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25" windowWidth="24540" windowHeight="11700" activeTab="2"/>
  </bookViews>
  <sheets>
    <sheet name="BEND_output" sheetId="1" r:id="rId1"/>
    <sheet name="BEND_energy" sheetId="4" r:id="rId2"/>
    <sheet name="BEND_efficiency" sheetId="13" r:id="rId3"/>
  </sheets>
  <externalReferences>
    <externalReference r:id="rId4"/>
  </externalReferences>
  <definedNames>
    <definedName name="conv_hspf_eff">[1]Aux_data!$B$10</definedName>
    <definedName name="conv_lumens_W">[1]Aux_data!$B$11</definedName>
    <definedName name="infl_conversion">[1]Aux_data!$B$14</definedName>
    <definedName name="medium">[1]Aux_data!$B$7</definedName>
    <definedName name="slow">[1]Aux_data!$B$6</definedName>
  </definedNames>
  <calcPr calcId="145621"/>
</workbook>
</file>

<file path=xl/calcChain.xml><?xml version="1.0" encoding="utf-8"?>
<calcChain xmlns="http://schemas.openxmlformats.org/spreadsheetml/2006/main">
  <c r="FQ13" i="13" l="1"/>
  <c r="FP13" i="13"/>
  <c r="FO13" i="13"/>
  <c r="FN13" i="13"/>
  <c r="FM13" i="13"/>
  <c r="FL13" i="13"/>
  <c r="FK13" i="13"/>
  <c r="FJ13" i="13"/>
  <c r="FI13" i="13"/>
  <c r="FH13" i="13"/>
  <c r="FG13" i="13"/>
  <c r="FF13" i="13"/>
  <c r="FE13" i="13"/>
  <c r="FD13" i="13"/>
  <c r="FC13" i="13"/>
  <c r="FB13" i="13"/>
  <c r="FA13" i="13"/>
  <c r="EZ13" i="13"/>
  <c r="EY13" i="13"/>
  <c r="EX13" i="13"/>
  <c r="EW13" i="13"/>
  <c r="EV13" i="13"/>
  <c r="EU13" i="13"/>
  <c r="ET13" i="13"/>
  <c r="ES13" i="13"/>
  <c r="ER13" i="13"/>
  <c r="EQ13" i="13"/>
  <c r="EP13" i="13"/>
  <c r="EO13" i="13"/>
  <c r="EN13" i="13"/>
  <c r="EM13" i="13"/>
  <c r="EL13" i="13"/>
  <c r="EK13" i="13"/>
  <c r="EJ13" i="13"/>
  <c r="EI13" i="13"/>
  <c r="EH13" i="13"/>
  <c r="EG13" i="13"/>
  <c r="EF13" i="13"/>
  <c r="EE13" i="13"/>
  <c r="ED13" i="13"/>
  <c r="EC13" i="13"/>
  <c r="EB13" i="13"/>
  <c r="EA13" i="13"/>
  <c r="DZ13" i="13"/>
  <c r="DY13" i="13"/>
  <c r="DX13" i="13"/>
  <c r="DW13" i="13"/>
  <c r="DV13" i="13"/>
  <c r="DU13" i="13"/>
  <c r="DT13" i="13"/>
  <c r="DS13" i="13"/>
  <c r="DR13" i="13"/>
  <c r="DQ13" i="13"/>
  <c r="DP13" i="13"/>
  <c r="DO13" i="13"/>
  <c r="DN13" i="13"/>
  <c r="DM13" i="13"/>
  <c r="DL13" i="13"/>
  <c r="DK13" i="13"/>
  <c r="DJ13" i="13"/>
  <c r="DI13" i="13"/>
  <c r="DH13" i="13"/>
  <c r="DG13" i="13"/>
  <c r="DF13" i="13"/>
  <c r="DE13" i="13"/>
  <c r="DD13" i="13"/>
  <c r="DC13" i="13"/>
  <c r="DB13" i="13"/>
  <c r="DA13" i="13"/>
  <c r="CZ13" i="13"/>
  <c r="CY13" i="13"/>
  <c r="CX13" i="13"/>
  <c r="CW13" i="13"/>
  <c r="CV13" i="13"/>
  <c r="CU13" i="13"/>
  <c r="CT13" i="13"/>
  <c r="CS13" i="13"/>
  <c r="CR13" i="13"/>
  <c r="CQ13" i="13"/>
  <c r="CP13" i="13"/>
  <c r="CO13" i="13"/>
  <c r="CN13" i="13"/>
  <c r="CM13" i="13"/>
  <c r="CL13" i="13"/>
  <c r="CK13" i="13"/>
  <c r="CJ13" i="13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FQ12" i="13"/>
  <c r="FP12" i="13"/>
  <c r="FO12" i="13"/>
  <c r="FN12" i="13"/>
  <c r="FM12" i="13"/>
  <c r="FL12" i="13"/>
  <c r="FK12" i="13"/>
  <c r="FJ12" i="13"/>
  <c r="FI12" i="13"/>
  <c r="FH12" i="13"/>
  <c r="FG12" i="13"/>
  <c r="FF12" i="13"/>
  <c r="FE12" i="13"/>
  <c r="FD12" i="13"/>
  <c r="FC12" i="13"/>
  <c r="FB12" i="13"/>
  <c r="FA12" i="13"/>
  <c r="EZ12" i="13"/>
  <c r="EY12" i="13"/>
  <c r="EX12" i="13"/>
  <c r="EW12" i="13"/>
  <c r="EV12" i="13"/>
  <c r="EU12" i="13"/>
  <c r="ET12" i="13"/>
  <c r="ES12" i="13"/>
  <c r="ER12" i="13"/>
  <c r="EQ12" i="13"/>
  <c r="EP12" i="13"/>
  <c r="EO12" i="13"/>
  <c r="EN12" i="13"/>
  <c r="EM12" i="13"/>
  <c r="EL12" i="13"/>
  <c r="EK12" i="13"/>
  <c r="EJ12" i="13"/>
  <c r="EI12" i="13"/>
  <c r="EH12" i="13"/>
  <c r="EG12" i="13"/>
  <c r="EF12" i="13"/>
  <c r="EE12" i="13"/>
  <c r="ED12" i="13"/>
  <c r="EC12" i="13"/>
  <c r="EB12" i="13"/>
  <c r="EA12" i="13"/>
  <c r="DZ12" i="13"/>
  <c r="DY12" i="13"/>
  <c r="DX12" i="13"/>
  <c r="DW12" i="13"/>
  <c r="DV12" i="13"/>
  <c r="DU12" i="13"/>
  <c r="DT12" i="13"/>
  <c r="DS12" i="13"/>
  <c r="DR12" i="13"/>
  <c r="DQ12" i="13"/>
  <c r="DP12" i="13"/>
  <c r="DO12" i="13"/>
  <c r="DN12" i="13"/>
  <c r="DM12" i="13"/>
  <c r="DL12" i="13"/>
  <c r="DK12" i="13"/>
  <c r="DJ12" i="13"/>
  <c r="DI12" i="13"/>
  <c r="DH12" i="13"/>
  <c r="DG12" i="13"/>
  <c r="DF12" i="13"/>
  <c r="DE12" i="13"/>
  <c r="DD12" i="13"/>
  <c r="DC12" i="13"/>
  <c r="DB12" i="13"/>
  <c r="DA12" i="13"/>
  <c r="CZ12" i="13"/>
  <c r="CY12" i="13"/>
  <c r="CX12" i="13"/>
  <c r="CW12" i="13"/>
  <c r="CV12" i="13"/>
  <c r="CU12" i="13"/>
  <c r="CT12" i="13"/>
  <c r="CS12" i="13"/>
  <c r="CR12" i="13"/>
  <c r="CQ12" i="13"/>
  <c r="CP12" i="13"/>
  <c r="CO12" i="13"/>
  <c r="CN12" i="13"/>
  <c r="CM12" i="13"/>
  <c r="CL12" i="13"/>
  <c r="CK12" i="13"/>
  <c r="CJ12" i="13"/>
  <c r="CI12" i="13"/>
  <c r="CH12" i="13"/>
  <c r="CG12" i="13"/>
  <c r="CF12" i="13"/>
  <c r="CE12" i="13"/>
  <c r="CD12" i="13"/>
  <c r="CC12" i="13"/>
  <c r="CB12" i="13"/>
  <c r="CA12" i="13"/>
  <c r="BZ12" i="13"/>
  <c r="BY12" i="13"/>
  <c r="BX12" i="13"/>
  <c r="BW12" i="13"/>
  <c r="BV12" i="13"/>
  <c r="BU12" i="13"/>
  <c r="BT12" i="13"/>
  <c r="BS12" i="13"/>
  <c r="BR12" i="13"/>
  <c r="BQ12" i="13"/>
  <c r="BP12" i="13"/>
  <c r="BO12" i="13"/>
  <c r="BN12" i="13"/>
  <c r="BM12" i="13"/>
  <c r="BL12" i="13"/>
  <c r="BK12" i="13"/>
  <c r="BJ12" i="13"/>
  <c r="BI12" i="13"/>
  <c r="BH12" i="13"/>
  <c r="BG12" i="13"/>
  <c r="BF12" i="13"/>
  <c r="BE12" i="13"/>
  <c r="BD12" i="13"/>
  <c r="BC12" i="13"/>
  <c r="BB12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FQ11" i="13"/>
  <c r="FP11" i="13"/>
  <c r="FO11" i="13"/>
  <c r="FN11" i="13"/>
  <c r="FM11" i="13"/>
  <c r="FL11" i="13"/>
  <c r="FK11" i="13"/>
  <c r="FJ11" i="13"/>
  <c r="FI11" i="13"/>
  <c r="FH11" i="13"/>
  <c r="FG11" i="13"/>
  <c r="FF11" i="13"/>
  <c r="FE11" i="13"/>
  <c r="FD11" i="13"/>
  <c r="FC11" i="13"/>
  <c r="FB11" i="13"/>
  <c r="FA11" i="13"/>
  <c r="EZ11" i="13"/>
  <c r="EY11" i="13"/>
  <c r="EX11" i="13"/>
  <c r="EW11" i="13"/>
  <c r="EV11" i="13"/>
  <c r="EU11" i="13"/>
  <c r="ET11" i="13"/>
  <c r="ES11" i="13"/>
  <c r="ER11" i="13"/>
  <c r="EQ11" i="13"/>
  <c r="EP11" i="13"/>
  <c r="EO11" i="13"/>
  <c r="EN11" i="13"/>
  <c r="EM11" i="13"/>
  <c r="EL11" i="13"/>
  <c r="EK11" i="13"/>
  <c r="EJ11" i="13"/>
  <c r="EI11" i="13"/>
  <c r="EH11" i="13"/>
  <c r="EG11" i="13"/>
  <c r="EF11" i="13"/>
  <c r="EE11" i="13"/>
  <c r="ED11" i="13"/>
  <c r="EC11" i="13"/>
  <c r="EB11" i="13"/>
  <c r="EA11" i="13"/>
  <c r="DZ11" i="13"/>
  <c r="DY11" i="13"/>
  <c r="DX11" i="13"/>
  <c r="DW11" i="13"/>
  <c r="DV11" i="13"/>
  <c r="DU11" i="13"/>
  <c r="DT11" i="13"/>
  <c r="DS11" i="13"/>
  <c r="DR11" i="13"/>
  <c r="DQ11" i="13"/>
  <c r="DP11" i="13"/>
  <c r="DO11" i="13"/>
  <c r="DN11" i="13"/>
  <c r="DM11" i="13"/>
  <c r="DL11" i="13"/>
  <c r="DK11" i="13"/>
  <c r="DJ11" i="13"/>
  <c r="DI11" i="13"/>
  <c r="DH11" i="13"/>
  <c r="DG11" i="13"/>
  <c r="DF11" i="13"/>
  <c r="DE11" i="13"/>
  <c r="DD11" i="13"/>
  <c r="DC11" i="13"/>
  <c r="DB11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FQ10" i="13"/>
  <c r="FP10" i="13"/>
  <c r="FO10" i="13"/>
  <c r="FN10" i="13"/>
  <c r="FM10" i="13"/>
  <c r="FL10" i="13"/>
  <c r="FK10" i="13"/>
  <c r="FJ10" i="13"/>
  <c r="FI10" i="13"/>
  <c r="FH10" i="13"/>
  <c r="FG10" i="13"/>
  <c r="FF10" i="13"/>
  <c r="FE10" i="13"/>
  <c r="FD10" i="13"/>
  <c r="FC10" i="13"/>
  <c r="FB10" i="13"/>
  <c r="FA10" i="13"/>
  <c r="EZ10" i="13"/>
  <c r="EY10" i="13"/>
  <c r="EX10" i="13"/>
  <c r="EW10" i="13"/>
  <c r="EV10" i="13"/>
  <c r="EU10" i="13"/>
  <c r="ET10" i="13"/>
  <c r="ES10" i="13"/>
  <c r="ER10" i="13"/>
  <c r="EQ10" i="13"/>
  <c r="EP10" i="13"/>
  <c r="EO10" i="13"/>
  <c r="EN10" i="13"/>
  <c r="EM10" i="13"/>
  <c r="EL10" i="13"/>
  <c r="EK10" i="13"/>
  <c r="EJ10" i="13"/>
  <c r="EI10" i="13"/>
  <c r="EH10" i="13"/>
  <c r="EG10" i="13"/>
  <c r="EF10" i="13"/>
  <c r="EE10" i="13"/>
  <c r="ED10" i="13"/>
  <c r="EC10" i="13"/>
  <c r="EB10" i="13"/>
  <c r="EA10" i="13"/>
  <c r="DZ10" i="13"/>
  <c r="DY10" i="13"/>
  <c r="DX10" i="13"/>
  <c r="DW10" i="13"/>
  <c r="DV10" i="13"/>
  <c r="DU10" i="13"/>
  <c r="DT10" i="13"/>
  <c r="DS10" i="13"/>
  <c r="DR10" i="13"/>
  <c r="DQ10" i="13"/>
  <c r="DP10" i="13"/>
  <c r="DO10" i="13"/>
  <c r="DN10" i="13"/>
  <c r="DM10" i="13"/>
  <c r="DL10" i="13"/>
  <c r="DK10" i="13"/>
  <c r="DJ10" i="13"/>
  <c r="DI10" i="13"/>
  <c r="DH10" i="13"/>
  <c r="DG10" i="13"/>
  <c r="DF10" i="13"/>
  <c r="DE10" i="13"/>
  <c r="DD10" i="13"/>
  <c r="DC10" i="13"/>
  <c r="DB10" i="13"/>
  <c r="DA10" i="13"/>
  <c r="CZ10" i="13"/>
  <c r="CY10" i="13"/>
  <c r="CX10" i="13"/>
  <c r="CW10" i="13"/>
  <c r="CV10" i="13"/>
  <c r="CU10" i="13"/>
  <c r="CT10" i="13"/>
  <c r="CS10" i="13"/>
  <c r="CR10" i="13"/>
  <c r="CQ10" i="13"/>
  <c r="CP10" i="13"/>
  <c r="CO10" i="13"/>
  <c r="CN10" i="13"/>
  <c r="CM10" i="13"/>
  <c r="CL10" i="13"/>
  <c r="CK10" i="13"/>
  <c r="CJ10" i="13"/>
  <c r="CI10" i="13"/>
  <c r="CH10" i="13"/>
  <c r="CG10" i="13"/>
  <c r="CF10" i="13"/>
  <c r="CE10" i="13"/>
  <c r="CD10" i="13"/>
  <c r="CC10" i="13"/>
  <c r="CB10" i="13"/>
  <c r="CA10" i="13"/>
  <c r="BZ10" i="13"/>
  <c r="BY10" i="13"/>
  <c r="BX10" i="13"/>
  <c r="BW10" i="13"/>
  <c r="BV10" i="13"/>
  <c r="BU10" i="13"/>
  <c r="BT10" i="13"/>
  <c r="BS10" i="13"/>
  <c r="BR10" i="13"/>
  <c r="BQ10" i="13"/>
  <c r="BP10" i="13"/>
  <c r="BO10" i="13"/>
  <c r="BN10" i="13"/>
  <c r="BM10" i="13"/>
  <c r="BL10" i="13"/>
  <c r="BK10" i="13"/>
  <c r="BJ10" i="13"/>
  <c r="BI10" i="13"/>
  <c r="BH10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FQ9" i="13"/>
  <c r="FP9" i="13"/>
  <c r="FO9" i="13"/>
  <c r="FN9" i="13"/>
  <c r="FM9" i="13"/>
  <c r="FL9" i="13"/>
  <c r="FK9" i="13"/>
  <c r="FJ9" i="13"/>
  <c r="FI9" i="13"/>
  <c r="FH9" i="13"/>
  <c r="FG9" i="13"/>
  <c r="FF9" i="13"/>
  <c r="FE9" i="13"/>
  <c r="FD9" i="13"/>
  <c r="FC9" i="13"/>
  <c r="FB9" i="13"/>
  <c r="FA9" i="13"/>
  <c r="EZ9" i="13"/>
  <c r="EY9" i="13"/>
  <c r="EX9" i="13"/>
  <c r="EW9" i="13"/>
  <c r="EV9" i="13"/>
  <c r="EU9" i="13"/>
  <c r="ET9" i="13"/>
  <c r="ES9" i="13"/>
  <c r="ER9" i="13"/>
  <c r="EQ9" i="13"/>
  <c r="EP9" i="13"/>
  <c r="EO9" i="13"/>
  <c r="EN9" i="13"/>
  <c r="EM9" i="13"/>
  <c r="EL9" i="13"/>
  <c r="EK9" i="13"/>
  <c r="EJ9" i="13"/>
  <c r="EI9" i="13"/>
  <c r="EH9" i="13"/>
  <c r="EG9" i="13"/>
  <c r="EF9" i="13"/>
  <c r="EE9" i="13"/>
  <c r="ED9" i="13"/>
  <c r="EC9" i="13"/>
  <c r="EB9" i="13"/>
  <c r="EA9" i="13"/>
  <c r="DZ9" i="13"/>
  <c r="DY9" i="13"/>
  <c r="DX9" i="13"/>
  <c r="DW9" i="13"/>
  <c r="DV9" i="13"/>
  <c r="DU9" i="13"/>
  <c r="DT9" i="13"/>
  <c r="DS9" i="13"/>
  <c r="DR9" i="13"/>
  <c r="DQ9" i="13"/>
  <c r="DP9" i="13"/>
  <c r="DO9" i="13"/>
  <c r="DN9" i="13"/>
  <c r="DM9" i="13"/>
  <c r="DL9" i="13"/>
  <c r="DK9" i="13"/>
  <c r="DJ9" i="13"/>
  <c r="DI9" i="13"/>
  <c r="DH9" i="13"/>
  <c r="DG9" i="13"/>
  <c r="DF9" i="13"/>
  <c r="DE9" i="13"/>
  <c r="DD9" i="13"/>
  <c r="DC9" i="13"/>
  <c r="DB9" i="13"/>
  <c r="DA9" i="13"/>
  <c r="CZ9" i="13"/>
  <c r="CY9" i="13"/>
  <c r="CX9" i="13"/>
  <c r="CW9" i="13"/>
  <c r="CV9" i="13"/>
  <c r="CU9" i="13"/>
  <c r="CT9" i="13"/>
  <c r="CS9" i="13"/>
  <c r="CR9" i="13"/>
  <c r="CQ9" i="13"/>
  <c r="CP9" i="13"/>
  <c r="CO9" i="13"/>
  <c r="CN9" i="13"/>
  <c r="CM9" i="13"/>
  <c r="CL9" i="13"/>
  <c r="CK9" i="13"/>
  <c r="CJ9" i="13"/>
  <c r="CI9" i="13"/>
  <c r="CH9" i="13"/>
  <c r="CG9" i="13"/>
  <c r="CF9" i="13"/>
  <c r="CE9" i="13"/>
  <c r="CD9" i="13"/>
  <c r="CC9" i="13"/>
  <c r="CB9" i="13"/>
  <c r="CA9" i="13"/>
  <c r="BZ9" i="13"/>
  <c r="BY9" i="13"/>
  <c r="BX9" i="13"/>
  <c r="BW9" i="13"/>
  <c r="BV9" i="13"/>
  <c r="BU9" i="13"/>
  <c r="BT9" i="13"/>
  <c r="BS9" i="13"/>
  <c r="BR9" i="13"/>
  <c r="BQ9" i="13"/>
  <c r="BP9" i="13"/>
  <c r="BO9" i="13"/>
  <c r="BN9" i="13"/>
  <c r="BM9" i="13"/>
  <c r="BL9" i="13"/>
  <c r="BK9" i="13"/>
  <c r="BJ9" i="13"/>
  <c r="BI9" i="13"/>
  <c r="BH9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FQ8" i="13"/>
  <c r="FP8" i="13"/>
  <c r="FO8" i="13"/>
  <c r="FN8" i="13"/>
  <c r="FM8" i="13"/>
  <c r="FL8" i="13"/>
  <c r="FK8" i="13"/>
  <c r="FJ8" i="13"/>
  <c r="FI8" i="13"/>
  <c r="FH8" i="13"/>
  <c r="FG8" i="13"/>
  <c r="FF8" i="13"/>
  <c r="FE8" i="13"/>
  <c r="FD8" i="13"/>
  <c r="FC8" i="13"/>
  <c r="FB8" i="13"/>
  <c r="FA8" i="13"/>
  <c r="EZ8" i="13"/>
  <c r="EY8" i="13"/>
  <c r="EX8" i="13"/>
  <c r="EW8" i="13"/>
  <c r="EV8" i="13"/>
  <c r="EU8" i="13"/>
  <c r="ET8" i="13"/>
  <c r="ES8" i="13"/>
  <c r="ER8" i="13"/>
  <c r="EQ8" i="13"/>
  <c r="EP8" i="13"/>
  <c r="EO8" i="13"/>
  <c r="EN8" i="13"/>
  <c r="EM8" i="13"/>
  <c r="EL8" i="13"/>
  <c r="EK8" i="13"/>
  <c r="EJ8" i="13"/>
  <c r="EI8" i="13"/>
  <c r="EH8" i="13"/>
  <c r="EG8" i="13"/>
  <c r="EF8" i="13"/>
  <c r="EE8" i="13"/>
  <c r="ED8" i="13"/>
  <c r="EC8" i="13"/>
  <c r="EB8" i="13"/>
  <c r="EA8" i="13"/>
  <c r="DZ8" i="13"/>
  <c r="DY8" i="13"/>
  <c r="DX8" i="13"/>
  <c r="DW8" i="13"/>
  <c r="DV8" i="13"/>
  <c r="DU8" i="13"/>
  <c r="DT8" i="13"/>
  <c r="DS8" i="13"/>
  <c r="DR8" i="13"/>
  <c r="DQ8" i="13"/>
  <c r="DP8" i="13"/>
  <c r="DO8" i="13"/>
  <c r="DN8" i="13"/>
  <c r="DM8" i="13"/>
  <c r="DL8" i="13"/>
  <c r="DK8" i="13"/>
  <c r="DJ8" i="13"/>
  <c r="DI8" i="13"/>
  <c r="DH8" i="13"/>
  <c r="DG8" i="13"/>
  <c r="DF8" i="13"/>
  <c r="DE8" i="13"/>
  <c r="DD8" i="13"/>
  <c r="DC8" i="13"/>
  <c r="DB8" i="13"/>
  <c r="DA8" i="13"/>
  <c r="CZ8" i="13"/>
  <c r="CY8" i="13"/>
  <c r="CX8" i="13"/>
  <c r="CW8" i="13"/>
  <c r="CV8" i="13"/>
  <c r="CU8" i="13"/>
  <c r="CT8" i="13"/>
  <c r="CS8" i="13"/>
  <c r="CR8" i="13"/>
  <c r="CQ8" i="13"/>
  <c r="CP8" i="13"/>
  <c r="CO8" i="13"/>
  <c r="CN8" i="13"/>
  <c r="CM8" i="13"/>
  <c r="CL8" i="13"/>
  <c r="CK8" i="13"/>
  <c r="CJ8" i="13"/>
  <c r="CI8" i="13"/>
  <c r="CH8" i="13"/>
  <c r="CG8" i="13"/>
  <c r="CF8" i="13"/>
  <c r="CE8" i="13"/>
  <c r="CD8" i="13"/>
  <c r="CC8" i="13"/>
  <c r="CB8" i="13"/>
  <c r="CA8" i="13"/>
  <c r="BZ8" i="13"/>
  <c r="BY8" i="13"/>
  <c r="BX8" i="13"/>
  <c r="BW8" i="13"/>
  <c r="BV8" i="13"/>
  <c r="BU8" i="13"/>
  <c r="BT8" i="13"/>
  <c r="BS8" i="13"/>
  <c r="BR8" i="13"/>
  <c r="BQ8" i="13"/>
  <c r="BP8" i="13"/>
  <c r="BO8" i="13"/>
  <c r="BN8" i="13"/>
  <c r="BM8" i="13"/>
  <c r="BL8" i="13"/>
  <c r="BK8" i="13"/>
  <c r="BJ8" i="13"/>
  <c r="BI8" i="13"/>
  <c r="BH8" i="13"/>
  <c r="BG8" i="13"/>
  <c r="BF8" i="13"/>
  <c r="BE8" i="13"/>
  <c r="BD8" i="13"/>
  <c r="BC8" i="13"/>
  <c r="BB8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13" i="13"/>
  <c r="E12" i="13"/>
  <c r="E11" i="13"/>
  <c r="E10" i="13"/>
  <c r="E9" i="13"/>
  <c r="E8" i="13"/>
  <c r="FQ7" i="13"/>
  <c r="FP7" i="13"/>
  <c r="FO7" i="13"/>
  <c r="FN7" i="13"/>
  <c r="FM7" i="13"/>
  <c r="FL7" i="13"/>
  <c r="FK7" i="13"/>
  <c r="FJ7" i="13"/>
  <c r="FI7" i="13"/>
  <c r="FH7" i="13"/>
  <c r="FG7" i="13"/>
  <c r="FF7" i="13"/>
  <c r="FE7" i="13"/>
  <c r="FD7" i="13"/>
  <c r="FC7" i="13"/>
  <c r="FB7" i="13"/>
  <c r="FA7" i="13"/>
  <c r="EZ7" i="13"/>
  <c r="EY7" i="13"/>
  <c r="EX7" i="13"/>
  <c r="EW7" i="13"/>
  <c r="EV7" i="13"/>
  <c r="EU7" i="13"/>
  <c r="ET7" i="13"/>
  <c r="ES7" i="13"/>
  <c r="ER7" i="13"/>
  <c r="EQ7" i="13"/>
  <c r="EP7" i="13"/>
  <c r="EO7" i="13"/>
  <c r="EN7" i="13"/>
  <c r="EM7" i="13"/>
  <c r="EL7" i="13"/>
  <c r="EK7" i="13"/>
  <c r="EJ7" i="13"/>
  <c r="EI7" i="13"/>
  <c r="EH7" i="13"/>
  <c r="EG7" i="13"/>
  <c r="EF7" i="13"/>
  <c r="EE7" i="13"/>
  <c r="ED7" i="13"/>
  <c r="EC7" i="13"/>
  <c r="EB7" i="13"/>
  <c r="EA7" i="13"/>
  <c r="DZ7" i="13"/>
  <c r="DY7" i="13"/>
  <c r="DX7" i="13"/>
  <c r="DW7" i="13"/>
  <c r="DV7" i="13"/>
  <c r="DU7" i="13"/>
  <c r="DT7" i="13"/>
  <c r="DS7" i="13"/>
  <c r="DR7" i="13"/>
  <c r="DQ7" i="13"/>
  <c r="DP7" i="13"/>
  <c r="DO7" i="13"/>
  <c r="DN7" i="13"/>
  <c r="DM7" i="13"/>
  <c r="DL7" i="13"/>
  <c r="DK7" i="13"/>
  <c r="DJ7" i="13"/>
  <c r="DI7" i="13"/>
  <c r="DH7" i="13"/>
  <c r="DG7" i="13"/>
  <c r="DF7" i="13"/>
  <c r="DE7" i="13"/>
  <c r="DD7" i="13"/>
  <c r="DC7" i="13"/>
  <c r="DB7" i="13"/>
  <c r="DA7" i="13"/>
  <c r="CZ7" i="13"/>
  <c r="CY7" i="13"/>
  <c r="CX7" i="13"/>
  <c r="CW7" i="13"/>
  <c r="CV7" i="13"/>
  <c r="CU7" i="13"/>
  <c r="CT7" i="13"/>
  <c r="CS7" i="13"/>
  <c r="CR7" i="13"/>
  <c r="CQ7" i="13"/>
  <c r="CP7" i="13"/>
  <c r="CO7" i="13"/>
  <c r="CN7" i="13"/>
  <c r="CM7" i="13"/>
  <c r="CL7" i="13"/>
  <c r="CK7" i="13"/>
  <c r="CJ7" i="13"/>
  <c r="CI7" i="13"/>
  <c r="CH7" i="13"/>
  <c r="CG7" i="13"/>
  <c r="CF7" i="13"/>
  <c r="CE7" i="13"/>
  <c r="CD7" i="13"/>
  <c r="CC7" i="13"/>
  <c r="CB7" i="13"/>
  <c r="CA7" i="13"/>
  <c r="BZ7" i="13"/>
  <c r="BY7" i="13"/>
  <c r="BX7" i="13"/>
  <c r="BW7" i="13"/>
  <c r="BV7" i="13"/>
  <c r="BU7" i="13"/>
  <c r="BT7" i="13"/>
  <c r="BS7" i="13"/>
  <c r="BR7" i="13"/>
  <c r="BQ7" i="13"/>
  <c r="BP7" i="13"/>
  <c r="BO7" i="13"/>
  <c r="BN7" i="13"/>
  <c r="BM7" i="13"/>
  <c r="BL7" i="13"/>
  <c r="BK7" i="13"/>
  <c r="BJ7" i="13"/>
  <c r="BI7" i="13"/>
  <c r="BH7" i="13"/>
  <c r="BG7" i="13"/>
  <c r="BF7" i="13"/>
  <c r="BE7" i="13"/>
  <c r="BD7" i="13"/>
  <c r="BC7" i="13"/>
  <c r="BB7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FQ6" i="13"/>
  <c r="FP6" i="13"/>
  <c r="FO6" i="13"/>
  <c r="FN6" i="13"/>
  <c r="FM6" i="13"/>
  <c r="FL6" i="13"/>
  <c r="FK6" i="13"/>
  <c r="FJ6" i="13"/>
  <c r="FI6" i="13"/>
  <c r="FH6" i="13"/>
  <c r="FG6" i="13"/>
  <c r="FF6" i="13"/>
  <c r="FE6" i="13"/>
  <c r="FD6" i="13"/>
  <c r="FC6" i="13"/>
  <c r="FB6" i="13"/>
  <c r="FA6" i="13"/>
  <c r="EZ6" i="13"/>
  <c r="EY6" i="13"/>
  <c r="EX6" i="13"/>
  <c r="EW6" i="13"/>
  <c r="EV6" i="13"/>
  <c r="EU6" i="13"/>
  <c r="ET6" i="13"/>
  <c r="ES6" i="13"/>
  <c r="ER6" i="13"/>
  <c r="EQ6" i="13"/>
  <c r="EP6" i="13"/>
  <c r="EO6" i="13"/>
  <c r="EN6" i="13"/>
  <c r="EM6" i="13"/>
  <c r="EL6" i="13"/>
  <c r="EK6" i="13"/>
  <c r="EJ6" i="13"/>
  <c r="EI6" i="13"/>
  <c r="EH6" i="13"/>
  <c r="EG6" i="13"/>
  <c r="EF6" i="13"/>
  <c r="EE6" i="13"/>
  <c r="ED6" i="13"/>
  <c r="EC6" i="13"/>
  <c r="EB6" i="13"/>
  <c r="EA6" i="13"/>
  <c r="DZ6" i="13"/>
  <c r="DY6" i="13"/>
  <c r="DX6" i="13"/>
  <c r="DW6" i="13"/>
  <c r="DV6" i="13"/>
  <c r="DU6" i="13"/>
  <c r="DT6" i="13"/>
  <c r="DS6" i="13"/>
  <c r="DR6" i="13"/>
  <c r="DQ6" i="13"/>
  <c r="DP6" i="13"/>
  <c r="DO6" i="13"/>
  <c r="DN6" i="13"/>
  <c r="DM6" i="13"/>
  <c r="DL6" i="13"/>
  <c r="DK6" i="13"/>
  <c r="DJ6" i="13"/>
  <c r="DI6" i="13"/>
  <c r="DH6" i="13"/>
  <c r="DG6" i="13"/>
  <c r="DF6" i="13"/>
  <c r="DE6" i="13"/>
  <c r="DD6" i="13"/>
  <c r="DC6" i="13"/>
  <c r="DB6" i="13"/>
  <c r="DA6" i="13"/>
  <c r="CZ6" i="13"/>
  <c r="CY6" i="13"/>
  <c r="CX6" i="13"/>
  <c r="CW6" i="13"/>
  <c r="CV6" i="13"/>
  <c r="CU6" i="13"/>
  <c r="CT6" i="13"/>
  <c r="CS6" i="13"/>
  <c r="CR6" i="13"/>
  <c r="CQ6" i="13"/>
  <c r="CP6" i="13"/>
  <c r="CO6" i="13"/>
  <c r="CN6" i="13"/>
  <c r="CM6" i="13"/>
  <c r="CL6" i="13"/>
  <c r="CK6" i="13"/>
  <c r="CJ6" i="13"/>
  <c r="CI6" i="13"/>
  <c r="CH6" i="13"/>
  <c r="CG6" i="13"/>
  <c r="CF6" i="13"/>
  <c r="CE6" i="13"/>
  <c r="CD6" i="13"/>
  <c r="CC6" i="13"/>
  <c r="CB6" i="13"/>
  <c r="CA6" i="13"/>
  <c r="BZ6" i="13"/>
  <c r="BY6" i="13"/>
  <c r="BX6" i="13"/>
  <c r="BW6" i="13"/>
  <c r="BV6" i="13"/>
  <c r="BU6" i="13"/>
  <c r="BT6" i="13"/>
  <c r="BS6" i="13"/>
  <c r="BR6" i="13"/>
  <c r="BQ6" i="13"/>
  <c r="BP6" i="13"/>
  <c r="BO6" i="13"/>
  <c r="BN6" i="13"/>
  <c r="BM6" i="13"/>
  <c r="BL6" i="13"/>
  <c r="BK6" i="13"/>
  <c r="BJ6" i="13"/>
  <c r="BI6" i="13"/>
  <c r="BH6" i="13"/>
  <c r="BG6" i="13"/>
  <c r="BF6" i="13"/>
  <c r="BE6" i="13"/>
  <c r="BD6" i="13"/>
  <c r="BC6" i="13"/>
  <c r="BB6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FQ5" i="13"/>
  <c r="FP5" i="13"/>
  <c r="FO5" i="13"/>
  <c r="FN5" i="13"/>
  <c r="FM5" i="13"/>
  <c r="FL5" i="13"/>
  <c r="FK5" i="13"/>
  <c r="FJ5" i="13"/>
  <c r="FI5" i="13"/>
  <c r="FH5" i="13"/>
  <c r="FG5" i="13"/>
  <c r="FF5" i="13"/>
  <c r="FE5" i="13"/>
  <c r="FD5" i="13"/>
  <c r="FC5" i="13"/>
  <c r="FB5" i="13"/>
  <c r="FA5" i="13"/>
  <c r="EZ5" i="13"/>
  <c r="EY5" i="13"/>
  <c r="EX5" i="13"/>
  <c r="EW5" i="13"/>
  <c r="EV5" i="13"/>
  <c r="EU5" i="13"/>
  <c r="ET5" i="13"/>
  <c r="ES5" i="13"/>
  <c r="ER5" i="13"/>
  <c r="EQ5" i="13"/>
  <c r="EP5" i="13"/>
  <c r="EO5" i="13"/>
  <c r="EN5" i="13"/>
  <c r="EM5" i="13"/>
  <c r="EL5" i="13"/>
  <c r="EK5" i="13"/>
  <c r="EJ5" i="13"/>
  <c r="EI5" i="13"/>
  <c r="EH5" i="13"/>
  <c r="EG5" i="13"/>
  <c r="EF5" i="13"/>
  <c r="EE5" i="13"/>
  <c r="ED5" i="13"/>
  <c r="EC5" i="13"/>
  <c r="EB5" i="13"/>
  <c r="EA5" i="13"/>
  <c r="DZ5" i="13"/>
  <c r="DY5" i="13"/>
  <c r="DX5" i="13"/>
  <c r="DW5" i="13"/>
  <c r="DV5" i="13"/>
  <c r="DU5" i="13"/>
  <c r="DT5" i="13"/>
  <c r="DS5" i="13"/>
  <c r="DR5" i="13"/>
  <c r="DQ5" i="13"/>
  <c r="DP5" i="13"/>
  <c r="DO5" i="13"/>
  <c r="DN5" i="13"/>
  <c r="DM5" i="13"/>
  <c r="DL5" i="13"/>
  <c r="DK5" i="13"/>
  <c r="DJ5" i="13"/>
  <c r="DI5" i="13"/>
  <c r="DH5" i="13"/>
  <c r="DG5" i="13"/>
  <c r="DF5" i="13"/>
  <c r="DE5" i="13"/>
  <c r="DD5" i="13"/>
  <c r="DC5" i="13"/>
  <c r="DB5" i="13"/>
  <c r="DA5" i="13"/>
  <c r="CZ5" i="13"/>
  <c r="CY5" i="13"/>
  <c r="CX5" i="13"/>
  <c r="CW5" i="13"/>
  <c r="CV5" i="13"/>
  <c r="CU5" i="13"/>
  <c r="CT5" i="13"/>
  <c r="CS5" i="13"/>
  <c r="CR5" i="13"/>
  <c r="CQ5" i="13"/>
  <c r="CP5" i="13"/>
  <c r="CO5" i="13"/>
  <c r="CN5" i="13"/>
  <c r="CM5" i="13"/>
  <c r="CL5" i="13"/>
  <c r="CK5" i="13"/>
  <c r="CJ5" i="13"/>
  <c r="CI5" i="13"/>
  <c r="CH5" i="13"/>
  <c r="CG5" i="13"/>
  <c r="CF5" i="13"/>
  <c r="CE5" i="13"/>
  <c r="CD5" i="13"/>
  <c r="CC5" i="13"/>
  <c r="CB5" i="13"/>
  <c r="CA5" i="13"/>
  <c r="BZ5" i="13"/>
  <c r="BY5" i="13"/>
  <c r="BX5" i="13"/>
  <c r="BW5" i="13"/>
  <c r="BV5" i="13"/>
  <c r="BU5" i="13"/>
  <c r="BT5" i="13"/>
  <c r="BS5" i="13"/>
  <c r="BR5" i="13"/>
  <c r="BQ5" i="13"/>
  <c r="BP5" i="13"/>
  <c r="BO5" i="13"/>
  <c r="BN5" i="13"/>
  <c r="BM5" i="13"/>
  <c r="BL5" i="13"/>
  <c r="BK5" i="13"/>
  <c r="BJ5" i="13"/>
  <c r="BI5" i="13"/>
  <c r="BH5" i="13"/>
  <c r="BG5" i="13"/>
  <c r="BF5" i="13"/>
  <c r="BE5" i="13"/>
  <c r="BD5" i="13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FQ4" i="13"/>
  <c r="FP4" i="13"/>
  <c r="FO4" i="13"/>
  <c r="FN4" i="13"/>
  <c r="FM4" i="13"/>
  <c r="FL4" i="13"/>
  <c r="FK4" i="13"/>
  <c r="FJ4" i="13"/>
  <c r="FI4" i="13"/>
  <c r="FH4" i="13"/>
  <c r="FG4" i="13"/>
  <c r="FF4" i="13"/>
  <c r="FE4" i="13"/>
  <c r="FD4" i="13"/>
  <c r="FC4" i="13"/>
  <c r="FB4" i="13"/>
  <c r="FA4" i="13"/>
  <c r="EZ4" i="13"/>
  <c r="EY4" i="13"/>
  <c r="EX4" i="13"/>
  <c r="EW4" i="13"/>
  <c r="EV4" i="13"/>
  <c r="EU4" i="13"/>
  <c r="ET4" i="13"/>
  <c r="ES4" i="13"/>
  <c r="ER4" i="13"/>
  <c r="EQ4" i="13"/>
  <c r="EP4" i="13"/>
  <c r="EO4" i="13"/>
  <c r="EN4" i="13"/>
  <c r="EM4" i="13"/>
  <c r="EL4" i="13"/>
  <c r="EK4" i="13"/>
  <c r="EJ4" i="13"/>
  <c r="EI4" i="13"/>
  <c r="EH4" i="13"/>
  <c r="EG4" i="13"/>
  <c r="EF4" i="13"/>
  <c r="EE4" i="13"/>
  <c r="ED4" i="13"/>
  <c r="EC4" i="13"/>
  <c r="EB4" i="13"/>
  <c r="EA4" i="13"/>
  <c r="DZ4" i="13"/>
  <c r="DY4" i="13"/>
  <c r="DX4" i="13"/>
  <c r="DW4" i="13"/>
  <c r="DV4" i="13"/>
  <c r="DU4" i="13"/>
  <c r="DT4" i="13"/>
  <c r="DS4" i="13"/>
  <c r="DR4" i="13"/>
  <c r="DQ4" i="13"/>
  <c r="DP4" i="13"/>
  <c r="DO4" i="13"/>
  <c r="DN4" i="13"/>
  <c r="DM4" i="13"/>
  <c r="DL4" i="13"/>
  <c r="DK4" i="13"/>
  <c r="DJ4" i="13"/>
  <c r="DI4" i="13"/>
  <c r="DH4" i="13"/>
  <c r="DG4" i="13"/>
  <c r="DF4" i="13"/>
  <c r="DE4" i="13"/>
  <c r="DD4" i="13"/>
  <c r="DC4" i="13"/>
  <c r="DB4" i="13"/>
  <c r="DA4" i="13"/>
  <c r="CZ4" i="13"/>
  <c r="CY4" i="13"/>
  <c r="CX4" i="13"/>
  <c r="CW4" i="13"/>
  <c r="CV4" i="13"/>
  <c r="CU4" i="13"/>
  <c r="CT4" i="13"/>
  <c r="CS4" i="13"/>
  <c r="CR4" i="13"/>
  <c r="CQ4" i="13"/>
  <c r="CP4" i="13"/>
  <c r="CO4" i="13"/>
  <c r="CN4" i="13"/>
  <c r="CM4" i="13"/>
  <c r="CL4" i="13"/>
  <c r="CK4" i="13"/>
  <c r="CJ4" i="13"/>
  <c r="CI4" i="13"/>
  <c r="CH4" i="13"/>
  <c r="CG4" i="13"/>
  <c r="CF4" i="13"/>
  <c r="CE4" i="13"/>
  <c r="CD4" i="13"/>
  <c r="CC4" i="13"/>
  <c r="CB4" i="13"/>
  <c r="CA4" i="13"/>
  <c r="BZ4" i="13"/>
  <c r="BY4" i="13"/>
  <c r="BX4" i="13"/>
  <c r="BW4" i="13"/>
  <c r="BV4" i="13"/>
  <c r="BU4" i="13"/>
  <c r="BT4" i="13"/>
  <c r="BS4" i="13"/>
  <c r="BR4" i="13"/>
  <c r="BQ4" i="13"/>
  <c r="BP4" i="13"/>
  <c r="BO4" i="13"/>
  <c r="BN4" i="13"/>
  <c r="BM4" i="13"/>
  <c r="BL4" i="13"/>
  <c r="BK4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FQ3" i="13"/>
  <c r="FP3" i="13"/>
  <c r="FO3" i="13"/>
  <c r="FN3" i="13"/>
  <c r="FM3" i="13"/>
  <c r="FL3" i="13"/>
  <c r="FK3" i="13"/>
  <c r="FJ3" i="13"/>
  <c r="FI3" i="13"/>
  <c r="FH3" i="13"/>
  <c r="FG3" i="13"/>
  <c r="FF3" i="13"/>
  <c r="FE3" i="13"/>
  <c r="FD3" i="13"/>
  <c r="FC3" i="13"/>
  <c r="FB3" i="13"/>
  <c r="FA3" i="13"/>
  <c r="EZ3" i="13"/>
  <c r="EY3" i="13"/>
  <c r="EX3" i="13"/>
  <c r="EW3" i="13"/>
  <c r="EV3" i="13"/>
  <c r="EU3" i="13"/>
  <c r="ET3" i="13"/>
  <c r="ES3" i="13"/>
  <c r="ER3" i="13"/>
  <c r="EQ3" i="13"/>
  <c r="EP3" i="13"/>
  <c r="EO3" i="13"/>
  <c r="EN3" i="13"/>
  <c r="EM3" i="13"/>
  <c r="EL3" i="13"/>
  <c r="EK3" i="13"/>
  <c r="EJ3" i="13"/>
  <c r="EI3" i="13"/>
  <c r="EH3" i="13"/>
  <c r="EG3" i="13"/>
  <c r="EF3" i="13"/>
  <c r="EE3" i="13"/>
  <c r="ED3" i="13"/>
  <c r="EC3" i="13"/>
  <c r="EB3" i="13"/>
  <c r="EA3" i="13"/>
  <c r="DZ3" i="13"/>
  <c r="DY3" i="13"/>
  <c r="DX3" i="13"/>
  <c r="DW3" i="13"/>
  <c r="DV3" i="13"/>
  <c r="DU3" i="13"/>
  <c r="DT3" i="13"/>
  <c r="DS3" i="13"/>
  <c r="DR3" i="13"/>
  <c r="DQ3" i="13"/>
  <c r="DP3" i="13"/>
  <c r="DO3" i="13"/>
  <c r="DN3" i="13"/>
  <c r="DM3" i="13"/>
  <c r="DL3" i="13"/>
  <c r="DK3" i="13"/>
  <c r="DJ3" i="13"/>
  <c r="DI3" i="13"/>
  <c r="DH3" i="13"/>
  <c r="DG3" i="13"/>
  <c r="DF3" i="13"/>
  <c r="DE3" i="13"/>
  <c r="DD3" i="13"/>
  <c r="DC3" i="13"/>
  <c r="DB3" i="13"/>
  <c r="DA3" i="13"/>
  <c r="CZ3" i="13"/>
  <c r="CY3" i="13"/>
  <c r="CX3" i="13"/>
  <c r="CW3" i="13"/>
  <c r="CV3" i="13"/>
  <c r="CU3" i="13"/>
  <c r="CT3" i="13"/>
  <c r="CS3" i="13"/>
  <c r="CR3" i="13"/>
  <c r="CQ3" i="13"/>
  <c r="CP3" i="13"/>
  <c r="CO3" i="13"/>
  <c r="CN3" i="13"/>
  <c r="CM3" i="13"/>
  <c r="CL3" i="13"/>
  <c r="CK3" i="13"/>
  <c r="CJ3" i="13"/>
  <c r="CI3" i="13"/>
  <c r="CH3" i="13"/>
  <c r="CG3" i="13"/>
  <c r="CF3" i="13"/>
  <c r="CE3" i="13"/>
  <c r="CD3" i="13"/>
  <c r="CC3" i="13"/>
  <c r="CB3" i="13"/>
  <c r="CA3" i="13"/>
  <c r="BZ3" i="13"/>
  <c r="BY3" i="13"/>
  <c r="BX3" i="13"/>
  <c r="BW3" i="13"/>
  <c r="BV3" i="13"/>
  <c r="BU3" i="13"/>
  <c r="BT3" i="13"/>
  <c r="BS3" i="13"/>
  <c r="BR3" i="13"/>
  <c r="BQ3" i="13"/>
  <c r="BP3" i="13"/>
  <c r="BO3" i="13"/>
  <c r="BN3" i="13"/>
  <c r="BM3" i="13"/>
  <c r="BL3" i="13"/>
  <c r="BK3" i="13"/>
  <c r="BJ3" i="13"/>
  <c r="BI3" i="13"/>
  <c r="BH3" i="13"/>
  <c r="BG3" i="13"/>
  <c r="BF3" i="13"/>
  <c r="BE3" i="13"/>
  <c r="BD3" i="13"/>
  <c r="BC3" i="13"/>
  <c r="BB3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FQ2" i="13"/>
  <c r="FP2" i="13"/>
  <c r="FO2" i="13"/>
  <c r="FN2" i="13"/>
  <c r="FM2" i="13"/>
  <c r="FL2" i="13"/>
  <c r="FK2" i="13"/>
  <c r="FJ2" i="13"/>
  <c r="FI2" i="13"/>
  <c r="FH2" i="13"/>
  <c r="FG2" i="13"/>
  <c r="FF2" i="13"/>
  <c r="FE2" i="13"/>
  <c r="FD2" i="13"/>
  <c r="FC2" i="13"/>
  <c r="FB2" i="13"/>
  <c r="FA2" i="13"/>
  <c r="EZ2" i="13"/>
  <c r="EY2" i="13"/>
  <c r="EX2" i="13"/>
  <c r="EW2" i="13"/>
  <c r="EV2" i="13"/>
  <c r="EU2" i="13"/>
  <c r="ET2" i="13"/>
  <c r="ES2" i="13"/>
  <c r="ER2" i="13"/>
  <c r="EQ2" i="13"/>
  <c r="EP2" i="13"/>
  <c r="EO2" i="13"/>
  <c r="EN2" i="13"/>
  <c r="EM2" i="13"/>
  <c r="EL2" i="13"/>
  <c r="EK2" i="13"/>
  <c r="EJ2" i="13"/>
  <c r="EI2" i="13"/>
  <c r="EH2" i="13"/>
  <c r="EG2" i="13"/>
  <c r="EF2" i="13"/>
  <c r="EE2" i="13"/>
  <c r="ED2" i="13"/>
  <c r="EC2" i="13"/>
  <c r="EB2" i="13"/>
  <c r="EA2" i="13"/>
  <c r="DZ2" i="13"/>
  <c r="DY2" i="13"/>
  <c r="DX2" i="13"/>
  <c r="DW2" i="13"/>
  <c r="DV2" i="13"/>
  <c r="DU2" i="13"/>
  <c r="DT2" i="13"/>
  <c r="DS2" i="13"/>
  <c r="DR2" i="13"/>
  <c r="DQ2" i="13"/>
  <c r="DP2" i="13"/>
  <c r="DO2" i="13"/>
  <c r="DN2" i="13"/>
  <c r="DM2" i="13"/>
  <c r="DL2" i="13"/>
  <c r="DK2" i="13"/>
  <c r="DJ2" i="13"/>
  <c r="DI2" i="13"/>
  <c r="DH2" i="13"/>
  <c r="DG2" i="13"/>
  <c r="DF2" i="13"/>
  <c r="DE2" i="13"/>
  <c r="DD2" i="13"/>
  <c r="DC2" i="13"/>
  <c r="DB2" i="13"/>
  <c r="DA2" i="13"/>
  <c r="CZ2" i="13"/>
  <c r="CY2" i="13"/>
  <c r="CX2" i="13"/>
  <c r="CW2" i="13"/>
  <c r="CV2" i="13"/>
  <c r="CU2" i="13"/>
  <c r="CT2" i="13"/>
  <c r="CS2" i="13"/>
  <c r="CR2" i="13"/>
  <c r="CQ2" i="13"/>
  <c r="CP2" i="13"/>
  <c r="CO2" i="13"/>
  <c r="CN2" i="13"/>
  <c r="CM2" i="13"/>
  <c r="CL2" i="13"/>
  <c r="CK2" i="13"/>
  <c r="CJ2" i="13"/>
  <c r="CI2" i="13"/>
  <c r="CH2" i="13"/>
  <c r="CG2" i="13"/>
  <c r="CF2" i="13"/>
  <c r="CE2" i="13"/>
  <c r="CD2" i="13"/>
  <c r="CC2" i="13"/>
  <c r="CB2" i="13"/>
  <c r="CA2" i="13"/>
  <c r="BZ2" i="13"/>
  <c r="BY2" i="13"/>
  <c r="BX2" i="13"/>
  <c r="BW2" i="13"/>
  <c r="BV2" i="13"/>
  <c r="BU2" i="13"/>
  <c r="BT2" i="13"/>
  <c r="BS2" i="13"/>
  <c r="BR2" i="13"/>
  <c r="BQ2" i="13"/>
  <c r="BP2" i="13"/>
  <c r="BO2" i="13"/>
  <c r="BN2" i="13"/>
  <c r="BM2" i="13"/>
  <c r="BL2" i="13"/>
  <c r="BK2" i="13"/>
  <c r="BJ2" i="13"/>
  <c r="BI2" i="13"/>
  <c r="BH2" i="13"/>
  <c r="BG2" i="13"/>
  <c r="BF2" i="13"/>
  <c r="BE2" i="13"/>
  <c r="BD2" i="13"/>
  <c r="BC2" i="13"/>
  <c r="BB2" i="13"/>
  <c r="BA2" i="13"/>
  <c r="AZ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BC33" i="4" l="1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33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7" i="4"/>
  <c r="E15" i="4"/>
  <c r="E14" i="4"/>
  <c r="E13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<sst xmlns="http://schemas.openxmlformats.org/spreadsheetml/2006/main" count="882" uniqueCount="100">
  <si>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</si>
  <si>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</si>
  <si>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</si>
  <si>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</si>
  <si>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</si>
  <si>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</si>
  <si>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</si>
  <si>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</si>
  <si>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</si>
  <si>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</si>
  <si>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</si>
  <si>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</si>
  <si>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</si>
  <si>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</si>
  <si>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</si>
  <si>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</si>
  <si>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</si>
  <si>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</si>
  <si>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</si>
  <si>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</si>
  <si>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</si>
  <si>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</si>
  <si>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</si>
  <si>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</si>
  <si>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</si>
  <si>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</si>
  <si>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</si>
  <si>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</si>
  <si>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</si>
  <si>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</si>
  <si>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</si>
  <si>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</si>
  <si>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</si>
  <si>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</si>
  <si>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</si>
  <si>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</si>
  <si>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</si>
  <si>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</si>
  <si>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</si>
  <si>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</si>
  <si>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</si>
  <si>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</si>
  <si>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</si>
  <si>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</si>
  <si>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</si>
  <si>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</si>
  <si>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</si>
  <si>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</si>
  <si>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</si>
  <si>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</si>
  <si>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</si>
  <si>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3A</t>
  </si>
  <si>
    <t>2A</t>
  </si>
  <si>
    <t>5B</t>
  </si>
  <si>
    <t>3B</t>
  </si>
  <si>
    <t>4B</t>
  </si>
  <si>
    <t>2B</t>
  </si>
  <si>
    <t>4A</t>
  </si>
  <si>
    <t>3C</t>
  </si>
  <si>
    <t>6B</t>
  </si>
  <si>
    <t>4C</t>
  </si>
  <si>
    <t>5A</t>
  </si>
  <si>
    <t>1A</t>
  </si>
  <si>
    <t>6A</t>
  </si>
  <si>
    <t>Commercial</t>
  </si>
  <si>
    <t>heating</t>
  </si>
  <si>
    <t>Electricity</t>
  </si>
  <si>
    <t>Heat Pump</t>
  </si>
  <si>
    <t>Gas</t>
  </si>
  <si>
    <t>Direct Fired</t>
  </si>
  <si>
    <t>Refined Liquids</t>
  </si>
  <si>
    <t>cooling</t>
  </si>
  <si>
    <t>Air Conditioning</t>
  </si>
  <si>
    <t>hot water</t>
  </si>
  <si>
    <t>gas water heater</t>
  </si>
  <si>
    <t>fuel water heater</t>
  </si>
  <si>
    <t>District Heating</t>
  </si>
  <si>
    <t>District Cooling</t>
  </si>
  <si>
    <t>electric water heater</t>
  </si>
  <si>
    <t>lighting</t>
  </si>
  <si>
    <t>electric lighting</t>
  </si>
  <si>
    <t>ventilation</t>
  </si>
  <si>
    <t>pumping</t>
  </si>
  <si>
    <t>HVAC Pumps</t>
  </si>
  <si>
    <t>other</t>
  </si>
  <si>
    <t>electricity</t>
  </si>
  <si>
    <t>Total</t>
  </si>
  <si>
    <t>Residential</t>
  </si>
  <si>
    <t>BEND_sector</t>
  </si>
  <si>
    <t>BEND_service</t>
  </si>
  <si>
    <t>BEND_fuel</t>
  </si>
  <si>
    <t>BEND_technology</t>
  </si>
  <si>
    <t>Heating Energy (kBtu/Yr)</t>
  </si>
  <si>
    <t>Cooling Energy (kBtu/Yr)</t>
  </si>
  <si>
    <t>Hot Water Heating Energy (kBtu/Yr)</t>
  </si>
  <si>
    <t>District Hot Water</t>
  </si>
  <si>
    <t>Lighting Energy (kBtu/Yr)</t>
  </si>
  <si>
    <t>Ventilation (kBtu/Yr)</t>
  </si>
  <si>
    <t>Pumping Energy (kBtu/Yr)</t>
  </si>
  <si>
    <t>Other Energy (kBtu/Yr)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</si>
</sst>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1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s_BEN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Aux_data"/>
      <sheetName val="A_BEND_Delete"/>
      <sheetName val="A_BEND_demand"/>
      <sheetName val="A_BEND_service"/>
      <sheetName val="A_BEND_shell_conductance"/>
      <sheetName val="A_BEND_subs_logit"/>
      <sheetName val="A_BEND_tech_logit"/>
      <sheetName val="A_BEND_technology"/>
      <sheetName val="A_BEND_distserv"/>
      <sheetName val="A_BEND_tech_interp"/>
      <sheetName val="A_BEND_Tdiff_shares"/>
      <sheetName val="A_BEND_Tprteff"/>
      <sheetName val="A_BEND_tech_cost_Y"/>
      <sheetName val="A_BEND_tech_eff_Y"/>
      <sheetName val="A_BEND_tech_retirement"/>
      <sheetName val="A_BEND_tech_intgains"/>
    </sheetNames>
    <sheetDataSet>
      <sheetData sheetId="0"/>
      <sheetData sheetId="1">
        <row r="6">
          <cell r="B6">
            <v>1E-3</v>
          </cell>
        </row>
        <row r="7">
          <cell r="B7">
            <v>2.5000000000000001E-3</v>
          </cell>
        </row>
        <row r="10">
          <cell r="B10">
            <v>3.4119999999999999</v>
          </cell>
        </row>
        <row r="11">
          <cell r="B11">
            <v>683</v>
          </cell>
        </row>
        <row r="14">
          <cell r="B14">
            <v>0.34716000000000002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61"/>
  <sheetViews>
    <sheetView topLeftCell="A21" workbookViewId="0">
      <selection activeCell="C30" sqref="C30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14.85546875" bestFit="1" customWidth="1"/>
    <col min="4" max="4" width="19.7109375" bestFit="1" customWidth="1"/>
    <col min="5" max="5" width="19" bestFit="1" customWidth="1"/>
    <col min="6" max="6" width="16.28515625" bestFit="1" customWidth="1"/>
    <col min="7" max="7" width="15.28515625" bestFit="1" customWidth="1"/>
    <col min="8" max="8" width="16.28515625" bestFit="1" customWidth="1"/>
    <col min="9" max="13" width="15.28515625" bestFit="1" customWidth="1"/>
    <col min="14" max="14" width="16.28515625" bestFit="1" customWidth="1"/>
    <col min="15" max="16" width="15.28515625" bestFit="1" customWidth="1"/>
    <col min="17" max="17" width="16.28515625" bestFit="1" customWidth="1"/>
    <col min="18" max="19" width="15.28515625" bestFit="1" customWidth="1"/>
    <col min="20" max="20" width="14.28515625" bestFit="1" customWidth="1"/>
    <col min="21" max="21" width="16.28515625" bestFit="1" customWidth="1"/>
    <col min="22" max="22" width="14.28515625" bestFit="1" customWidth="1"/>
    <col min="23" max="24" width="15.28515625" bestFit="1" customWidth="1"/>
    <col min="25" max="25" width="18" bestFit="1" customWidth="1"/>
    <col min="26" max="27" width="15.28515625" bestFit="1" customWidth="1"/>
    <col min="28" max="29" width="14.28515625" bestFit="1" customWidth="1"/>
    <col min="30" max="30" width="15.28515625" bestFit="1" customWidth="1"/>
    <col min="31" max="31" width="16.28515625" bestFit="1" customWidth="1"/>
    <col min="32" max="32" width="14.28515625" bestFit="1" customWidth="1"/>
    <col min="33" max="33" width="16.28515625" bestFit="1" customWidth="1"/>
    <col min="34" max="34" width="15.28515625" bestFit="1" customWidth="1"/>
    <col min="35" max="35" width="14.28515625" bestFit="1" customWidth="1"/>
    <col min="36" max="36" width="16.28515625" bestFit="1" customWidth="1"/>
    <col min="37" max="37" width="14.28515625" bestFit="1" customWidth="1"/>
    <col min="38" max="38" width="15.28515625" bestFit="1" customWidth="1"/>
    <col min="39" max="39" width="14.28515625" bestFit="1" customWidth="1"/>
    <col min="40" max="41" width="16.28515625" bestFit="1" customWidth="1"/>
    <col min="42" max="42" width="18.7109375" bestFit="1" customWidth="1"/>
    <col min="43" max="43" width="18" bestFit="1" customWidth="1"/>
    <col min="44" max="47" width="16.28515625" bestFit="1" customWidth="1"/>
    <col min="48" max="48" width="15.28515625" bestFit="1" customWidth="1"/>
    <col min="49" max="49" width="14.28515625" bestFit="1" customWidth="1"/>
    <col min="50" max="51" width="15.28515625" bestFit="1" customWidth="1"/>
    <col min="52" max="52" width="16.28515625" bestFit="1" customWidth="1"/>
    <col min="53" max="54" width="15.28515625" bestFit="1" customWidth="1"/>
    <col min="55" max="55" width="18" bestFit="1" customWidth="1"/>
    <col min="56" max="56" width="16.28515625" bestFit="1" customWidth="1"/>
    <col min="57" max="58" width="15.28515625" bestFit="1" customWidth="1"/>
    <col min="59" max="60" width="16.28515625" bestFit="1" customWidth="1"/>
    <col min="61" max="61" width="15.28515625" bestFit="1" customWidth="1"/>
    <col min="62" max="62" width="14.28515625" bestFit="1" customWidth="1"/>
    <col min="63" max="66" width="16.28515625" bestFit="1" customWidth="1"/>
    <col min="67" max="68" width="15.28515625" bestFit="1" customWidth="1"/>
    <col min="69" max="69" width="14.28515625" bestFit="1" customWidth="1"/>
    <col min="70" max="73" width="16.28515625" bestFit="1" customWidth="1"/>
    <col min="74" max="74" width="15.28515625" bestFit="1" customWidth="1"/>
    <col min="75" max="76" width="16.28515625" bestFit="1" customWidth="1"/>
    <col min="77" max="77" width="15.28515625" bestFit="1" customWidth="1"/>
    <col min="78" max="78" width="18" bestFit="1" customWidth="1"/>
    <col min="79" max="79" width="15.28515625" bestFit="1" customWidth="1"/>
    <col min="80" max="80" width="16.28515625" bestFit="1" customWidth="1"/>
    <col min="81" max="81" width="18" bestFit="1" customWidth="1"/>
    <col min="82" max="82" width="15.28515625" bestFit="1" customWidth="1"/>
    <col min="83" max="84" width="16.28515625" bestFit="1" customWidth="1"/>
    <col min="85" max="85" width="18" bestFit="1" customWidth="1"/>
    <col min="86" max="87" width="16.28515625" bestFit="1" customWidth="1"/>
    <col min="88" max="90" width="15.28515625" bestFit="1" customWidth="1"/>
    <col min="91" max="91" width="18" bestFit="1" customWidth="1"/>
    <col min="92" max="94" width="16.28515625" bestFit="1" customWidth="1"/>
    <col min="95" max="95" width="15.28515625" bestFit="1" customWidth="1"/>
    <col min="96" max="97" width="16.28515625" bestFit="1" customWidth="1"/>
    <col min="98" max="98" width="14.28515625" bestFit="1" customWidth="1"/>
    <col min="99" max="99" width="15.28515625" bestFit="1" customWidth="1"/>
    <col min="100" max="100" width="16.28515625" bestFit="1" customWidth="1"/>
    <col min="101" max="101" width="18" bestFit="1" customWidth="1"/>
    <col min="102" max="103" width="16.28515625" bestFit="1" customWidth="1"/>
    <col min="104" max="107" width="15.28515625" bestFit="1" customWidth="1"/>
    <col min="108" max="108" width="14.28515625" bestFit="1" customWidth="1"/>
    <col min="109" max="109" width="15.28515625" bestFit="1" customWidth="1"/>
    <col min="110" max="110" width="14.28515625" bestFit="1" customWidth="1"/>
    <col min="111" max="112" width="16.28515625" bestFit="1" customWidth="1"/>
    <col min="113" max="113" width="18" bestFit="1" customWidth="1"/>
    <col min="114" max="116" width="16.28515625" bestFit="1" customWidth="1"/>
    <col min="117" max="117" width="15.28515625" bestFit="1" customWidth="1"/>
    <col min="118" max="119" width="16.28515625" bestFit="1" customWidth="1"/>
    <col min="120" max="120" width="15.28515625" bestFit="1" customWidth="1"/>
    <col min="121" max="122" width="16.28515625" bestFit="1" customWidth="1"/>
    <col min="123" max="123" width="18" bestFit="1" customWidth="1"/>
    <col min="124" max="124" width="16.28515625" bestFit="1" customWidth="1"/>
    <col min="125" max="125" width="14.28515625" bestFit="1" customWidth="1"/>
    <col min="126" max="126" width="16.28515625" bestFit="1" customWidth="1"/>
    <col min="127" max="128" width="15.28515625" bestFit="1" customWidth="1"/>
    <col min="129" max="129" width="14.28515625" bestFit="1" customWidth="1"/>
    <col min="130" max="130" width="15.28515625" bestFit="1" customWidth="1"/>
    <col min="131" max="131" width="16.28515625" bestFit="1" customWidth="1"/>
    <col min="132" max="132" width="15.28515625" bestFit="1" customWidth="1"/>
    <col min="133" max="133" width="18" bestFit="1" customWidth="1"/>
    <col min="134" max="134" width="15.28515625" bestFit="1" customWidth="1"/>
    <col min="135" max="135" width="18" bestFit="1" customWidth="1"/>
    <col min="136" max="136" width="15.28515625" bestFit="1" customWidth="1"/>
    <col min="137" max="137" width="16.28515625" bestFit="1" customWidth="1"/>
    <col min="138" max="139" width="15.28515625" bestFit="1" customWidth="1"/>
    <col min="140" max="143" width="16.28515625" bestFit="1" customWidth="1"/>
    <col min="144" max="144" width="15.28515625" bestFit="1" customWidth="1"/>
    <col min="145" max="147" width="16.28515625" bestFit="1" customWidth="1"/>
    <col min="148" max="148" width="18" bestFit="1" customWidth="1"/>
    <col min="149" max="149" width="15.28515625" bestFit="1" customWidth="1"/>
    <col min="150" max="150" width="16.28515625" bestFit="1" customWidth="1"/>
    <col min="151" max="152" width="15.28515625" bestFit="1" customWidth="1"/>
    <col min="153" max="153" width="16.28515625" bestFit="1" customWidth="1"/>
    <col min="154" max="154" width="12.5703125" bestFit="1" customWidth="1"/>
    <col min="155" max="155" width="16.28515625" bestFit="1" customWidth="1"/>
    <col min="156" max="159" width="15.28515625" bestFit="1" customWidth="1"/>
    <col min="160" max="162" width="16.28515625" bestFit="1" customWidth="1"/>
    <col min="163" max="163" width="15.28515625" bestFit="1" customWidth="1"/>
    <col min="164" max="165" width="16.28515625" bestFit="1" customWidth="1"/>
    <col min="166" max="166" width="15.28515625" bestFit="1" customWidth="1"/>
    <col min="167" max="168" width="16.28515625" bestFit="1" customWidth="1"/>
    <col min="169" max="169" width="15.28515625" bestFit="1" customWidth="1"/>
    <col min="170" max="170" width="18" bestFit="1" customWidth="1"/>
    <col min="171" max="172" width="15.28515625" bestFit="1" customWidth="1"/>
    <col min="173" max="174" width="14.28515625" bestFit="1" customWidth="1"/>
  </cols>
  <sheetData>
    <row r="1" spans="1:174" x14ac:dyDescent="0.25">
      <c r="B1" s="1"/>
      <c r="C1" s="1"/>
      <c r="D1" s="1"/>
      <c r="E1" s="1"/>
      <c r="F1" s="1" t="s">
        <v>0</v>
      </c>
      <c r="G1" s="1" t="s">
        <v>0</v>
      </c>
      <c r="H1" s="1" t="s">
        <v>0</v>
      </c>
      <c r="I1" s="1" t="s">
        <v>1</v>
      </c>
      <c r="J1" s="1" t="s">
        <v>1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4</v>
      </c>
      <c r="V1" s="1" t="s">
        <v>4</v>
      </c>
      <c r="W1" s="1" t="s">
        <v>4</v>
      </c>
      <c r="X1" s="1" t="s">
        <v>4</v>
      </c>
      <c r="Y1" s="1" t="s">
        <v>4</v>
      </c>
      <c r="Z1" s="1" t="s">
        <v>4</v>
      </c>
      <c r="AA1" s="1" t="s">
        <v>4</v>
      </c>
      <c r="AB1" s="1" t="s">
        <v>4</v>
      </c>
      <c r="AC1" s="1" t="s">
        <v>4</v>
      </c>
      <c r="AD1" s="1" t="s">
        <v>4</v>
      </c>
      <c r="AE1" s="1" t="s">
        <v>4</v>
      </c>
      <c r="AF1" s="1" t="s">
        <v>4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R1" s="1" t="s">
        <v>9</v>
      </c>
      <c r="AS1" s="1" t="s">
        <v>10</v>
      </c>
      <c r="AT1" s="1" t="s">
        <v>10</v>
      </c>
      <c r="AU1" s="1" t="s">
        <v>10</v>
      </c>
      <c r="AV1" s="1" t="s">
        <v>10</v>
      </c>
      <c r="AW1" s="1" t="s">
        <v>10</v>
      </c>
      <c r="AX1" s="1" t="s">
        <v>11</v>
      </c>
      <c r="AY1" s="1" t="s">
        <v>11</v>
      </c>
      <c r="AZ1" s="1" t="s">
        <v>12</v>
      </c>
      <c r="BA1" s="1" t="s">
        <v>12</v>
      </c>
      <c r="BB1" s="1" t="s">
        <v>12</v>
      </c>
      <c r="BC1" s="1" t="s">
        <v>13</v>
      </c>
      <c r="BD1" s="1" t="s">
        <v>13</v>
      </c>
      <c r="BE1" s="1" t="s">
        <v>13</v>
      </c>
      <c r="BF1" s="1" t="s">
        <v>13</v>
      </c>
      <c r="BG1" s="1" t="s">
        <v>14</v>
      </c>
      <c r="BH1" s="1" t="s">
        <v>14</v>
      </c>
      <c r="BI1" s="1" t="s">
        <v>14</v>
      </c>
      <c r="BJ1" s="1" t="s">
        <v>14</v>
      </c>
      <c r="BK1" s="1" t="s">
        <v>15</v>
      </c>
      <c r="BL1" s="1" t="s">
        <v>15</v>
      </c>
      <c r="BM1" s="1" t="s">
        <v>15</v>
      </c>
      <c r="BN1" s="1" t="s">
        <v>16</v>
      </c>
      <c r="BO1" s="1" t="s">
        <v>16</v>
      </c>
      <c r="BP1" s="1" t="s">
        <v>16</v>
      </c>
      <c r="BQ1" s="1" t="s">
        <v>16</v>
      </c>
      <c r="BR1" s="1" t="s">
        <v>17</v>
      </c>
      <c r="BS1" s="1" t="s">
        <v>18</v>
      </c>
      <c r="BT1" s="1" t="s">
        <v>18</v>
      </c>
      <c r="BU1" s="1" t="s">
        <v>19</v>
      </c>
      <c r="BV1" s="1" t="s">
        <v>19</v>
      </c>
      <c r="BW1" s="1" t="s">
        <v>20</v>
      </c>
      <c r="BX1" s="1" t="s">
        <v>20</v>
      </c>
      <c r="BY1" s="1" t="s">
        <v>20</v>
      </c>
      <c r="BZ1" s="1" t="s">
        <v>21</v>
      </c>
      <c r="CA1" s="1" t="s">
        <v>21</v>
      </c>
      <c r="CB1" s="1" t="s">
        <v>22</v>
      </c>
      <c r="CC1" s="1" t="s">
        <v>22</v>
      </c>
      <c r="CD1" s="1" t="s">
        <v>22</v>
      </c>
      <c r="CE1" s="1" t="s">
        <v>22</v>
      </c>
      <c r="CF1" s="1" t="s">
        <v>23</v>
      </c>
      <c r="CG1" s="1" t="s">
        <v>23</v>
      </c>
      <c r="CH1" s="1" t="s">
        <v>24</v>
      </c>
      <c r="CI1" s="1" t="s">
        <v>24</v>
      </c>
      <c r="CJ1" s="1" t="s">
        <v>24</v>
      </c>
      <c r="CK1" s="1" t="s">
        <v>25</v>
      </c>
      <c r="CL1" s="1" t="s">
        <v>25</v>
      </c>
      <c r="CM1" s="1" t="s">
        <v>25</v>
      </c>
      <c r="CN1" s="1" t="s">
        <v>25</v>
      </c>
      <c r="CO1" s="1" t="s">
        <v>26</v>
      </c>
      <c r="CP1" s="1" t="s">
        <v>27</v>
      </c>
      <c r="CQ1" s="1" t="s">
        <v>27</v>
      </c>
      <c r="CR1" s="1" t="s">
        <v>28</v>
      </c>
      <c r="CS1" s="1" t="s">
        <v>28</v>
      </c>
      <c r="CT1" s="1" t="s">
        <v>28</v>
      </c>
      <c r="CU1" s="1" t="s">
        <v>29</v>
      </c>
      <c r="CV1" s="1" t="s">
        <v>29</v>
      </c>
      <c r="CW1" s="1" t="s">
        <v>30</v>
      </c>
      <c r="CX1" s="1" t="s">
        <v>30</v>
      </c>
      <c r="CY1" s="1" t="s">
        <v>30</v>
      </c>
      <c r="CZ1" s="1" t="s">
        <v>31</v>
      </c>
      <c r="DA1" s="1" t="s">
        <v>31</v>
      </c>
      <c r="DB1" s="1" t="s">
        <v>31</v>
      </c>
      <c r="DC1" s="1" t="s">
        <v>31</v>
      </c>
      <c r="DD1" s="1" t="s">
        <v>31</v>
      </c>
      <c r="DE1" s="1" t="s">
        <v>31</v>
      </c>
      <c r="DF1" s="1" t="s">
        <v>31</v>
      </c>
      <c r="DG1" s="1" t="s">
        <v>32</v>
      </c>
      <c r="DH1" s="1" t="s">
        <v>32</v>
      </c>
      <c r="DI1" s="1" t="s">
        <v>32</v>
      </c>
      <c r="DJ1" s="1" t="s">
        <v>32</v>
      </c>
      <c r="DK1" s="1" t="s">
        <v>32</v>
      </c>
      <c r="DL1" s="1" t="s">
        <v>33</v>
      </c>
      <c r="DM1" s="1" t="s">
        <v>33</v>
      </c>
      <c r="DN1" s="1" t="s">
        <v>33</v>
      </c>
      <c r="DO1" s="1" t="s">
        <v>33</v>
      </c>
      <c r="DP1" s="1" t="s">
        <v>34</v>
      </c>
      <c r="DQ1" s="1" t="s">
        <v>34</v>
      </c>
      <c r="DR1" s="1" t="s">
        <v>35</v>
      </c>
      <c r="DS1" s="1" t="s">
        <v>35</v>
      </c>
      <c r="DT1" s="1" t="s">
        <v>35</v>
      </c>
      <c r="DU1" s="1" t="s">
        <v>35</v>
      </c>
      <c r="DV1" s="1" t="s">
        <v>36</v>
      </c>
      <c r="DW1" s="1" t="s">
        <v>36</v>
      </c>
      <c r="DX1" s="1" t="s">
        <v>36</v>
      </c>
      <c r="DY1" s="1" t="s">
        <v>36</v>
      </c>
      <c r="DZ1" s="1" t="s">
        <v>37</v>
      </c>
      <c r="EA1" s="1" t="s">
        <v>37</v>
      </c>
      <c r="EB1" s="1" t="s">
        <v>37</v>
      </c>
      <c r="EC1" s="1" t="s">
        <v>38</v>
      </c>
      <c r="ED1" s="1" t="s">
        <v>38</v>
      </c>
      <c r="EE1" s="1" t="s">
        <v>38</v>
      </c>
      <c r="EF1" s="1" t="s">
        <v>38</v>
      </c>
      <c r="EG1" s="1" t="s">
        <v>38</v>
      </c>
      <c r="EH1" s="1" t="s">
        <v>38</v>
      </c>
      <c r="EI1" s="1" t="s">
        <v>38</v>
      </c>
      <c r="EJ1" s="1" t="s">
        <v>39</v>
      </c>
      <c r="EK1" s="1" t="s">
        <v>40</v>
      </c>
      <c r="EL1" s="1" t="s">
        <v>40</v>
      </c>
      <c r="EM1" s="1" t="s">
        <v>41</v>
      </c>
      <c r="EN1" s="1" t="s">
        <v>41</v>
      </c>
      <c r="EO1" s="1" t="s">
        <v>42</v>
      </c>
      <c r="EP1" s="1" t="s">
        <v>42</v>
      </c>
      <c r="EQ1" s="1" t="s">
        <v>42</v>
      </c>
      <c r="ER1" s="1" t="s">
        <v>43</v>
      </c>
      <c r="ES1" s="1" t="s">
        <v>43</v>
      </c>
      <c r="ET1" s="1" t="s">
        <v>43</v>
      </c>
      <c r="EU1" s="1" t="s">
        <v>43</v>
      </c>
      <c r="EV1" s="1" t="s">
        <v>43</v>
      </c>
      <c r="EW1" s="1" t="s">
        <v>43</v>
      </c>
      <c r="EX1" s="1" t="s">
        <v>43</v>
      </c>
      <c r="EY1" s="1" t="s">
        <v>44</v>
      </c>
      <c r="EZ1" s="1" t="s">
        <v>44</v>
      </c>
      <c r="FA1" s="1" t="s">
        <v>44</v>
      </c>
      <c r="FB1" s="1" t="s">
        <v>44</v>
      </c>
      <c r="FC1" s="1" t="s">
        <v>45</v>
      </c>
      <c r="FD1" s="1" t="s">
        <v>46</v>
      </c>
      <c r="FE1" s="1" t="s">
        <v>46</v>
      </c>
      <c r="FF1" s="1" t="s">
        <v>47</v>
      </c>
      <c r="FG1" s="1" t="s">
        <v>47</v>
      </c>
      <c r="FH1" s="1" t="s">
        <v>47</v>
      </c>
      <c r="FI1" s="1" t="s">
        <v>47</v>
      </c>
      <c r="FJ1" s="1" t="s">
        <v>47</v>
      </c>
      <c r="FK1" s="1" t="s">
        <v>48</v>
      </c>
      <c r="FL1" s="1" t="s">
        <v>48</v>
      </c>
      <c r="FM1" s="1" t="s">
        <v>48</v>
      </c>
      <c r="FN1" s="1" t="s">
        <v>49</v>
      </c>
      <c r="FO1" s="1" t="s">
        <v>49</v>
      </c>
      <c r="FP1" s="1" t="s">
        <v>50</v>
      </c>
      <c r="FQ1" s="1" t="s">
        <v>50</v>
      </c>
      <c r="FR1" s="1" t="s">
        <v>50</v>
      </c>
    </row>
    <row r="2" spans="1:174" x14ac:dyDescent="0.25">
      <c r="B2" s="1"/>
      <c r="C2" s="1"/>
      <c r="D2" s="1"/>
      <c r="E2" s="1"/>
      <c r="F2" s="1">
        <v>3</v>
      </c>
      <c r="G2" s="1">
        <v>3</v>
      </c>
      <c r="H2" s="1">
        <v>3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3</v>
      </c>
      <c r="R2" s="1">
        <v>3</v>
      </c>
      <c r="S2" s="1">
        <v>3</v>
      </c>
      <c r="T2" s="1">
        <v>3</v>
      </c>
      <c r="U2" s="1">
        <v>4</v>
      </c>
      <c r="V2" s="1">
        <v>4</v>
      </c>
      <c r="W2" s="1">
        <v>4</v>
      </c>
      <c r="X2" s="1">
        <v>4</v>
      </c>
      <c r="Y2" s="1">
        <v>4</v>
      </c>
      <c r="Z2" s="1">
        <v>4</v>
      </c>
      <c r="AA2" s="1">
        <v>4</v>
      </c>
      <c r="AB2" s="1">
        <v>4</v>
      </c>
      <c r="AC2" s="1">
        <v>4</v>
      </c>
      <c r="AD2" s="1">
        <v>4</v>
      </c>
      <c r="AE2" s="1">
        <v>4</v>
      </c>
      <c r="AF2" s="1">
        <v>4</v>
      </c>
      <c r="AG2" s="1">
        <v>4</v>
      </c>
      <c r="AH2" s="1">
        <v>4</v>
      </c>
      <c r="AI2" s="1">
        <v>4</v>
      </c>
      <c r="AJ2" s="1">
        <v>4</v>
      </c>
      <c r="AK2" s="1">
        <v>4</v>
      </c>
      <c r="AL2" s="1">
        <v>4</v>
      </c>
      <c r="AM2" s="1">
        <v>4</v>
      </c>
      <c r="AN2" s="1">
        <v>1</v>
      </c>
      <c r="AO2" s="1">
        <v>3</v>
      </c>
      <c r="AP2" s="1">
        <v>3</v>
      </c>
      <c r="AQ2" s="1">
        <v>3</v>
      </c>
      <c r="AR2" s="1">
        <v>3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4</v>
      </c>
      <c r="AY2" s="1">
        <v>4</v>
      </c>
      <c r="AZ2" s="1">
        <v>4</v>
      </c>
      <c r="BA2" s="1">
        <v>4</v>
      </c>
      <c r="BB2" s="1">
        <v>4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2</v>
      </c>
      <c r="BI2" s="1">
        <v>2</v>
      </c>
      <c r="BJ2" s="1">
        <v>2</v>
      </c>
      <c r="BK2" s="1">
        <v>2</v>
      </c>
      <c r="BL2" s="1">
        <v>2</v>
      </c>
      <c r="BM2" s="1">
        <v>2</v>
      </c>
      <c r="BN2" s="1">
        <v>2</v>
      </c>
      <c r="BO2" s="1">
        <v>2</v>
      </c>
      <c r="BP2" s="1">
        <v>2</v>
      </c>
      <c r="BQ2" s="1">
        <v>2</v>
      </c>
      <c r="BR2" s="1">
        <v>3</v>
      </c>
      <c r="BS2" s="1">
        <v>3</v>
      </c>
      <c r="BT2" s="1">
        <v>3</v>
      </c>
      <c r="BU2" s="1">
        <v>1</v>
      </c>
      <c r="BV2" s="1">
        <v>1</v>
      </c>
      <c r="BW2" s="1">
        <v>3</v>
      </c>
      <c r="BX2" s="1">
        <v>3</v>
      </c>
      <c r="BY2" s="1">
        <v>3</v>
      </c>
      <c r="BZ2" s="1">
        <v>1</v>
      </c>
      <c r="CA2" s="1">
        <v>1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3</v>
      </c>
      <c r="CI2" s="1">
        <v>3</v>
      </c>
      <c r="CJ2" s="1">
        <v>3</v>
      </c>
      <c r="CK2" s="1">
        <v>2</v>
      </c>
      <c r="CL2" s="1">
        <v>2</v>
      </c>
      <c r="CM2" s="1">
        <v>2</v>
      </c>
      <c r="CN2" s="1">
        <v>2</v>
      </c>
      <c r="CO2" s="1">
        <v>4</v>
      </c>
      <c r="CP2" s="1">
        <v>2</v>
      </c>
      <c r="CQ2" s="1">
        <v>2</v>
      </c>
      <c r="CR2" s="1">
        <v>4</v>
      </c>
      <c r="CS2" s="1">
        <v>4</v>
      </c>
      <c r="CT2" s="1">
        <v>4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4</v>
      </c>
      <c r="DA2" s="1">
        <v>4</v>
      </c>
      <c r="DB2" s="1">
        <v>4</v>
      </c>
      <c r="DC2" s="1">
        <v>4</v>
      </c>
      <c r="DD2" s="1">
        <v>4</v>
      </c>
      <c r="DE2" s="1">
        <v>4</v>
      </c>
      <c r="DF2" s="1">
        <v>4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3</v>
      </c>
      <c r="DM2" s="1">
        <v>3</v>
      </c>
      <c r="DN2" s="1">
        <v>3</v>
      </c>
      <c r="DO2" s="1">
        <v>3</v>
      </c>
      <c r="DP2" s="1">
        <v>2</v>
      </c>
      <c r="DQ2" s="1">
        <v>2</v>
      </c>
      <c r="DR2" s="1">
        <v>2</v>
      </c>
      <c r="DS2" s="1">
        <v>2</v>
      </c>
      <c r="DT2" s="1">
        <v>2</v>
      </c>
      <c r="DU2" s="1">
        <v>2</v>
      </c>
      <c r="DV2" s="1">
        <v>3</v>
      </c>
      <c r="DW2" s="1">
        <v>3</v>
      </c>
      <c r="DX2" s="1">
        <v>3</v>
      </c>
      <c r="DY2" s="1">
        <v>3</v>
      </c>
      <c r="DZ2" s="1">
        <v>4</v>
      </c>
      <c r="EA2" s="1">
        <v>4</v>
      </c>
      <c r="EB2" s="1">
        <v>4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3</v>
      </c>
      <c r="EL2" s="1">
        <v>3</v>
      </c>
      <c r="EM2" s="1">
        <v>2</v>
      </c>
      <c r="EN2" s="1">
        <v>2</v>
      </c>
      <c r="EO2" s="1">
        <v>3</v>
      </c>
      <c r="EP2" s="1">
        <v>3</v>
      </c>
      <c r="EQ2" s="1">
        <v>3</v>
      </c>
      <c r="ER2" s="1">
        <v>3</v>
      </c>
      <c r="ES2" s="1">
        <v>3</v>
      </c>
      <c r="ET2" s="1">
        <v>3</v>
      </c>
      <c r="EU2" s="1">
        <v>3</v>
      </c>
      <c r="EV2" s="1">
        <v>3</v>
      </c>
      <c r="EW2" s="1">
        <v>3</v>
      </c>
      <c r="EX2" s="1">
        <v>3</v>
      </c>
      <c r="EY2" s="1">
        <v>4</v>
      </c>
      <c r="EZ2" s="1">
        <v>4</v>
      </c>
      <c r="FA2" s="1">
        <v>4</v>
      </c>
      <c r="FB2" s="1">
        <v>4</v>
      </c>
      <c r="FC2" s="1">
        <v>1</v>
      </c>
      <c r="FD2" s="1">
        <v>3</v>
      </c>
      <c r="FE2" s="1">
        <v>3</v>
      </c>
      <c r="FF2" s="1">
        <v>4</v>
      </c>
      <c r="FG2" s="1">
        <v>4</v>
      </c>
      <c r="FH2" s="1">
        <v>4</v>
      </c>
      <c r="FI2" s="1">
        <v>4</v>
      </c>
      <c r="FJ2" s="1">
        <v>4</v>
      </c>
      <c r="FK2" s="1">
        <v>3</v>
      </c>
      <c r="FL2" s="1">
        <v>3</v>
      </c>
      <c r="FM2" s="1">
        <v>3</v>
      </c>
      <c r="FN2" s="1">
        <v>2</v>
      </c>
      <c r="FO2" s="1">
        <v>2</v>
      </c>
      <c r="FP2" s="1">
        <v>4</v>
      </c>
      <c r="FQ2" s="1">
        <v>4</v>
      </c>
      <c r="FR2" s="1">
        <v>4</v>
      </c>
    </row>
    <row r="3" spans="1:174" x14ac:dyDescent="0.25">
      <c r="B3" s="1"/>
      <c r="C3" s="1"/>
      <c r="D3" s="1"/>
      <c r="E3" s="1"/>
      <c r="F3" s="1">
        <v>5</v>
      </c>
      <c r="G3" s="1">
        <v>5</v>
      </c>
      <c r="H3" s="1">
        <v>4</v>
      </c>
      <c r="I3" s="1">
        <v>1</v>
      </c>
      <c r="J3" s="1">
        <v>1</v>
      </c>
      <c r="K3" s="1">
        <v>2</v>
      </c>
      <c r="L3" s="1">
        <v>3</v>
      </c>
      <c r="M3" s="1">
        <v>3</v>
      </c>
      <c r="N3" s="1">
        <v>5</v>
      </c>
      <c r="O3" s="1">
        <v>5</v>
      </c>
      <c r="P3" s="1">
        <v>3</v>
      </c>
      <c r="Q3" s="1">
        <v>4</v>
      </c>
      <c r="R3" s="1">
        <v>5</v>
      </c>
      <c r="S3" s="1">
        <v>3</v>
      </c>
      <c r="T3" s="1">
        <v>3</v>
      </c>
      <c r="U3" s="1">
        <v>4</v>
      </c>
      <c r="V3" s="1">
        <v>1</v>
      </c>
      <c r="W3" s="1">
        <v>4</v>
      </c>
      <c r="X3" s="1">
        <v>3</v>
      </c>
      <c r="Y3" s="1">
        <v>4</v>
      </c>
      <c r="Z3" s="1">
        <v>4</v>
      </c>
      <c r="AA3" s="1">
        <v>5</v>
      </c>
      <c r="AB3" s="1">
        <v>5</v>
      </c>
      <c r="AC3" s="1">
        <v>1</v>
      </c>
      <c r="AD3" s="1">
        <v>3</v>
      </c>
      <c r="AE3" s="1">
        <v>5</v>
      </c>
      <c r="AF3" s="1">
        <v>4</v>
      </c>
      <c r="AG3" s="1">
        <v>1</v>
      </c>
      <c r="AH3" s="1">
        <v>1</v>
      </c>
      <c r="AI3" s="1">
        <v>2</v>
      </c>
      <c r="AJ3" s="1">
        <v>2</v>
      </c>
      <c r="AK3" s="1">
        <v>2</v>
      </c>
      <c r="AL3" s="1">
        <v>1</v>
      </c>
      <c r="AM3" s="1">
        <v>2</v>
      </c>
      <c r="AN3" s="1">
        <v>2</v>
      </c>
      <c r="AO3" s="1">
        <v>3</v>
      </c>
      <c r="AP3" s="1">
        <v>3</v>
      </c>
      <c r="AQ3" s="1">
        <v>5</v>
      </c>
      <c r="AR3" s="1">
        <v>5</v>
      </c>
      <c r="AS3" s="1">
        <v>5</v>
      </c>
      <c r="AT3" s="1">
        <v>4</v>
      </c>
      <c r="AU3" s="1">
        <v>4</v>
      </c>
      <c r="AV3" s="1">
        <v>5</v>
      </c>
      <c r="AW3" s="1">
        <v>4</v>
      </c>
      <c r="AX3" s="1">
        <v>4</v>
      </c>
      <c r="AY3" s="1">
        <v>5</v>
      </c>
      <c r="AZ3" s="1">
        <v>2</v>
      </c>
      <c r="BA3" s="1">
        <v>1</v>
      </c>
      <c r="BB3" s="1">
        <v>1</v>
      </c>
      <c r="BC3" s="1">
        <v>2</v>
      </c>
      <c r="BD3" s="1">
        <v>3</v>
      </c>
      <c r="BE3" s="1">
        <v>2</v>
      </c>
      <c r="BF3" s="1">
        <v>3</v>
      </c>
      <c r="BG3" s="1">
        <v>2</v>
      </c>
      <c r="BH3" s="1">
        <v>3</v>
      </c>
      <c r="BI3" s="1">
        <v>3</v>
      </c>
      <c r="BJ3" s="1">
        <v>2</v>
      </c>
      <c r="BK3" s="1">
        <v>2</v>
      </c>
      <c r="BL3" s="1">
        <v>1</v>
      </c>
      <c r="BM3" s="1">
        <v>1</v>
      </c>
      <c r="BN3" s="1">
        <v>3</v>
      </c>
      <c r="BO3" s="1">
        <v>2</v>
      </c>
      <c r="BP3" s="1">
        <v>2</v>
      </c>
      <c r="BQ3" s="1">
        <v>3</v>
      </c>
      <c r="BR3" s="1">
        <v>3</v>
      </c>
      <c r="BS3" s="1">
        <v>5</v>
      </c>
      <c r="BT3" s="1">
        <v>5</v>
      </c>
      <c r="BU3" s="1">
        <v>1</v>
      </c>
      <c r="BV3" s="1">
        <v>1</v>
      </c>
      <c r="BW3" s="1">
        <v>2</v>
      </c>
      <c r="BX3" s="1">
        <v>3</v>
      </c>
      <c r="BY3" s="1">
        <v>2</v>
      </c>
      <c r="BZ3" s="1">
        <v>2</v>
      </c>
      <c r="CA3" s="1">
        <v>1</v>
      </c>
      <c r="CB3" s="1">
        <v>1</v>
      </c>
      <c r="CC3" s="1">
        <v>2</v>
      </c>
      <c r="CD3" s="1">
        <v>1</v>
      </c>
      <c r="CE3" s="1">
        <v>1</v>
      </c>
      <c r="CF3" s="1">
        <v>1</v>
      </c>
      <c r="CG3" s="1">
        <v>1</v>
      </c>
      <c r="CH3" s="1">
        <v>5</v>
      </c>
      <c r="CI3" s="1">
        <v>4</v>
      </c>
      <c r="CJ3" s="1">
        <v>5</v>
      </c>
      <c r="CK3" s="1">
        <v>3</v>
      </c>
      <c r="CL3" s="1">
        <v>2</v>
      </c>
      <c r="CM3" s="1">
        <v>3</v>
      </c>
      <c r="CN3" s="1">
        <v>2</v>
      </c>
      <c r="CO3" s="1">
        <v>1</v>
      </c>
      <c r="CP3" s="1">
        <v>2</v>
      </c>
      <c r="CQ3" s="1">
        <v>1</v>
      </c>
      <c r="CR3" s="1">
        <v>2</v>
      </c>
      <c r="CS3" s="1">
        <v>5</v>
      </c>
      <c r="CT3" s="1">
        <v>1</v>
      </c>
      <c r="CU3" s="1">
        <v>1</v>
      </c>
      <c r="CV3" s="1">
        <v>1</v>
      </c>
      <c r="CW3" s="1">
        <v>3</v>
      </c>
      <c r="CX3" s="1">
        <v>2</v>
      </c>
      <c r="CY3" s="1">
        <v>2</v>
      </c>
      <c r="CZ3" s="1">
        <v>3</v>
      </c>
      <c r="DA3" s="1">
        <v>2</v>
      </c>
      <c r="DB3" s="1">
        <v>4</v>
      </c>
      <c r="DC3" s="1">
        <v>2</v>
      </c>
      <c r="DD3" s="1">
        <v>4</v>
      </c>
      <c r="DE3" s="1">
        <v>3</v>
      </c>
      <c r="DF3" s="1">
        <v>2</v>
      </c>
      <c r="DG3" s="1">
        <v>1</v>
      </c>
      <c r="DH3" s="1">
        <v>1</v>
      </c>
      <c r="DI3" s="1">
        <v>3</v>
      </c>
      <c r="DJ3" s="1">
        <v>2</v>
      </c>
      <c r="DK3" s="1">
        <v>2</v>
      </c>
      <c r="DL3" s="1">
        <v>4</v>
      </c>
      <c r="DM3" s="1">
        <v>3</v>
      </c>
      <c r="DN3" s="1">
        <v>4</v>
      </c>
      <c r="DO3" s="1">
        <v>3</v>
      </c>
      <c r="DP3" s="1">
        <v>1</v>
      </c>
      <c r="DQ3" s="1">
        <v>1</v>
      </c>
      <c r="DR3" s="1">
        <v>3</v>
      </c>
      <c r="DS3" s="1">
        <v>2</v>
      </c>
      <c r="DT3" s="1">
        <v>3</v>
      </c>
      <c r="DU3" s="1">
        <v>2</v>
      </c>
      <c r="DV3" s="1">
        <v>4</v>
      </c>
      <c r="DW3" s="1">
        <v>3</v>
      </c>
      <c r="DX3" s="1">
        <v>5</v>
      </c>
      <c r="DY3" s="1">
        <v>3</v>
      </c>
      <c r="DZ3" s="1">
        <v>1</v>
      </c>
      <c r="EA3" s="1">
        <v>3</v>
      </c>
      <c r="EB3" s="1">
        <v>2</v>
      </c>
      <c r="EC3" s="1">
        <v>2</v>
      </c>
      <c r="ED3" s="1">
        <v>1</v>
      </c>
      <c r="EE3" s="1">
        <v>3</v>
      </c>
      <c r="EF3" s="1">
        <v>2</v>
      </c>
      <c r="EG3" s="1">
        <v>3</v>
      </c>
      <c r="EH3" s="1">
        <v>1</v>
      </c>
      <c r="EI3" s="1">
        <v>2</v>
      </c>
      <c r="EJ3" s="1">
        <v>2</v>
      </c>
      <c r="EK3" s="1">
        <v>4</v>
      </c>
      <c r="EL3" s="1">
        <v>5</v>
      </c>
      <c r="EM3" s="1">
        <v>1</v>
      </c>
      <c r="EN3" s="1">
        <v>1</v>
      </c>
      <c r="EO3" s="1">
        <v>3</v>
      </c>
      <c r="EP3" s="1">
        <v>4</v>
      </c>
      <c r="EQ3" s="1">
        <v>4</v>
      </c>
      <c r="ER3" s="1">
        <v>5</v>
      </c>
      <c r="ES3" s="1">
        <v>4</v>
      </c>
      <c r="ET3" s="1">
        <v>5</v>
      </c>
      <c r="EU3" s="1">
        <v>4</v>
      </c>
      <c r="EV3" s="1">
        <v>5</v>
      </c>
      <c r="EW3" s="1">
        <v>5</v>
      </c>
      <c r="EX3" s="1">
        <v>5</v>
      </c>
      <c r="EY3" s="1">
        <v>2</v>
      </c>
      <c r="EZ3" s="1">
        <v>2</v>
      </c>
      <c r="FA3" s="1">
        <v>1</v>
      </c>
      <c r="FB3" s="1">
        <v>4</v>
      </c>
      <c r="FC3" s="1">
        <v>1</v>
      </c>
      <c r="FD3" s="1">
        <v>3</v>
      </c>
      <c r="FE3" s="1">
        <v>4</v>
      </c>
      <c r="FF3" s="1">
        <v>2</v>
      </c>
      <c r="FG3" s="1">
        <v>1</v>
      </c>
      <c r="FH3" s="1">
        <v>3</v>
      </c>
      <c r="FI3" s="1">
        <v>2</v>
      </c>
      <c r="FJ3" s="1">
        <v>1</v>
      </c>
      <c r="FK3" s="1">
        <v>2</v>
      </c>
      <c r="FL3" s="1">
        <v>3</v>
      </c>
      <c r="FM3" s="1">
        <v>3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</row>
    <row r="4" spans="1:174" x14ac:dyDescent="0.25">
      <c r="B4" s="1"/>
      <c r="C4" s="1"/>
      <c r="D4" s="1"/>
      <c r="E4" s="1"/>
      <c r="F4" s="1" t="s">
        <v>51</v>
      </c>
      <c r="G4" s="1" t="s">
        <v>52</v>
      </c>
      <c r="H4" s="1" t="s">
        <v>51</v>
      </c>
      <c r="I4" s="1">
        <v>7</v>
      </c>
      <c r="J4" s="1">
        <v>8</v>
      </c>
      <c r="K4" s="1" t="s">
        <v>53</v>
      </c>
      <c r="L4" s="1" t="s">
        <v>54</v>
      </c>
      <c r="M4" s="1" t="s">
        <v>55</v>
      </c>
      <c r="N4" s="1" t="s">
        <v>56</v>
      </c>
      <c r="O4" s="1" t="s">
        <v>54</v>
      </c>
      <c r="P4" s="1" t="s">
        <v>56</v>
      </c>
      <c r="Q4" s="1" t="s">
        <v>51</v>
      </c>
      <c r="R4" s="1" t="s">
        <v>51</v>
      </c>
      <c r="S4" s="1" t="s">
        <v>57</v>
      </c>
      <c r="T4" s="1" t="s">
        <v>51</v>
      </c>
      <c r="U4" s="1" t="s">
        <v>58</v>
      </c>
      <c r="V4" s="1" t="s">
        <v>59</v>
      </c>
      <c r="W4" s="1" t="s">
        <v>55</v>
      </c>
      <c r="X4" s="1" t="s">
        <v>54</v>
      </c>
      <c r="Y4" s="1" t="s">
        <v>54</v>
      </c>
      <c r="Z4" s="1" t="s">
        <v>60</v>
      </c>
      <c r="AA4" s="1" t="s">
        <v>56</v>
      </c>
      <c r="AB4" s="1" t="s">
        <v>55</v>
      </c>
      <c r="AC4" s="1" t="s">
        <v>53</v>
      </c>
      <c r="AD4" s="1" t="s">
        <v>53</v>
      </c>
      <c r="AE4" s="1" t="s">
        <v>54</v>
      </c>
      <c r="AF4" s="1" t="s">
        <v>53</v>
      </c>
      <c r="AG4" s="1" t="s">
        <v>53</v>
      </c>
      <c r="AH4" s="1" t="s">
        <v>59</v>
      </c>
      <c r="AI4" s="1" t="s">
        <v>55</v>
      </c>
      <c r="AJ4" s="1" t="s">
        <v>53</v>
      </c>
      <c r="AK4" s="1" t="s">
        <v>59</v>
      </c>
      <c r="AL4" s="1">
        <v>7</v>
      </c>
      <c r="AM4" s="1">
        <v>7</v>
      </c>
      <c r="AN4" s="1" t="s">
        <v>61</v>
      </c>
      <c r="AO4" s="1" t="s">
        <v>57</v>
      </c>
      <c r="AP4" s="1" t="s">
        <v>57</v>
      </c>
      <c r="AQ4" s="1" t="s">
        <v>52</v>
      </c>
      <c r="AR4" s="1" t="s">
        <v>62</v>
      </c>
      <c r="AS4" s="1" t="s">
        <v>52</v>
      </c>
      <c r="AT4" s="1" t="s">
        <v>51</v>
      </c>
      <c r="AU4" s="1" t="s">
        <v>57</v>
      </c>
      <c r="AV4" s="1" t="s">
        <v>51</v>
      </c>
      <c r="AW4" s="1" t="s">
        <v>52</v>
      </c>
      <c r="AX4" s="1" t="s">
        <v>62</v>
      </c>
      <c r="AY4" s="1" t="s">
        <v>62</v>
      </c>
      <c r="AZ4" s="1" t="s">
        <v>53</v>
      </c>
      <c r="BA4" s="1" t="s">
        <v>59</v>
      </c>
      <c r="BB4" s="1" t="s">
        <v>53</v>
      </c>
      <c r="BC4" s="1" t="s">
        <v>61</v>
      </c>
      <c r="BD4" s="1" t="s">
        <v>57</v>
      </c>
      <c r="BE4" s="1" t="s">
        <v>57</v>
      </c>
      <c r="BF4" s="1" t="s">
        <v>61</v>
      </c>
      <c r="BG4" s="1" t="s">
        <v>61</v>
      </c>
      <c r="BH4" s="1" t="s">
        <v>57</v>
      </c>
      <c r="BI4" s="1" t="s">
        <v>61</v>
      </c>
      <c r="BJ4" s="1" t="s">
        <v>57</v>
      </c>
      <c r="BK4" s="1" t="s">
        <v>61</v>
      </c>
      <c r="BL4" s="1" t="s">
        <v>63</v>
      </c>
      <c r="BM4" s="1" t="s">
        <v>61</v>
      </c>
      <c r="BN4" s="1" t="s">
        <v>57</v>
      </c>
      <c r="BO4" s="1" t="s">
        <v>57</v>
      </c>
      <c r="BP4" s="1" t="s">
        <v>61</v>
      </c>
      <c r="BQ4" s="1" t="s">
        <v>61</v>
      </c>
      <c r="BR4" s="1" t="s">
        <v>57</v>
      </c>
      <c r="BS4" s="1" t="s">
        <v>52</v>
      </c>
      <c r="BT4" s="1" t="s">
        <v>51</v>
      </c>
      <c r="BU4" s="1" t="s">
        <v>63</v>
      </c>
      <c r="BV4" s="1">
        <v>7</v>
      </c>
      <c r="BW4" s="1" t="s">
        <v>57</v>
      </c>
      <c r="BX4" s="1" t="s">
        <v>57</v>
      </c>
      <c r="BY4" s="1" t="s">
        <v>61</v>
      </c>
      <c r="BZ4" s="1" t="s">
        <v>61</v>
      </c>
      <c r="CA4" s="1" t="s">
        <v>61</v>
      </c>
      <c r="CB4" s="1" t="s">
        <v>63</v>
      </c>
      <c r="CC4" s="1" t="s">
        <v>61</v>
      </c>
      <c r="CD4" s="1">
        <v>7</v>
      </c>
      <c r="CE4" s="1" t="s">
        <v>61</v>
      </c>
      <c r="CF4" s="1">
        <v>7</v>
      </c>
      <c r="CG4" s="1" t="s">
        <v>63</v>
      </c>
      <c r="CH4" s="1" t="s">
        <v>51</v>
      </c>
      <c r="CI4" s="1" t="s">
        <v>51</v>
      </c>
      <c r="CJ4" s="1" t="s">
        <v>52</v>
      </c>
      <c r="CK4" s="1" t="s">
        <v>61</v>
      </c>
      <c r="CL4" s="1" t="s">
        <v>61</v>
      </c>
      <c r="CM4" s="1" t="s">
        <v>57</v>
      </c>
      <c r="CN4" s="1" t="s">
        <v>57</v>
      </c>
      <c r="CO4" s="1" t="s">
        <v>59</v>
      </c>
      <c r="CP4" s="1" t="s">
        <v>61</v>
      </c>
      <c r="CQ4" s="1" t="s">
        <v>61</v>
      </c>
      <c r="CR4" s="1" t="s">
        <v>53</v>
      </c>
      <c r="CS4" s="1" t="s">
        <v>54</v>
      </c>
      <c r="CT4" s="1" t="s">
        <v>53</v>
      </c>
      <c r="CU4" s="1" t="s">
        <v>63</v>
      </c>
      <c r="CV4" s="1" t="s">
        <v>61</v>
      </c>
      <c r="CW4" s="1" t="s">
        <v>57</v>
      </c>
      <c r="CX4" s="1" t="s">
        <v>61</v>
      </c>
      <c r="CY4" s="1" t="s">
        <v>57</v>
      </c>
      <c r="CZ4" s="1" t="s">
        <v>55</v>
      </c>
      <c r="DA4" s="1" t="s">
        <v>53</v>
      </c>
      <c r="DB4" s="1" t="s">
        <v>54</v>
      </c>
      <c r="DC4" s="1" t="s">
        <v>55</v>
      </c>
      <c r="DD4" s="1" t="s">
        <v>55</v>
      </c>
      <c r="DE4" s="1" t="s">
        <v>53</v>
      </c>
      <c r="DF4" s="1" t="s">
        <v>54</v>
      </c>
      <c r="DG4" s="1" t="s">
        <v>61</v>
      </c>
      <c r="DH4" s="1" t="s">
        <v>63</v>
      </c>
      <c r="DI4" s="1" t="s">
        <v>57</v>
      </c>
      <c r="DJ4" s="1" t="s">
        <v>61</v>
      </c>
      <c r="DK4" s="1" t="s">
        <v>57</v>
      </c>
      <c r="DL4" s="1" t="s">
        <v>57</v>
      </c>
      <c r="DM4" s="1" t="s">
        <v>61</v>
      </c>
      <c r="DN4" s="1" t="s">
        <v>51</v>
      </c>
      <c r="DO4" s="1" t="s">
        <v>57</v>
      </c>
      <c r="DP4" s="1" t="s">
        <v>63</v>
      </c>
      <c r="DQ4" s="1">
        <v>7</v>
      </c>
      <c r="DR4" s="1" t="s">
        <v>57</v>
      </c>
      <c r="DS4" s="1" t="s">
        <v>61</v>
      </c>
      <c r="DT4" s="1" t="s">
        <v>61</v>
      </c>
      <c r="DU4" s="1" t="s">
        <v>57</v>
      </c>
      <c r="DV4" s="1" t="s">
        <v>51</v>
      </c>
      <c r="DW4" s="1" t="s">
        <v>51</v>
      </c>
      <c r="DX4" s="1" t="s">
        <v>51</v>
      </c>
      <c r="DY4" s="1" t="s">
        <v>55</v>
      </c>
      <c r="DZ4" s="1" t="s">
        <v>53</v>
      </c>
      <c r="EA4" s="1" t="s">
        <v>60</v>
      </c>
      <c r="EB4" s="1" t="s">
        <v>53</v>
      </c>
      <c r="EC4" s="1" t="s">
        <v>61</v>
      </c>
      <c r="ED4" s="1" t="s">
        <v>61</v>
      </c>
      <c r="EE4" s="1" t="s">
        <v>57</v>
      </c>
      <c r="EF4" s="1" t="s">
        <v>63</v>
      </c>
      <c r="EG4" s="1" t="s">
        <v>61</v>
      </c>
      <c r="EH4" s="1" t="s">
        <v>63</v>
      </c>
      <c r="EI4" s="1" t="s">
        <v>57</v>
      </c>
      <c r="EJ4" s="1" t="s">
        <v>61</v>
      </c>
      <c r="EK4" s="1" t="s">
        <v>51</v>
      </c>
      <c r="EL4" s="1" t="s">
        <v>51</v>
      </c>
      <c r="EM4" s="1" t="s">
        <v>63</v>
      </c>
      <c r="EN4" s="1" t="s">
        <v>61</v>
      </c>
      <c r="EO4" s="1" t="s">
        <v>57</v>
      </c>
      <c r="EP4" s="1" t="s">
        <v>57</v>
      </c>
      <c r="EQ4" s="1" t="s">
        <v>51</v>
      </c>
      <c r="ER4" s="1" t="s">
        <v>52</v>
      </c>
      <c r="ES4" s="1" t="s">
        <v>54</v>
      </c>
      <c r="ET4" s="1" t="s">
        <v>51</v>
      </c>
      <c r="EU4" s="1" t="s">
        <v>55</v>
      </c>
      <c r="EV4" s="1" t="s">
        <v>56</v>
      </c>
      <c r="EW4" s="1" t="s">
        <v>54</v>
      </c>
      <c r="EX4" s="1" t="s">
        <v>55</v>
      </c>
      <c r="EY4" s="1" t="s">
        <v>53</v>
      </c>
      <c r="EZ4" s="1" t="s">
        <v>59</v>
      </c>
      <c r="FA4" s="1" t="s">
        <v>59</v>
      </c>
      <c r="FB4" s="1" t="s">
        <v>54</v>
      </c>
      <c r="FC4" s="1" t="s">
        <v>63</v>
      </c>
      <c r="FD4" s="1" t="s">
        <v>57</v>
      </c>
      <c r="FE4" s="1" t="s">
        <v>57</v>
      </c>
      <c r="FF4" s="1" t="s">
        <v>53</v>
      </c>
      <c r="FG4" s="1" t="s">
        <v>53</v>
      </c>
      <c r="FH4" s="1" t="s">
        <v>60</v>
      </c>
      <c r="FI4" s="1" t="s">
        <v>60</v>
      </c>
      <c r="FJ4" s="1" t="s">
        <v>59</v>
      </c>
      <c r="FK4" s="1" t="s">
        <v>61</v>
      </c>
      <c r="FL4" s="1" t="s">
        <v>57</v>
      </c>
      <c r="FM4" s="1" t="s">
        <v>61</v>
      </c>
      <c r="FN4" s="1" t="s">
        <v>63</v>
      </c>
      <c r="FO4" s="1">
        <v>7</v>
      </c>
      <c r="FP4" s="1" t="s">
        <v>59</v>
      </c>
      <c r="FQ4" s="1" t="s">
        <v>53</v>
      </c>
      <c r="FR4" s="1">
        <v>7</v>
      </c>
    </row>
    <row r="5" spans="1:174" x14ac:dyDescent="0.25">
      <c r="A5" s="12" t="s">
        <v>64</v>
      </c>
      <c r="B5" t="s">
        <v>65</v>
      </c>
      <c r="C5" s="2" t="s">
        <v>66</v>
      </c>
      <c r="D5" s="2" t="s">
        <v>67</v>
      </c>
      <c r="E5" s="2"/>
      <c r="F5" s="3">
        <v>2.8609553786994613</v>
      </c>
      <c r="G5" s="3">
        <v>2.8669926011107516</v>
      </c>
      <c r="H5" s="3">
        <v>2.8647304305518002</v>
      </c>
      <c r="I5" s="3">
        <v>2.8353777183400264</v>
      </c>
      <c r="J5" s="3">
        <v>2.8287559409410523</v>
      </c>
      <c r="K5" s="3">
        <v>2.8412273362815283</v>
      </c>
      <c r="L5" s="3">
        <v>2.8708408190066295</v>
      </c>
      <c r="M5" s="3">
        <v>2.8714570569428424</v>
      </c>
      <c r="N5" s="3">
        <v>2.8841361753872561</v>
      </c>
      <c r="O5" s="3">
        <v>2.8836245243726961</v>
      </c>
      <c r="P5" s="3">
        <v>2.8756382432723142</v>
      </c>
      <c r="Q5" s="3">
        <v>2.8647304305517993</v>
      </c>
      <c r="R5" s="3">
        <v>2.8609553786994617</v>
      </c>
      <c r="S5" s="3">
        <v>2.8615592135269234</v>
      </c>
      <c r="T5" s="3">
        <v>2.8664850222399449</v>
      </c>
      <c r="U5" s="3">
        <v>2.8798652279663308</v>
      </c>
      <c r="V5" s="3">
        <v>2.8375692402514163</v>
      </c>
      <c r="W5" s="3">
        <v>2.8842455702173857</v>
      </c>
      <c r="X5" s="3">
        <v>2.8708408190066308</v>
      </c>
      <c r="Y5" s="3">
        <v>2.8823309071384755</v>
      </c>
      <c r="Z5" s="3">
        <v>2.8784558530374227</v>
      </c>
      <c r="AA5" s="3">
        <v>2.8841361753872574</v>
      </c>
      <c r="AB5" s="3">
        <v>2.8851748690918617</v>
      </c>
      <c r="AC5" s="3">
        <v>2.84152740252439</v>
      </c>
      <c r="AD5" s="3">
        <v>2.8690972480172072</v>
      </c>
      <c r="AE5" s="3">
        <v>2.8836245243726966</v>
      </c>
      <c r="AF5" s="3">
        <v>2.8823855175878417</v>
      </c>
      <c r="AG5" s="3">
        <v>2.8415274025243917</v>
      </c>
      <c r="AH5" s="3">
        <v>2.8375692402514168</v>
      </c>
      <c r="AI5" s="3">
        <v>2.8434738673846982</v>
      </c>
      <c r="AJ5" s="3">
        <v>2.8412273362815288</v>
      </c>
      <c r="AK5" s="3">
        <v>2.8384249031654725</v>
      </c>
      <c r="AL5" s="3">
        <v>2.8353777183400273</v>
      </c>
      <c r="AM5" s="3">
        <v>2.8369324801681404</v>
      </c>
      <c r="AN5" s="3">
        <v>2.8532701874962578</v>
      </c>
      <c r="AO5" s="3">
        <v>2.8615592135269199</v>
      </c>
      <c r="AP5" s="3">
        <v>2.8615592135269203</v>
      </c>
      <c r="AQ5" s="3">
        <v>2.866992601110752</v>
      </c>
      <c r="AR5" s="3">
        <v>2.8822691989108282</v>
      </c>
      <c r="AS5" s="3">
        <v>2.8669926011107498</v>
      </c>
      <c r="AT5" s="3">
        <v>2.8647304305518033</v>
      </c>
      <c r="AU5" s="3">
        <v>2.8602926640346173</v>
      </c>
      <c r="AV5" s="3">
        <v>2.8609553786994613</v>
      </c>
      <c r="AW5" s="3">
        <v>2.8701437252143944</v>
      </c>
      <c r="AX5" s="3">
        <v>2.9016590469816506</v>
      </c>
      <c r="AY5" s="3">
        <v>2.8926824091180099</v>
      </c>
      <c r="AZ5" s="3">
        <v>2.8412273362815292</v>
      </c>
      <c r="BA5" s="3">
        <v>2.8375692402514177</v>
      </c>
      <c r="BB5" s="3">
        <v>2.8415274025243922</v>
      </c>
      <c r="BC5" s="3">
        <v>2.8049626061038495</v>
      </c>
      <c r="BD5" s="3">
        <v>2.8182349455550533</v>
      </c>
      <c r="BE5" s="3">
        <v>2.8052397424823163</v>
      </c>
      <c r="BF5" s="3">
        <v>2.8174315780229819</v>
      </c>
      <c r="BG5" s="3">
        <v>2.8049626061038486</v>
      </c>
      <c r="BH5" s="3">
        <v>2.8182349455550537</v>
      </c>
      <c r="BI5" s="3">
        <v>2.8174315780229811</v>
      </c>
      <c r="BJ5" s="3">
        <v>2.8052397424823159</v>
      </c>
      <c r="BK5" s="3">
        <v>2.8049626061038495</v>
      </c>
      <c r="BL5" s="3">
        <v>2.8168345549556264</v>
      </c>
      <c r="BM5" s="3">
        <v>2.8166956735394511</v>
      </c>
      <c r="BN5" s="3">
        <v>2.8182349455550537</v>
      </c>
      <c r="BO5" s="3">
        <v>2.8052397424823163</v>
      </c>
      <c r="BP5" s="3">
        <v>2.8049626061038491</v>
      </c>
      <c r="BQ5" s="3">
        <v>2.8174315780229828</v>
      </c>
      <c r="BR5" s="3">
        <v>2.8615592135269203</v>
      </c>
      <c r="BS5" s="3">
        <v>2.8669926011107525</v>
      </c>
      <c r="BT5" s="3">
        <v>2.8609553786994613</v>
      </c>
      <c r="BU5" s="3">
        <v>2.8486539943653142</v>
      </c>
      <c r="BV5" s="3">
        <v>2.8487466453877142</v>
      </c>
      <c r="BW5" s="3" t="e">
        <v>#DIV/0!</v>
      </c>
      <c r="BX5" s="3">
        <v>2.8615592135269194</v>
      </c>
      <c r="BY5" s="3" t="e">
        <v>#DIV/0!</v>
      </c>
      <c r="BZ5" s="3">
        <v>2.8532701874962556</v>
      </c>
      <c r="CA5" s="3">
        <v>2.8489708155522604</v>
      </c>
      <c r="CB5" s="3">
        <v>2.8168345549556255</v>
      </c>
      <c r="CC5" s="3">
        <v>2.8049626061038495</v>
      </c>
      <c r="CD5" s="3">
        <v>2.8171987548777024</v>
      </c>
      <c r="CE5" s="3">
        <v>2.8166956735394506</v>
      </c>
      <c r="CF5" s="3">
        <v>2.8171987548777011</v>
      </c>
      <c r="CG5" s="3">
        <v>2.816834554955626</v>
      </c>
      <c r="CH5" s="3">
        <v>2.860955378699463</v>
      </c>
      <c r="CI5" s="3">
        <v>2.8647304305518011</v>
      </c>
      <c r="CJ5" s="3">
        <v>2.8669926011107525</v>
      </c>
      <c r="CK5" s="3">
        <v>2.8174315780229819</v>
      </c>
      <c r="CL5" s="3">
        <v>2.8049626061038495</v>
      </c>
      <c r="CM5" s="3">
        <v>2.8182349455550537</v>
      </c>
      <c r="CN5" s="3">
        <v>2.8052397424823154</v>
      </c>
      <c r="CO5" s="3">
        <v>2.8375692402514177</v>
      </c>
      <c r="CP5" s="3">
        <v>2.8049626061038504</v>
      </c>
      <c r="CQ5" s="3">
        <v>2.8166956735394515</v>
      </c>
      <c r="CR5" s="3">
        <v>2.8412273362815292</v>
      </c>
      <c r="CS5" s="3">
        <v>2.8836245243726966</v>
      </c>
      <c r="CT5" s="3">
        <v>2.8415274025243922</v>
      </c>
      <c r="CU5" s="3">
        <v>2.8486539943653155</v>
      </c>
      <c r="CV5" s="3">
        <v>2.8489708155522595</v>
      </c>
      <c r="CW5" s="3">
        <v>2.8606831386569098</v>
      </c>
      <c r="CX5" s="3">
        <v>2.8532701874962547</v>
      </c>
      <c r="CY5" s="3">
        <v>2.8532229093541082</v>
      </c>
      <c r="CZ5" s="3">
        <v>2.8714570569428388</v>
      </c>
      <c r="DA5" s="3">
        <v>2.8412273362815275</v>
      </c>
      <c r="DB5" s="3">
        <v>2.8823309071384764</v>
      </c>
      <c r="DC5" s="3">
        <v>2.8434738673847004</v>
      </c>
      <c r="DD5" s="3">
        <v>2.8842455702173866</v>
      </c>
      <c r="DE5" s="3">
        <v>2.8690972480172059</v>
      </c>
      <c r="DF5" s="3">
        <v>2.8441683743692669</v>
      </c>
      <c r="DG5" s="3">
        <v>2.8489708155522599</v>
      </c>
      <c r="DH5" s="3">
        <v>2.8486539943653137</v>
      </c>
      <c r="DI5" s="3">
        <v>2.8606831386569094</v>
      </c>
      <c r="DJ5" s="3">
        <v>2.8532701874962565</v>
      </c>
      <c r="DK5" s="3">
        <v>2.8532229093541082</v>
      </c>
      <c r="DL5" s="3">
        <v>2.8602926640346173</v>
      </c>
      <c r="DM5" s="3">
        <v>2.8607756445580388</v>
      </c>
      <c r="DN5" s="3">
        <v>2.864730430551802</v>
      </c>
      <c r="DO5" s="3">
        <v>2.8615592135269212</v>
      </c>
      <c r="DP5" s="3">
        <v>2.8168345549556268</v>
      </c>
      <c r="DQ5" s="3">
        <v>2.8171987548777015</v>
      </c>
      <c r="DR5" s="3">
        <v>2.8182349455550537</v>
      </c>
      <c r="DS5" s="3">
        <v>2.8049626061038495</v>
      </c>
      <c r="DT5" s="3">
        <v>2.8174315780229815</v>
      </c>
      <c r="DU5" s="3">
        <v>2.8052397424823141</v>
      </c>
      <c r="DV5" s="3">
        <v>2.864730430551798</v>
      </c>
      <c r="DW5" s="3">
        <v>2.8664850222399458</v>
      </c>
      <c r="DX5" s="3">
        <v>2.8609553786994613</v>
      </c>
      <c r="DY5" s="3">
        <v>2.8674829773101571</v>
      </c>
      <c r="DZ5" s="3">
        <v>2.8415274025243931</v>
      </c>
      <c r="EA5" s="3">
        <v>2.8655823992663452</v>
      </c>
      <c r="EB5" s="3">
        <v>2.8412273362815292</v>
      </c>
      <c r="EC5" s="3">
        <v>2.8532701874962552</v>
      </c>
      <c r="ED5" s="3">
        <v>2.8489708155522591</v>
      </c>
      <c r="EE5" s="3">
        <v>2.8606831386569085</v>
      </c>
      <c r="EF5" s="3">
        <v>2.8532685121609891</v>
      </c>
      <c r="EG5" s="3">
        <v>2.8607009533288075</v>
      </c>
      <c r="EH5" s="3">
        <v>2.8486539943653155</v>
      </c>
      <c r="EI5" s="3">
        <v>2.8532229093541073</v>
      </c>
      <c r="EJ5" s="3">
        <v>2.8532701874962547</v>
      </c>
      <c r="EK5" s="3">
        <v>2.8647304305518024</v>
      </c>
      <c r="EL5" s="3">
        <v>2.8609553786994617</v>
      </c>
      <c r="EM5" s="3">
        <v>2.816834554955626</v>
      </c>
      <c r="EN5" s="3">
        <v>2.8166956735394515</v>
      </c>
      <c r="EO5" s="3">
        <v>2.8615592135269217</v>
      </c>
      <c r="EP5" s="3">
        <v>2.8602926640346165</v>
      </c>
      <c r="EQ5" s="3">
        <v>2.8647304305518007</v>
      </c>
      <c r="ER5" s="3">
        <v>2.8669926011107516</v>
      </c>
      <c r="ES5" s="3">
        <v>2.8650761394779418</v>
      </c>
      <c r="ET5" s="3">
        <v>2.8609553786994613</v>
      </c>
      <c r="EU5" s="3">
        <v>2.8656472016598529</v>
      </c>
      <c r="EV5" s="3">
        <v>2.8675496164819694</v>
      </c>
      <c r="EW5" s="3">
        <v>2.8637239209353069</v>
      </c>
      <c r="EX5" s="3">
        <v>2.8624875564215486</v>
      </c>
      <c r="EY5" s="3">
        <v>2.8412273362815297</v>
      </c>
      <c r="EZ5" s="3">
        <v>2.8384249031654716</v>
      </c>
      <c r="FA5" s="3">
        <v>2.8375692402514168</v>
      </c>
      <c r="FB5" s="3">
        <v>2.8823309071384755</v>
      </c>
      <c r="FC5" s="3">
        <v>2.8486539943653146</v>
      </c>
      <c r="FD5" s="3">
        <v>2.8615592135269212</v>
      </c>
      <c r="FE5" s="3">
        <v>2.86029266403462</v>
      </c>
      <c r="FF5" s="3">
        <v>2.8412273362815283</v>
      </c>
      <c r="FG5" s="3">
        <v>2.8415274025243917</v>
      </c>
      <c r="FH5" s="3">
        <v>2.8655823992663456</v>
      </c>
      <c r="FI5" s="3">
        <v>2.8380402701295435</v>
      </c>
      <c r="FJ5" s="3">
        <v>2.8375692402514177</v>
      </c>
      <c r="FK5" s="3" t="e">
        <v>#DIV/0!</v>
      </c>
      <c r="FL5" s="3">
        <v>2.8615592135269212</v>
      </c>
      <c r="FM5" s="3">
        <v>2.860775644558041</v>
      </c>
      <c r="FN5" s="3">
        <v>2.8168345549556255</v>
      </c>
      <c r="FO5" s="3">
        <v>2.8171987548777015</v>
      </c>
      <c r="FP5" s="3">
        <v>2.8375692402514172</v>
      </c>
      <c r="FQ5" s="3">
        <v>2.8415274025243913</v>
      </c>
      <c r="FR5" s="3">
        <v>2.8353777183400282</v>
      </c>
    </row>
    <row r="6" spans="1:174" x14ac:dyDescent="0.25">
      <c r="A6" s="12"/>
      <c r="B6" t="s">
        <v>65</v>
      </c>
      <c r="C6" s="2" t="s">
        <v>68</v>
      </c>
      <c r="D6" s="2" t="s">
        <v>69</v>
      </c>
      <c r="E6" s="2"/>
      <c r="F6" s="3">
        <v>0.78079813503882656</v>
      </c>
      <c r="G6" s="3">
        <v>0.77790257750357417</v>
      </c>
      <c r="H6" s="3">
        <v>0.78625402327070837</v>
      </c>
      <c r="I6" s="3">
        <v>0.78816602857971818</v>
      </c>
      <c r="J6" s="3">
        <v>0.78831030077840802</v>
      </c>
      <c r="K6" s="3">
        <v>0.78789006776105963</v>
      </c>
      <c r="L6" s="3">
        <v>0.78345801559498995</v>
      </c>
      <c r="M6" s="3">
        <v>0.78582036877258121</v>
      </c>
      <c r="N6" s="3">
        <v>0.77505381099416093</v>
      </c>
      <c r="O6" s="3">
        <v>0.77745158161426442</v>
      </c>
      <c r="P6" s="3">
        <v>0.78112202447655066</v>
      </c>
      <c r="Q6" s="3">
        <v>0.78625402327070804</v>
      </c>
      <c r="R6" s="3">
        <v>0.78079813503882889</v>
      </c>
      <c r="S6" s="3">
        <v>0.78681563523725329</v>
      </c>
      <c r="T6" s="3">
        <v>0.78560764764327029</v>
      </c>
      <c r="U6" s="3">
        <v>0.78574383602369979</v>
      </c>
      <c r="V6" s="3">
        <v>0.78779663816636769</v>
      </c>
      <c r="W6" s="3">
        <v>0.78611298441568456</v>
      </c>
      <c r="X6" s="3">
        <v>0.78345801559499051</v>
      </c>
      <c r="Y6" s="3">
        <v>0.78383858067475587</v>
      </c>
      <c r="Z6" s="3">
        <v>0.78700123544380463</v>
      </c>
      <c r="AA6" s="3">
        <v>0.77505381099416082</v>
      </c>
      <c r="AB6" s="3">
        <v>0.78073125116721165</v>
      </c>
      <c r="AC6" s="3">
        <v>0.78740143994558465</v>
      </c>
      <c r="AD6" s="3">
        <v>0.78686226287708017</v>
      </c>
      <c r="AE6" s="3">
        <v>0.77745158161426464</v>
      </c>
      <c r="AF6" s="3">
        <v>0.78704274608390246</v>
      </c>
      <c r="AG6" s="3">
        <v>0.78740143994558631</v>
      </c>
      <c r="AH6" s="3">
        <v>0.78779663816636591</v>
      </c>
      <c r="AI6" s="3">
        <v>0.78705050216168848</v>
      </c>
      <c r="AJ6" s="3">
        <v>0.7878900677610603</v>
      </c>
      <c r="AK6" s="3">
        <v>0.78826266782543453</v>
      </c>
      <c r="AL6" s="3">
        <v>0.78816602857971951</v>
      </c>
      <c r="AM6" s="3">
        <v>0.78858996824543515</v>
      </c>
      <c r="AN6" s="3">
        <v>0.7895351382452841</v>
      </c>
      <c r="AO6" s="3">
        <v>0.78681563523725206</v>
      </c>
      <c r="AP6" s="3">
        <v>0.78681563523725218</v>
      </c>
      <c r="AQ6" s="3">
        <v>0.77790257750357283</v>
      </c>
      <c r="AR6" s="3">
        <v>0.773900631627368</v>
      </c>
      <c r="AS6" s="3">
        <v>0.77790257750357283</v>
      </c>
      <c r="AT6" s="3">
        <v>0.78625402327070759</v>
      </c>
      <c r="AU6" s="3">
        <v>0.78728436916108868</v>
      </c>
      <c r="AV6" s="3">
        <v>0.780798135038828</v>
      </c>
      <c r="AW6" s="3">
        <v>0.78416147032065853</v>
      </c>
      <c r="AX6" s="3">
        <v>0.77602239198919964</v>
      </c>
      <c r="AY6" s="3">
        <v>0.77254116561689234</v>
      </c>
      <c r="AZ6" s="3">
        <v>0.78789006776105774</v>
      </c>
      <c r="BA6" s="3">
        <v>0.78779663816636691</v>
      </c>
      <c r="BB6" s="3">
        <v>0.78740143994558764</v>
      </c>
      <c r="BC6" s="3">
        <v>0.78885279104836048</v>
      </c>
      <c r="BD6" s="3">
        <v>0.78822306693277788</v>
      </c>
      <c r="BE6" s="3">
        <v>0.78859922605018384</v>
      </c>
      <c r="BF6" s="3">
        <v>0.78850781423226679</v>
      </c>
      <c r="BG6" s="3">
        <v>0.78885279104835804</v>
      </c>
      <c r="BH6" s="3">
        <v>0.78822306693277722</v>
      </c>
      <c r="BI6" s="3">
        <v>0.78850781423226868</v>
      </c>
      <c r="BJ6" s="3">
        <v>0.78859922605018362</v>
      </c>
      <c r="BK6" s="3">
        <v>0.78885279104835948</v>
      </c>
      <c r="BL6" s="3">
        <v>0.7888957158304426</v>
      </c>
      <c r="BM6" s="3">
        <v>0.78877072802854287</v>
      </c>
      <c r="BN6" s="3">
        <v>0.78822306693277622</v>
      </c>
      <c r="BO6" s="3">
        <v>0.78859922605018606</v>
      </c>
      <c r="BP6" s="3">
        <v>0.78885279104835881</v>
      </c>
      <c r="BQ6" s="3">
        <v>0.78850781423226912</v>
      </c>
      <c r="BR6" s="3">
        <v>0.78681563523725317</v>
      </c>
      <c r="BS6" s="3">
        <v>0.77790257750357328</v>
      </c>
      <c r="BT6" s="3">
        <v>0.78079813503882789</v>
      </c>
      <c r="BU6" s="3">
        <v>0.78948504383351337</v>
      </c>
      <c r="BV6" s="3">
        <v>0.78958675559758795</v>
      </c>
      <c r="BW6" s="3" t="e">
        <v>#DIV/0!</v>
      </c>
      <c r="BX6" s="3">
        <v>0.78681563523725129</v>
      </c>
      <c r="BY6" s="3" t="e">
        <v>#DIV/0!</v>
      </c>
      <c r="BZ6" s="3">
        <v>0.78953513824528532</v>
      </c>
      <c r="CA6" s="3">
        <v>0.78938101532840255</v>
      </c>
      <c r="CB6" s="3">
        <v>0.78889571583044171</v>
      </c>
      <c r="CC6" s="3">
        <v>0.78885279104836004</v>
      </c>
      <c r="CD6" s="3">
        <v>0.78902967895906162</v>
      </c>
      <c r="CE6" s="3">
        <v>0.78877072802854331</v>
      </c>
      <c r="CF6" s="3">
        <v>0.78902967895906229</v>
      </c>
      <c r="CG6" s="3">
        <v>0.78889571583044138</v>
      </c>
      <c r="CH6" s="3">
        <v>0.78079813503882611</v>
      </c>
      <c r="CI6" s="3">
        <v>0.78625402327070582</v>
      </c>
      <c r="CJ6" s="3">
        <v>0.77790257750357461</v>
      </c>
      <c r="CK6" s="3">
        <v>0.78850781423226823</v>
      </c>
      <c r="CL6" s="3">
        <v>0.78885279104836004</v>
      </c>
      <c r="CM6" s="3">
        <v>0.78822306693277644</v>
      </c>
      <c r="CN6" s="3">
        <v>0.78859922605018362</v>
      </c>
      <c r="CO6" s="3">
        <v>0.78779663816636525</v>
      </c>
      <c r="CP6" s="3">
        <v>0.78885279104836015</v>
      </c>
      <c r="CQ6" s="3">
        <v>0.78877072802854165</v>
      </c>
      <c r="CR6" s="3">
        <v>0.78789006776106107</v>
      </c>
      <c r="CS6" s="3">
        <v>0.7774515816142662</v>
      </c>
      <c r="CT6" s="3">
        <v>0.78740143994558764</v>
      </c>
      <c r="CU6" s="3">
        <v>0.7894850438335127</v>
      </c>
      <c r="CV6" s="3">
        <v>0.78938101532840343</v>
      </c>
      <c r="CW6" s="3">
        <v>0.78883272812664218</v>
      </c>
      <c r="CX6" s="3">
        <v>0.78953513824528454</v>
      </c>
      <c r="CY6" s="3">
        <v>0.78933844028407507</v>
      </c>
      <c r="CZ6" s="3">
        <v>0.78582036877258366</v>
      </c>
      <c r="DA6" s="3">
        <v>0.78789006776106085</v>
      </c>
      <c r="DB6" s="3">
        <v>0.78383858067475598</v>
      </c>
      <c r="DC6" s="3">
        <v>0.78705050216168848</v>
      </c>
      <c r="DD6" s="3">
        <v>0.786112984415685</v>
      </c>
      <c r="DE6" s="3">
        <v>0.78686226287708183</v>
      </c>
      <c r="DF6" s="3">
        <v>0.78522793151132586</v>
      </c>
      <c r="DG6" s="3">
        <v>0.78938101532840177</v>
      </c>
      <c r="DH6" s="3">
        <v>0.78948504383351137</v>
      </c>
      <c r="DI6" s="3">
        <v>0.78883272812664207</v>
      </c>
      <c r="DJ6" s="3">
        <v>0.78953513824528399</v>
      </c>
      <c r="DK6" s="3">
        <v>0.78933844028407552</v>
      </c>
      <c r="DL6" s="3">
        <v>0.78728436916108469</v>
      </c>
      <c r="DM6" s="3">
        <v>0.7872438894936995</v>
      </c>
      <c r="DN6" s="3">
        <v>0.78625402327070915</v>
      </c>
      <c r="DO6" s="3">
        <v>0.78681563523725406</v>
      </c>
      <c r="DP6" s="3">
        <v>0.78889571583044227</v>
      </c>
      <c r="DQ6" s="3">
        <v>0.78902967895906062</v>
      </c>
      <c r="DR6" s="3">
        <v>0.78822306693277633</v>
      </c>
      <c r="DS6" s="3">
        <v>0.7888527910483597</v>
      </c>
      <c r="DT6" s="3">
        <v>0.78850781423226846</v>
      </c>
      <c r="DU6" s="3">
        <v>0.7885992260501844</v>
      </c>
      <c r="DV6" s="3">
        <v>0.78625402327070815</v>
      </c>
      <c r="DW6" s="3">
        <v>0.78560764764327173</v>
      </c>
      <c r="DX6" s="3">
        <v>0.78079813503882789</v>
      </c>
      <c r="DY6" s="3">
        <v>0.78596544116829148</v>
      </c>
      <c r="DZ6" s="3">
        <v>0.78740143994558776</v>
      </c>
      <c r="EA6" s="3">
        <v>0.78666146486252297</v>
      </c>
      <c r="EB6" s="3">
        <v>0.78789006776106085</v>
      </c>
      <c r="EC6" s="3">
        <v>0.7895351382452841</v>
      </c>
      <c r="ED6" s="3">
        <v>0.78938101532840232</v>
      </c>
      <c r="EE6" s="3">
        <v>0.78883272812664007</v>
      </c>
      <c r="EF6" s="3">
        <v>0.78963089768507144</v>
      </c>
      <c r="EG6" s="3">
        <v>0.78909595181871284</v>
      </c>
      <c r="EH6" s="3">
        <v>0.78948504383351248</v>
      </c>
      <c r="EI6" s="3">
        <v>0.78933844028407596</v>
      </c>
      <c r="EJ6" s="3">
        <v>0.78953513824528443</v>
      </c>
      <c r="EK6" s="3">
        <v>0.78625402327070881</v>
      </c>
      <c r="EL6" s="3">
        <v>0.78079813503882789</v>
      </c>
      <c r="EM6" s="3">
        <v>0.78889571583044216</v>
      </c>
      <c r="EN6" s="3">
        <v>0.7887707280285432</v>
      </c>
      <c r="EO6" s="3">
        <v>0.78681563523725284</v>
      </c>
      <c r="EP6" s="3">
        <v>0.78728436916108757</v>
      </c>
      <c r="EQ6" s="3">
        <v>0.78625402327070826</v>
      </c>
      <c r="ER6" s="3">
        <v>0.77790257750357328</v>
      </c>
      <c r="ES6" s="3">
        <v>0.78434166294816565</v>
      </c>
      <c r="ET6" s="3">
        <v>0.78079813503882745</v>
      </c>
      <c r="EU6" s="3">
        <v>0.78643568932027841</v>
      </c>
      <c r="EV6" s="3">
        <v>0.77592533126727792</v>
      </c>
      <c r="EW6" s="3">
        <v>0.7781149956879474</v>
      </c>
      <c r="EX6" s="3">
        <v>0.78116171561969872</v>
      </c>
      <c r="EY6" s="3">
        <v>0.78789006776105963</v>
      </c>
      <c r="EZ6" s="3">
        <v>0.7882626678254363</v>
      </c>
      <c r="FA6" s="3">
        <v>0.78779663816636814</v>
      </c>
      <c r="FB6" s="3">
        <v>0.78383858067475487</v>
      </c>
      <c r="FC6" s="3">
        <v>0.7894850438335137</v>
      </c>
      <c r="FD6" s="3">
        <v>0.78681563523725384</v>
      </c>
      <c r="FE6" s="3">
        <v>0.78728436916108735</v>
      </c>
      <c r="FF6" s="3">
        <v>0.78789006776105941</v>
      </c>
      <c r="FG6" s="3">
        <v>0.78740143994558887</v>
      </c>
      <c r="FH6" s="3">
        <v>0.78666146486252109</v>
      </c>
      <c r="FI6" s="3">
        <v>0.78787760477828173</v>
      </c>
      <c r="FJ6" s="3">
        <v>0.78779663816636625</v>
      </c>
      <c r="FK6" s="3" t="e">
        <v>#DIV/0!</v>
      </c>
      <c r="FL6" s="3">
        <v>0.78681563523725151</v>
      </c>
      <c r="FM6" s="3">
        <v>0.78724388949370028</v>
      </c>
      <c r="FN6" s="3">
        <v>0.78889571583044105</v>
      </c>
      <c r="FO6" s="3">
        <v>0.78902967895906284</v>
      </c>
      <c r="FP6" s="3">
        <v>0.78779663816636802</v>
      </c>
      <c r="FQ6" s="3">
        <v>0.78740143994558509</v>
      </c>
      <c r="FR6" s="3">
        <v>0.78816602857971974</v>
      </c>
    </row>
    <row r="7" spans="1:174" x14ac:dyDescent="0.25">
      <c r="A7" s="12"/>
      <c r="B7" t="s">
        <v>65</v>
      </c>
      <c r="C7" s="2" t="s">
        <v>70</v>
      </c>
      <c r="D7" s="2" t="s">
        <v>69</v>
      </c>
      <c r="E7" s="2"/>
      <c r="F7" s="3" t="e">
        <v>#DIV/0!</v>
      </c>
      <c r="G7" s="3" t="e">
        <v>#DIV/0!</v>
      </c>
      <c r="H7" s="3">
        <v>0.79414039999999986</v>
      </c>
      <c r="I7" s="3">
        <v>0.79414039999999997</v>
      </c>
      <c r="J7" s="3">
        <v>0.79414039999999986</v>
      </c>
      <c r="K7" s="3">
        <v>0.79414039999999986</v>
      </c>
      <c r="L7" s="3">
        <v>0.79414039999999997</v>
      </c>
      <c r="M7" s="3">
        <v>0.79414039999999997</v>
      </c>
      <c r="N7" s="3" t="e">
        <v>#DIV/0!</v>
      </c>
      <c r="O7" s="3" t="e">
        <v>#DIV/0!</v>
      </c>
      <c r="P7" s="3">
        <v>0.79414039999999997</v>
      </c>
      <c r="Q7" s="3">
        <v>0.79414039999999997</v>
      </c>
      <c r="R7" s="3" t="e">
        <v>#DIV/0!</v>
      </c>
      <c r="S7" s="3">
        <v>0.79414040000000008</v>
      </c>
      <c r="T7" s="3">
        <v>0.79414039999999986</v>
      </c>
      <c r="U7" s="3" t="e">
        <v>#DIV/0!</v>
      </c>
      <c r="V7" s="3">
        <v>0.79414039999999986</v>
      </c>
      <c r="W7" s="3" t="e">
        <v>#DIV/0!</v>
      </c>
      <c r="X7" s="3">
        <v>0.79414039999999986</v>
      </c>
      <c r="Y7" s="3" t="e">
        <v>#DIV/0!</v>
      </c>
      <c r="Z7" s="3" t="e">
        <v>#DIV/0!</v>
      </c>
      <c r="AA7" s="3" t="e">
        <v>#DIV/0!</v>
      </c>
      <c r="AB7" s="3" t="e">
        <v>#DIV/0!</v>
      </c>
      <c r="AC7" s="3">
        <v>0.79414039999999997</v>
      </c>
      <c r="AD7" s="3">
        <v>0.79414040000000008</v>
      </c>
      <c r="AE7" s="3" t="e">
        <v>#DIV/0!</v>
      </c>
      <c r="AF7" s="3" t="e">
        <v>#DIV/0!</v>
      </c>
      <c r="AG7" s="3">
        <v>0.79414040000000008</v>
      </c>
      <c r="AH7" s="3">
        <v>0.79414039999999986</v>
      </c>
      <c r="AI7" s="3">
        <v>0.79414039999999986</v>
      </c>
      <c r="AJ7" s="3">
        <v>0.79414040000000008</v>
      </c>
      <c r="AK7" s="3">
        <v>0.79414039999999997</v>
      </c>
      <c r="AL7" s="3">
        <v>0.79414039999999997</v>
      </c>
      <c r="AM7" s="3">
        <v>0.79414039999999997</v>
      </c>
      <c r="AN7" s="3">
        <v>0.79414039999999975</v>
      </c>
      <c r="AO7" s="3">
        <v>0.79414040000000008</v>
      </c>
      <c r="AP7" s="3">
        <v>0.79414039999999986</v>
      </c>
      <c r="AQ7" s="3" t="e">
        <v>#DIV/0!</v>
      </c>
      <c r="AR7" s="3" t="e">
        <v>#DIV/0!</v>
      </c>
      <c r="AS7" s="3" t="e">
        <v>#DIV/0!</v>
      </c>
      <c r="AT7" s="3">
        <v>0.79414040000000008</v>
      </c>
      <c r="AU7" s="3">
        <v>0.79414039999999986</v>
      </c>
      <c r="AV7" s="3" t="e">
        <v>#DIV/0!</v>
      </c>
      <c r="AW7" s="3">
        <v>0.79414039999999997</v>
      </c>
      <c r="AX7" s="3" t="e">
        <v>#DIV/0!</v>
      </c>
      <c r="AY7" s="3" t="e">
        <v>#DIV/0!</v>
      </c>
      <c r="AZ7" s="3">
        <v>0.79414039999999997</v>
      </c>
      <c r="BA7" s="3">
        <v>0.79414040000000008</v>
      </c>
      <c r="BB7" s="3">
        <v>0.79414039999999997</v>
      </c>
      <c r="BC7" s="3" t="e">
        <v>#DIV/0!</v>
      </c>
      <c r="BD7" s="3">
        <v>0.79414039999999986</v>
      </c>
      <c r="BE7" s="3" t="e">
        <v>#DIV/0!</v>
      </c>
      <c r="BF7" s="3">
        <v>0.79414039999999997</v>
      </c>
      <c r="BG7" s="3" t="e">
        <v>#DIV/0!</v>
      </c>
      <c r="BH7" s="3">
        <v>0.79414040000000008</v>
      </c>
      <c r="BI7" s="3">
        <v>0.79414039999999997</v>
      </c>
      <c r="BJ7" s="3" t="e">
        <v>#DIV/0!</v>
      </c>
      <c r="BK7" s="3" t="e">
        <v>#DIV/0!</v>
      </c>
      <c r="BL7" s="3" t="e">
        <v>#DIV/0!</v>
      </c>
      <c r="BM7" s="3" t="e">
        <v>#DIV/0!</v>
      </c>
      <c r="BN7" s="3">
        <v>0.79414039999999997</v>
      </c>
      <c r="BO7" s="3" t="e">
        <v>#DIV/0!</v>
      </c>
      <c r="BP7" s="3" t="e">
        <v>#DIV/0!</v>
      </c>
      <c r="BQ7" s="3">
        <v>0.79414039999999997</v>
      </c>
      <c r="BR7" s="3">
        <v>0.79414040000000008</v>
      </c>
      <c r="BS7" s="3" t="e">
        <v>#DIV/0!</v>
      </c>
      <c r="BT7" s="3" t="e">
        <v>#DIV/0!</v>
      </c>
      <c r="BU7" s="3">
        <v>0.79414039999999997</v>
      </c>
      <c r="BV7" s="3">
        <v>0.79414039999999897</v>
      </c>
      <c r="BW7" s="3" t="e">
        <v>#DIV/0!</v>
      </c>
      <c r="BX7" s="3">
        <v>0.79414040000000019</v>
      </c>
      <c r="BY7" s="3" t="e">
        <v>#DIV/0!</v>
      </c>
      <c r="BZ7" s="3">
        <v>0.79414040000000008</v>
      </c>
      <c r="CA7" s="3">
        <v>0.79414039999999975</v>
      </c>
      <c r="CB7" s="3" t="e">
        <v>#DIV/0!</v>
      </c>
      <c r="CC7" s="3" t="e">
        <v>#DIV/0!</v>
      </c>
      <c r="CD7" s="3" t="e">
        <v>#DIV/0!</v>
      </c>
      <c r="CE7" s="3" t="e">
        <v>#DIV/0!</v>
      </c>
      <c r="CF7" s="3" t="e">
        <v>#DIV/0!</v>
      </c>
      <c r="CG7" s="3" t="e">
        <v>#DIV/0!</v>
      </c>
      <c r="CH7" s="3" t="e">
        <v>#DIV/0!</v>
      </c>
      <c r="CI7" s="3">
        <v>0.79414039999999997</v>
      </c>
      <c r="CJ7" s="3" t="e">
        <v>#DIV/0!</v>
      </c>
      <c r="CK7" s="3">
        <v>0.79414039999999997</v>
      </c>
      <c r="CL7" s="3" t="e">
        <v>#DIV/0!</v>
      </c>
      <c r="CM7" s="3">
        <v>0.79414039999999986</v>
      </c>
      <c r="CN7" s="3" t="e">
        <v>#DIV/0!</v>
      </c>
      <c r="CO7" s="3">
        <v>0.79414039999999997</v>
      </c>
      <c r="CP7" s="3" t="e">
        <v>#DIV/0!</v>
      </c>
      <c r="CQ7" s="3" t="e">
        <v>#DIV/0!</v>
      </c>
      <c r="CR7" s="3">
        <v>0.79414039999999986</v>
      </c>
      <c r="CS7" s="3" t="e">
        <v>#DIV/0!</v>
      </c>
      <c r="CT7" s="3">
        <v>0.79414039999999997</v>
      </c>
      <c r="CU7" s="3">
        <v>0.79414040000000008</v>
      </c>
      <c r="CV7" s="3">
        <v>0.7941404000000003</v>
      </c>
      <c r="CW7" s="3">
        <v>0.79414040000000063</v>
      </c>
      <c r="CX7" s="3">
        <v>0.79414039999999986</v>
      </c>
      <c r="CY7" s="3">
        <v>0.79414039999999997</v>
      </c>
      <c r="CZ7" s="3">
        <v>0.79414039999999997</v>
      </c>
      <c r="DA7" s="3">
        <v>0.79414040000000008</v>
      </c>
      <c r="DB7" s="3" t="e">
        <v>#DIV/0!</v>
      </c>
      <c r="DC7" s="3">
        <v>0.79414039999999997</v>
      </c>
      <c r="DD7" s="3" t="e">
        <v>#DIV/0!</v>
      </c>
      <c r="DE7" s="3">
        <v>0.79414039999999997</v>
      </c>
      <c r="DF7" s="3">
        <v>0.79414040000000008</v>
      </c>
      <c r="DG7" s="3">
        <v>0.79414040000000108</v>
      </c>
      <c r="DH7" s="3">
        <v>0.79414039999999997</v>
      </c>
      <c r="DI7" s="3">
        <v>0.79414039999999986</v>
      </c>
      <c r="DJ7" s="3">
        <v>0.79414039999999952</v>
      </c>
      <c r="DK7" s="3">
        <v>0.79414040000000086</v>
      </c>
      <c r="DL7" s="3">
        <v>0.79414040000000008</v>
      </c>
      <c r="DM7" s="3">
        <v>0.7941404000000003</v>
      </c>
      <c r="DN7" s="3">
        <v>0.79414039999999997</v>
      </c>
      <c r="DO7" s="3">
        <v>0.79414040000000008</v>
      </c>
      <c r="DP7" s="3" t="e">
        <v>#DIV/0!</v>
      </c>
      <c r="DQ7" s="3" t="e">
        <v>#DIV/0!</v>
      </c>
      <c r="DR7" s="3">
        <v>0.79414040000000008</v>
      </c>
      <c r="DS7" s="3" t="e">
        <v>#DIV/0!</v>
      </c>
      <c r="DT7" s="3">
        <v>0.79414039999999997</v>
      </c>
      <c r="DU7" s="3" t="e">
        <v>#DIV/0!</v>
      </c>
      <c r="DV7" s="3">
        <v>0.79414040000000008</v>
      </c>
      <c r="DW7" s="3">
        <v>0.79414039999999997</v>
      </c>
      <c r="DX7" s="3" t="e">
        <v>#DIV/0!</v>
      </c>
      <c r="DY7" s="3">
        <v>0.79414040000000019</v>
      </c>
      <c r="DZ7" s="3">
        <v>0.79414039999999997</v>
      </c>
      <c r="EA7" s="3">
        <v>0.79414039999999997</v>
      </c>
      <c r="EB7" s="3">
        <v>0.79414039999999986</v>
      </c>
      <c r="EC7" s="3">
        <v>0.79414039999999986</v>
      </c>
      <c r="ED7" s="3">
        <v>0.79414040000000075</v>
      </c>
      <c r="EE7" s="3">
        <v>0.79414039999999941</v>
      </c>
      <c r="EF7" s="3">
        <v>0.79414039999999997</v>
      </c>
      <c r="EG7" s="3">
        <v>0.7941403999999993</v>
      </c>
      <c r="EH7" s="3">
        <v>0.79414040000000041</v>
      </c>
      <c r="EI7" s="3">
        <v>0.79414040000000052</v>
      </c>
      <c r="EJ7" s="3">
        <v>0.79414040000000008</v>
      </c>
      <c r="EK7" s="3">
        <v>0.79414039999999997</v>
      </c>
      <c r="EL7" s="3" t="e">
        <v>#DIV/0!</v>
      </c>
      <c r="EM7" s="3" t="e">
        <v>#DIV/0!</v>
      </c>
      <c r="EN7" s="3" t="e">
        <v>#DIV/0!</v>
      </c>
      <c r="EO7" s="3">
        <v>0.79414040000000019</v>
      </c>
      <c r="EP7" s="3">
        <v>0.79414040000000019</v>
      </c>
      <c r="EQ7" s="3">
        <v>0.79414039999999975</v>
      </c>
      <c r="ER7" s="3" t="e">
        <v>#DIV/0!</v>
      </c>
      <c r="ES7" s="3">
        <v>0.79414039999999997</v>
      </c>
      <c r="ET7" s="3" t="e">
        <v>#DIV/0!</v>
      </c>
      <c r="EU7" s="3">
        <v>0.79414039999999997</v>
      </c>
      <c r="EV7" s="3" t="e">
        <v>#DIV/0!</v>
      </c>
      <c r="EW7" s="3" t="e">
        <v>#DIV/0!</v>
      </c>
      <c r="EX7" s="3" t="e">
        <v>#DIV/0!</v>
      </c>
      <c r="EY7" s="3">
        <v>0.79414039999999986</v>
      </c>
      <c r="EZ7" s="3">
        <v>0.79414040000000008</v>
      </c>
      <c r="FA7" s="3">
        <v>0.79414039999999986</v>
      </c>
      <c r="FB7" s="3" t="e">
        <v>#DIV/0!</v>
      </c>
      <c r="FC7" s="3">
        <v>0.7941404000000003</v>
      </c>
      <c r="FD7" s="3">
        <v>0.79414040000000008</v>
      </c>
      <c r="FE7" s="3">
        <v>0.79414040000000008</v>
      </c>
      <c r="FF7" s="3">
        <v>0.79414039999999997</v>
      </c>
      <c r="FG7" s="3">
        <v>0.79414039999999997</v>
      </c>
      <c r="FH7" s="3">
        <v>0.79414039999999997</v>
      </c>
      <c r="FI7" s="3">
        <v>0.79414040000000008</v>
      </c>
      <c r="FJ7" s="3">
        <v>0.79414039999999975</v>
      </c>
      <c r="FK7" s="3" t="e">
        <v>#DIV/0!</v>
      </c>
      <c r="FL7" s="3">
        <v>0.79414040000000008</v>
      </c>
      <c r="FM7" s="3">
        <v>0.79414039999999997</v>
      </c>
      <c r="FN7" s="3" t="e">
        <v>#DIV/0!</v>
      </c>
      <c r="FO7" s="3" t="e">
        <v>#DIV/0!</v>
      </c>
      <c r="FP7" s="3">
        <v>0.79414039999999986</v>
      </c>
      <c r="FQ7" s="3">
        <v>0.79414039999999997</v>
      </c>
      <c r="FR7" s="3">
        <v>0.79414039999999997</v>
      </c>
    </row>
    <row r="8" spans="1:174" x14ac:dyDescent="0.25">
      <c r="A8" s="12"/>
      <c r="B8" t="s">
        <v>71</v>
      </c>
      <c r="C8" s="2" t="s">
        <v>66</v>
      </c>
      <c r="D8" s="2" t="s">
        <v>72</v>
      </c>
      <c r="E8" s="2"/>
      <c r="F8" s="3">
        <v>3.2908401984978664</v>
      </c>
      <c r="G8" s="3">
        <v>3.2461998587478185</v>
      </c>
      <c r="H8" s="3">
        <v>3.163791453063816</v>
      </c>
      <c r="I8" s="3">
        <v>3.369741373937071</v>
      </c>
      <c r="J8" s="3">
        <v>3.3949950076097166</v>
      </c>
      <c r="K8" s="3">
        <v>3.0443092668841438</v>
      </c>
      <c r="L8" s="3">
        <v>3.0458793238364543</v>
      </c>
      <c r="M8" s="3">
        <v>3.0635445295471593</v>
      </c>
      <c r="N8" s="3">
        <v>3.0605261673652295</v>
      </c>
      <c r="O8" s="3">
        <v>3.0612250984461715</v>
      </c>
      <c r="P8" s="3">
        <v>3.0477812967559199</v>
      </c>
      <c r="Q8" s="3">
        <v>3.16379145306382</v>
      </c>
      <c r="R8" s="3">
        <v>3.290840198497873</v>
      </c>
      <c r="S8" s="3">
        <v>3.2343730417073528</v>
      </c>
      <c r="T8" s="3">
        <v>3.2533707699074692</v>
      </c>
      <c r="U8" s="3">
        <v>3.2942989532499714</v>
      </c>
      <c r="V8" s="3">
        <v>3.1360083353692625</v>
      </c>
      <c r="W8" s="3">
        <v>3.0146513809068733</v>
      </c>
      <c r="X8" s="3">
        <v>3.0458793238364601</v>
      </c>
      <c r="Y8" s="3">
        <v>3.0021752123097101</v>
      </c>
      <c r="Z8" s="3">
        <v>3.0971972398634606</v>
      </c>
      <c r="AA8" s="3">
        <v>3.0605261673652233</v>
      </c>
      <c r="AB8" s="3">
        <v>3.088762610090884</v>
      </c>
      <c r="AC8" s="3">
        <v>3.1094641316385103</v>
      </c>
      <c r="AD8" s="3">
        <v>3.0637173914457274</v>
      </c>
      <c r="AE8" s="3">
        <v>3.0612250984461697</v>
      </c>
      <c r="AF8" s="3">
        <v>3.0151997030587259</v>
      </c>
      <c r="AG8" s="3">
        <v>3.1094641316385117</v>
      </c>
      <c r="AH8" s="3">
        <v>3.1360083353692541</v>
      </c>
      <c r="AI8" s="3">
        <v>3.0451144985828327</v>
      </c>
      <c r="AJ8" s="3">
        <v>3.0443092668841363</v>
      </c>
      <c r="AK8" s="3">
        <v>3.0650936730444771</v>
      </c>
      <c r="AL8" s="3">
        <v>3.3697413739370696</v>
      </c>
      <c r="AM8" s="3">
        <v>3.2548180444396766</v>
      </c>
      <c r="AN8" s="3">
        <v>2.9673161750040533</v>
      </c>
      <c r="AO8" s="3">
        <v>3.2343730417073502</v>
      </c>
      <c r="AP8" s="3">
        <v>3.2343730417073613</v>
      </c>
      <c r="AQ8" s="3">
        <v>3.2461998587478047</v>
      </c>
      <c r="AR8" s="3">
        <v>3.25493498276755</v>
      </c>
      <c r="AS8" s="3">
        <v>3.2461998587478087</v>
      </c>
      <c r="AT8" s="3">
        <v>3.1637914530638169</v>
      </c>
      <c r="AU8" s="3">
        <v>3.1484424941926301</v>
      </c>
      <c r="AV8" s="3">
        <v>3.2908401984978726</v>
      </c>
      <c r="AW8" s="3">
        <v>3.1426862443390844</v>
      </c>
      <c r="AX8" s="3">
        <v>3.1143591081078688</v>
      </c>
      <c r="AY8" s="3">
        <v>3.2030890754727781</v>
      </c>
      <c r="AZ8" s="3">
        <v>3.0443092668841403</v>
      </c>
      <c r="BA8" s="3">
        <v>3.1360083353692558</v>
      </c>
      <c r="BB8" s="3">
        <v>3.1094641316385121</v>
      </c>
      <c r="BC8" s="3">
        <v>3.1155251327144686</v>
      </c>
      <c r="BD8" s="3">
        <v>3.1337936314315513</v>
      </c>
      <c r="BE8" s="3">
        <v>3.1310923677691114</v>
      </c>
      <c r="BF8" s="3">
        <v>3.1194303281033906</v>
      </c>
      <c r="BG8" s="3">
        <v>3.115525132714458</v>
      </c>
      <c r="BH8" s="3">
        <v>3.133793631431542</v>
      </c>
      <c r="BI8" s="3">
        <v>3.1194303281034084</v>
      </c>
      <c r="BJ8" s="3">
        <v>3.131092367769106</v>
      </c>
      <c r="BK8" s="3">
        <v>3.1155251327144557</v>
      </c>
      <c r="BL8" s="3">
        <v>3.1977188014525324</v>
      </c>
      <c r="BM8" s="3">
        <v>3.1757795087721634</v>
      </c>
      <c r="BN8" s="3">
        <v>3.133793631431538</v>
      </c>
      <c r="BO8" s="3">
        <v>3.1310923677691078</v>
      </c>
      <c r="BP8" s="3">
        <v>3.1155251327144668</v>
      </c>
      <c r="BQ8" s="3">
        <v>3.1194303281033959</v>
      </c>
      <c r="BR8" s="3">
        <v>3.2343730417073533</v>
      </c>
      <c r="BS8" s="3">
        <v>3.2461998587478043</v>
      </c>
      <c r="BT8" s="3">
        <v>3.2908401984978775</v>
      </c>
      <c r="BU8" s="3">
        <v>3.0171003451238372</v>
      </c>
      <c r="BV8" s="3">
        <v>3.0649318166044646</v>
      </c>
      <c r="BW8" s="3" t="e">
        <v>#DIV/0!</v>
      </c>
      <c r="BX8" s="3">
        <v>3.2343730417073608</v>
      </c>
      <c r="BY8" s="3" t="e">
        <v>#DIV/0!</v>
      </c>
      <c r="BZ8" s="3">
        <v>2.9673161750040569</v>
      </c>
      <c r="CA8" s="3">
        <v>3.0074964536432889</v>
      </c>
      <c r="CB8" s="3">
        <v>3.1977188014525355</v>
      </c>
      <c r="CC8" s="3">
        <v>3.1155251327144566</v>
      </c>
      <c r="CD8" s="3">
        <v>3.322493216152707</v>
      </c>
      <c r="CE8" s="3">
        <v>3.175779508772159</v>
      </c>
      <c r="CF8" s="3">
        <v>3.322493216152707</v>
      </c>
      <c r="CG8" s="3">
        <v>3.1977188014525373</v>
      </c>
      <c r="CH8" s="3">
        <v>3.2908401984978668</v>
      </c>
      <c r="CI8" s="3">
        <v>3.1637914530638245</v>
      </c>
      <c r="CJ8" s="3">
        <v>3.2461998587478207</v>
      </c>
      <c r="CK8" s="3">
        <v>3.1194303281033959</v>
      </c>
      <c r="CL8" s="3">
        <v>3.1155251327144633</v>
      </c>
      <c r="CM8" s="3">
        <v>3.1337936314315433</v>
      </c>
      <c r="CN8" s="3">
        <v>3.1310923677691154</v>
      </c>
      <c r="CO8" s="3">
        <v>3.1360083353692558</v>
      </c>
      <c r="CP8" s="3">
        <v>3.1155251327144615</v>
      </c>
      <c r="CQ8" s="3">
        <v>3.1757795087721599</v>
      </c>
      <c r="CR8" s="3">
        <v>3.0443092668841394</v>
      </c>
      <c r="CS8" s="3">
        <v>3.0612250984461702</v>
      </c>
      <c r="CT8" s="3">
        <v>3.1094641316385054</v>
      </c>
      <c r="CU8" s="3">
        <v>3.0171003451238407</v>
      </c>
      <c r="CV8" s="3">
        <v>3.0074964536432902</v>
      </c>
      <c r="CW8" s="3">
        <v>2.9894130545559263</v>
      </c>
      <c r="CX8" s="3">
        <v>2.9673161750040511</v>
      </c>
      <c r="CY8" s="3">
        <v>2.9767955616790087</v>
      </c>
      <c r="CZ8" s="3">
        <v>3.0635445295471593</v>
      </c>
      <c r="DA8" s="3">
        <v>3.0443092668841363</v>
      </c>
      <c r="DB8" s="3">
        <v>3.0021752123097141</v>
      </c>
      <c r="DC8" s="3">
        <v>3.0451144985828349</v>
      </c>
      <c r="DD8" s="3">
        <v>3.0146513809068778</v>
      </c>
      <c r="DE8" s="3">
        <v>3.0637173914457225</v>
      </c>
      <c r="DF8" s="3">
        <v>3.0269943566655559</v>
      </c>
      <c r="DG8" s="3">
        <v>3.0074964536432862</v>
      </c>
      <c r="DH8" s="3">
        <v>3.0171003451238407</v>
      </c>
      <c r="DI8" s="3">
        <v>2.9894130545559356</v>
      </c>
      <c r="DJ8" s="3">
        <v>2.9673161750040515</v>
      </c>
      <c r="DK8" s="3">
        <v>2.9767955616790105</v>
      </c>
      <c r="DL8" s="3">
        <v>3.1484424941926239</v>
      </c>
      <c r="DM8" s="3">
        <v>3.2128115822009105</v>
      </c>
      <c r="DN8" s="3">
        <v>3.1637914530638125</v>
      </c>
      <c r="DO8" s="3">
        <v>3.2343730417073533</v>
      </c>
      <c r="DP8" s="3">
        <v>3.1977188014525413</v>
      </c>
      <c r="DQ8" s="3">
        <v>3.3224932161527065</v>
      </c>
      <c r="DR8" s="3">
        <v>3.1337936314315376</v>
      </c>
      <c r="DS8" s="3">
        <v>3.1155251327144553</v>
      </c>
      <c r="DT8" s="3">
        <v>3.1194303281033973</v>
      </c>
      <c r="DU8" s="3">
        <v>3.1310923677691074</v>
      </c>
      <c r="DV8" s="3">
        <v>3.163791453063824</v>
      </c>
      <c r="DW8" s="3">
        <v>3.2533707699074794</v>
      </c>
      <c r="DX8" s="3">
        <v>3.2908401984978721</v>
      </c>
      <c r="DY8" s="3">
        <v>3.0932511816841592</v>
      </c>
      <c r="DZ8" s="3">
        <v>3.1094641316385192</v>
      </c>
      <c r="EA8" s="3">
        <v>3.1688402671435187</v>
      </c>
      <c r="EB8" s="3">
        <v>3.0443092668841367</v>
      </c>
      <c r="EC8" s="3">
        <v>2.9673161750040471</v>
      </c>
      <c r="ED8" s="3">
        <v>3.0074964536432875</v>
      </c>
      <c r="EE8" s="3">
        <v>2.989413054555929</v>
      </c>
      <c r="EF8" s="3">
        <v>2.9747300327449571</v>
      </c>
      <c r="EG8" s="3">
        <v>2.9796502634136925</v>
      </c>
      <c r="EH8" s="3">
        <v>3.0171003451238336</v>
      </c>
      <c r="EI8" s="3">
        <v>2.9767955616790021</v>
      </c>
      <c r="EJ8" s="3">
        <v>2.9673161750040498</v>
      </c>
      <c r="EK8" s="3">
        <v>3.1637914530638196</v>
      </c>
      <c r="EL8" s="3">
        <v>3.2908401984978766</v>
      </c>
      <c r="EM8" s="3">
        <v>3.1977188014525297</v>
      </c>
      <c r="EN8" s="3">
        <v>3.1757795087721559</v>
      </c>
      <c r="EO8" s="3">
        <v>3.2343730417073506</v>
      </c>
      <c r="EP8" s="3">
        <v>3.1484424941926288</v>
      </c>
      <c r="EQ8" s="3">
        <v>3.1637914530638152</v>
      </c>
      <c r="ER8" s="3">
        <v>3.246199858747806</v>
      </c>
      <c r="ES8" s="3">
        <v>3.0201238822878431</v>
      </c>
      <c r="ET8" s="3">
        <v>3.2908401984978677</v>
      </c>
      <c r="EU8" s="3">
        <v>3.0307968308033661</v>
      </c>
      <c r="EV8" s="3">
        <v>3.0893496495867745</v>
      </c>
      <c r="EW8" s="3">
        <v>3.0903151085559162</v>
      </c>
      <c r="EX8" s="3">
        <v>3.1266765279237481</v>
      </c>
      <c r="EY8" s="3">
        <v>3.0443092668841363</v>
      </c>
      <c r="EZ8" s="3">
        <v>3.0650936730444833</v>
      </c>
      <c r="FA8" s="3">
        <v>3.136008335369258</v>
      </c>
      <c r="FB8" s="3">
        <v>3.0021752123097118</v>
      </c>
      <c r="FC8" s="3">
        <v>3.0171003451238341</v>
      </c>
      <c r="FD8" s="3">
        <v>3.2343730417073502</v>
      </c>
      <c r="FE8" s="3">
        <v>3.1484424941926235</v>
      </c>
      <c r="FF8" s="3">
        <v>3.0443092668841367</v>
      </c>
      <c r="FG8" s="3">
        <v>3.1094641316385117</v>
      </c>
      <c r="FH8" s="3">
        <v>3.1688402671435156</v>
      </c>
      <c r="FI8" s="3">
        <v>3.152824231852819</v>
      </c>
      <c r="FJ8" s="3">
        <v>3.1360083353692576</v>
      </c>
      <c r="FK8" s="3" t="e">
        <v>#DIV/0!</v>
      </c>
      <c r="FL8" s="3">
        <v>3.2343730417073595</v>
      </c>
      <c r="FM8" s="3">
        <v>3.2128115822009078</v>
      </c>
      <c r="FN8" s="3">
        <v>3.1977188014525275</v>
      </c>
      <c r="FO8" s="3">
        <v>3.3224932161527101</v>
      </c>
      <c r="FP8" s="3">
        <v>3.1360083353692567</v>
      </c>
      <c r="FQ8" s="3">
        <v>3.109464131638509</v>
      </c>
      <c r="FR8" s="3">
        <v>3.3697413739370616</v>
      </c>
    </row>
    <row r="9" spans="1:174" x14ac:dyDescent="0.25">
      <c r="A9" s="12"/>
      <c r="B9" t="s">
        <v>73</v>
      </c>
      <c r="C9" s="2" t="s">
        <v>68</v>
      </c>
      <c r="D9" t="s">
        <v>74</v>
      </c>
      <c r="F9" s="3">
        <v>0.76</v>
      </c>
      <c r="G9" s="3">
        <v>0.76</v>
      </c>
      <c r="H9" s="3">
        <v>0.76000000000000079</v>
      </c>
      <c r="I9" s="3">
        <v>0.76000000000000156</v>
      </c>
      <c r="J9" s="3">
        <v>0.75999999999999901</v>
      </c>
      <c r="K9" s="3">
        <v>0.75999999999999912</v>
      </c>
      <c r="L9" s="3">
        <v>0.75999999999999968</v>
      </c>
      <c r="M9" s="3">
        <v>0.75999999999999879</v>
      </c>
      <c r="N9" s="3">
        <v>0.76000000000000079</v>
      </c>
      <c r="O9" s="3">
        <v>0.75999999999999979</v>
      </c>
      <c r="P9" s="3">
        <v>0.76000000000000068</v>
      </c>
      <c r="Q9" s="3">
        <v>0.76000000000000079</v>
      </c>
      <c r="R9" s="3">
        <v>0.75999999999999956</v>
      </c>
      <c r="S9" s="3">
        <v>0.75999999999999868</v>
      </c>
      <c r="T9" s="3">
        <v>0.75999999999999923</v>
      </c>
      <c r="U9" s="3">
        <v>0.76000000000000145</v>
      </c>
      <c r="V9" s="3">
        <v>0.76000000000000079</v>
      </c>
      <c r="W9" s="3">
        <v>0.76000000000000045</v>
      </c>
      <c r="X9" s="3">
        <v>0.76000000000000056</v>
      </c>
      <c r="Y9" s="3">
        <v>0.76000000000000112</v>
      </c>
      <c r="Z9" s="3">
        <v>0.7599999999999999</v>
      </c>
      <c r="AA9" s="3">
        <v>0.76000000000000023</v>
      </c>
      <c r="AB9" s="3">
        <v>0.76</v>
      </c>
      <c r="AC9" s="3">
        <v>0.75999999999999934</v>
      </c>
      <c r="AD9" s="3">
        <v>0.76000000000000056</v>
      </c>
      <c r="AE9" s="3">
        <v>0.76000000000000012</v>
      </c>
      <c r="AF9" s="3">
        <v>0.76000000000000056</v>
      </c>
      <c r="AG9" s="3">
        <v>0.75999999999999979</v>
      </c>
      <c r="AH9" s="3">
        <v>0.76000000000000179</v>
      </c>
      <c r="AI9" s="3">
        <v>0.75999999999999934</v>
      </c>
      <c r="AJ9" s="3">
        <v>0.75999999999999956</v>
      </c>
      <c r="AK9" s="3">
        <v>0.76000000000000023</v>
      </c>
      <c r="AL9" s="3">
        <v>0.76000000000000045</v>
      </c>
      <c r="AM9" s="3">
        <v>0.75999999999999934</v>
      </c>
      <c r="AN9" s="3">
        <v>0.76000000000000045</v>
      </c>
      <c r="AO9" s="3">
        <v>0.76000000000000101</v>
      </c>
      <c r="AP9" s="3">
        <v>0.76000000000000145</v>
      </c>
      <c r="AQ9" s="3">
        <v>0.75999999999999945</v>
      </c>
      <c r="AR9" s="3">
        <v>0.75999999999999979</v>
      </c>
      <c r="AS9" s="3">
        <v>0.7599999999999999</v>
      </c>
      <c r="AT9" s="3">
        <v>0.75999999999999734</v>
      </c>
      <c r="AU9" s="3">
        <v>0.75999999999999801</v>
      </c>
      <c r="AV9" s="3">
        <v>0.76000000000000056</v>
      </c>
      <c r="AW9" s="3">
        <v>0.75999999999999945</v>
      </c>
      <c r="AX9" s="3">
        <v>0.75999999999999868</v>
      </c>
      <c r="AY9" s="3">
        <v>0.7599999999999999</v>
      </c>
      <c r="AZ9" s="3">
        <v>0.76000000000000079</v>
      </c>
      <c r="BA9" s="3">
        <v>0.7599999999999999</v>
      </c>
      <c r="BB9" s="3">
        <v>0.76000000000000145</v>
      </c>
      <c r="BC9" s="3">
        <v>0.76000000000000101</v>
      </c>
      <c r="BD9" s="3">
        <v>0.76000000000000123</v>
      </c>
      <c r="BE9" s="3">
        <v>0.75999999999999968</v>
      </c>
      <c r="BF9" s="3">
        <v>0.75999999999999901</v>
      </c>
      <c r="BG9" s="3">
        <v>0.75999999999999923</v>
      </c>
      <c r="BH9" s="3">
        <v>0.76000000000000034</v>
      </c>
      <c r="BI9" s="3">
        <v>0.75999999999999979</v>
      </c>
      <c r="BJ9" s="3">
        <v>0.76000000000000123</v>
      </c>
      <c r="BK9" s="3">
        <v>0.7599999999999989</v>
      </c>
      <c r="BL9" s="3">
        <v>0.76000000000000156</v>
      </c>
      <c r="BM9" s="3">
        <v>0.76000000000000156</v>
      </c>
      <c r="BN9" s="3">
        <v>0.76000000000000056</v>
      </c>
      <c r="BO9" s="3">
        <v>0.75999999999999834</v>
      </c>
      <c r="BP9" s="3">
        <v>0.76000000000000034</v>
      </c>
      <c r="BQ9" s="3">
        <v>0.75999999999999901</v>
      </c>
      <c r="BR9" s="3">
        <v>0.76000000000000045</v>
      </c>
      <c r="BS9" s="3">
        <v>0.75999999999999979</v>
      </c>
      <c r="BT9" s="3">
        <v>0.75999999999999879</v>
      </c>
      <c r="BU9" s="3">
        <v>0.75999999999999956</v>
      </c>
      <c r="BV9" s="3">
        <v>0.7600000000000009</v>
      </c>
      <c r="BW9" s="3" t="e">
        <v>#DIV/0!</v>
      </c>
      <c r="BX9" s="3">
        <v>0.76000000000000034</v>
      </c>
      <c r="BY9" s="3" t="e">
        <v>#DIV/0!</v>
      </c>
      <c r="BZ9" s="3">
        <v>0.76000000000000023</v>
      </c>
      <c r="CA9" s="3">
        <v>0.7600000000000009</v>
      </c>
      <c r="CB9" s="3">
        <v>0.76000000000000156</v>
      </c>
      <c r="CC9" s="3">
        <v>0.75999999999999956</v>
      </c>
      <c r="CD9" s="3">
        <v>0.75999999999999945</v>
      </c>
      <c r="CE9" s="3">
        <v>0.76000000000000212</v>
      </c>
      <c r="CF9" s="3">
        <v>0.75999999999999979</v>
      </c>
      <c r="CG9" s="3">
        <v>0.76000000000000201</v>
      </c>
      <c r="CH9" s="3">
        <v>0.76000000000000068</v>
      </c>
      <c r="CI9" s="3">
        <v>0.75999999999999857</v>
      </c>
      <c r="CJ9" s="3">
        <v>0.76</v>
      </c>
      <c r="CK9" s="3">
        <v>0.76000000000000101</v>
      </c>
      <c r="CL9" s="3">
        <v>0.76</v>
      </c>
      <c r="CM9" s="3">
        <v>0.76000000000000068</v>
      </c>
      <c r="CN9" s="3">
        <v>0.76000000000000123</v>
      </c>
      <c r="CO9" s="3">
        <v>0.75999999999999879</v>
      </c>
      <c r="CP9" s="3">
        <v>0.75999999999999934</v>
      </c>
      <c r="CQ9" s="3">
        <v>0.76</v>
      </c>
      <c r="CR9" s="3">
        <v>0.76</v>
      </c>
      <c r="CS9" s="3">
        <v>0.7599999999999999</v>
      </c>
      <c r="CT9" s="3">
        <v>0.76000000000000079</v>
      </c>
      <c r="CU9" s="3">
        <v>0.75999999999999834</v>
      </c>
      <c r="CV9" s="3">
        <v>0.7600000000000029</v>
      </c>
      <c r="CW9" s="3">
        <v>0.76000000000000201</v>
      </c>
      <c r="CX9" s="3">
        <v>0.76000000000000056</v>
      </c>
      <c r="CY9" s="3">
        <v>0.76000000000000134</v>
      </c>
      <c r="CZ9" s="3">
        <v>0.76000000000000167</v>
      </c>
      <c r="DA9" s="3">
        <v>0.76000000000000012</v>
      </c>
      <c r="DB9" s="3">
        <v>0.75999999999999956</v>
      </c>
      <c r="DC9" s="3">
        <v>0.76000000000000023</v>
      </c>
      <c r="DD9" s="3">
        <v>0.75999999999999968</v>
      </c>
      <c r="DE9" s="3">
        <v>0.75999999999999968</v>
      </c>
      <c r="DF9" s="3">
        <v>0.75999999999999934</v>
      </c>
      <c r="DG9" s="3">
        <v>0.75999999999999956</v>
      </c>
      <c r="DH9" s="3">
        <v>0.76000000000000134</v>
      </c>
      <c r="DI9" s="3">
        <v>0.76000000000000056</v>
      </c>
      <c r="DJ9" s="3">
        <v>0.75999999999999968</v>
      </c>
      <c r="DK9" s="3">
        <v>0.76000000000000134</v>
      </c>
      <c r="DL9" s="3">
        <v>0.75999999999999912</v>
      </c>
      <c r="DM9" s="3">
        <v>0.76000000000000056</v>
      </c>
      <c r="DN9" s="3">
        <v>0.76000000000000045</v>
      </c>
      <c r="DO9" s="3">
        <v>0.76000000000000023</v>
      </c>
      <c r="DP9" s="3">
        <v>0.75999999999999834</v>
      </c>
      <c r="DQ9" s="3">
        <v>0.75999999999999857</v>
      </c>
      <c r="DR9" s="3">
        <v>0.76000000000000123</v>
      </c>
      <c r="DS9" s="3">
        <v>0.76000000000000123</v>
      </c>
      <c r="DT9" s="3">
        <v>0.75999999999999945</v>
      </c>
      <c r="DU9" s="3">
        <v>0.76000000000000056</v>
      </c>
      <c r="DV9" s="3">
        <v>0.76000000000000034</v>
      </c>
      <c r="DW9" s="3">
        <v>0.75999999999999968</v>
      </c>
      <c r="DX9" s="3">
        <v>0.76000000000000056</v>
      </c>
      <c r="DY9" s="3">
        <v>0.76000000000000023</v>
      </c>
      <c r="DZ9" s="3">
        <v>0.76</v>
      </c>
      <c r="EA9" s="3">
        <v>0.75999999999999956</v>
      </c>
      <c r="EB9" s="3">
        <v>0.7599999999999989</v>
      </c>
      <c r="EC9" s="3">
        <v>0.76000000000000112</v>
      </c>
      <c r="ED9" s="3">
        <v>0.75999999999999901</v>
      </c>
      <c r="EE9" s="3">
        <v>0.75999999999999979</v>
      </c>
      <c r="EF9" s="3">
        <v>0.75999999999999834</v>
      </c>
      <c r="EG9" s="3">
        <v>0.7600000000000009</v>
      </c>
      <c r="EH9" s="3">
        <v>0.75999999999999757</v>
      </c>
      <c r="EI9" s="3">
        <v>0.76000000000000112</v>
      </c>
      <c r="EJ9" s="3">
        <v>0.75999999999999857</v>
      </c>
      <c r="EK9" s="3">
        <v>0.76000000000000034</v>
      </c>
      <c r="EL9" s="3">
        <v>0.76</v>
      </c>
      <c r="EM9" s="3">
        <v>0.76000000000000112</v>
      </c>
      <c r="EN9" s="3">
        <v>0.76000000000000079</v>
      </c>
      <c r="EO9" s="3">
        <v>0.7599999999999999</v>
      </c>
      <c r="EP9" s="3">
        <v>0.76</v>
      </c>
      <c r="EQ9" s="3">
        <v>0.75999999999999901</v>
      </c>
      <c r="ER9" s="3">
        <v>0.75999999999999956</v>
      </c>
      <c r="ES9" s="3">
        <v>0.75999999999999945</v>
      </c>
      <c r="ET9" s="3">
        <v>0.75999999999999923</v>
      </c>
      <c r="EU9" s="3">
        <v>0.75999999999999968</v>
      </c>
      <c r="EV9" s="3">
        <v>0.76000000000000034</v>
      </c>
      <c r="EW9" s="3">
        <v>0.75999999999999968</v>
      </c>
      <c r="EX9" s="3">
        <v>0.75999999999999945</v>
      </c>
      <c r="EY9" s="3">
        <v>0.75999999999999868</v>
      </c>
      <c r="EZ9" s="3">
        <v>0.75999999999999968</v>
      </c>
      <c r="FA9" s="3">
        <v>0.75999999999999834</v>
      </c>
      <c r="FB9" s="3">
        <v>0.7599999999999989</v>
      </c>
      <c r="FC9" s="3">
        <v>0.76000000000000034</v>
      </c>
      <c r="FD9" s="3">
        <v>0.76000000000000068</v>
      </c>
      <c r="FE9" s="3">
        <v>0.76000000000000068</v>
      </c>
      <c r="FF9" s="3">
        <v>0.76</v>
      </c>
      <c r="FG9" s="3">
        <v>0.75999999999999968</v>
      </c>
      <c r="FH9" s="3">
        <v>0.75999999999999912</v>
      </c>
      <c r="FI9" s="3">
        <v>0.76</v>
      </c>
      <c r="FJ9" s="3">
        <v>0.76000000000000045</v>
      </c>
      <c r="FK9" s="3" t="e">
        <v>#DIV/0!</v>
      </c>
      <c r="FL9" s="3">
        <v>0.7599999999999999</v>
      </c>
      <c r="FM9" s="3">
        <v>0.75999999999999968</v>
      </c>
      <c r="FN9" s="3">
        <v>0.7600000000000029</v>
      </c>
      <c r="FO9" s="3">
        <v>0.7599999999999989</v>
      </c>
      <c r="FP9" s="3">
        <v>0.75999999999999845</v>
      </c>
      <c r="FQ9" s="3">
        <v>0.76000000000000034</v>
      </c>
      <c r="FR9" s="3">
        <v>0.75999999999999857</v>
      </c>
    </row>
    <row r="10" spans="1:174" x14ac:dyDescent="0.25">
      <c r="A10" s="12"/>
      <c r="B10" t="s">
        <v>73</v>
      </c>
      <c r="C10" s="2" t="s">
        <v>70</v>
      </c>
      <c r="D10" t="s">
        <v>75</v>
      </c>
      <c r="F10" s="3" t="e">
        <v>#DIV/0!</v>
      </c>
      <c r="G10" s="3" t="e">
        <v>#DIV/0!</v>
      </c>
      <c r="H10" s="3">
        <v>0.76</v>
      </c>
      <c r="I10" s="3">
        <v>0.76</v>
      </c>
      <c r="J10" s="3">
        <v>0.7599999999999999</v>
      </c>
      <c r="K10" s="3">
        <v>0.76</v>
      </c>
      <c r="L10" s="3">
        <v>0.7599999999999999</v>
      </c>
      <c r="M10" s="3">
        <v>0.76</v>
      </c>
      <c r="N10" s="3" t="e">
        <v>#DIV/0!</v>
      </c>
      <c r="O10" s="3" t="e">
        <v>#DIV/0!</v>
      </c>
      <c r="P10" s="3">
        <v>0.76</v>
      </c>
      <c r="Q10" s="3">
        <v>0.76</v>
      </c>
      <c r="R10" s="3" t="e">
        <v>#DIV/0!</v>
      </c>
      <c r="S10" s="3">
        <v>0.76000000000000023</v>
      </c>
      <c r="T10" s="3">
        <v>0.76000000000000034</v>
      </c>
      <c r="U10" s="3" t="e">
        <v>#DIV/0!</v>
      </c>
      <c r="V10" s="3">
        <v>0.76</v>
      </c>
      <c r="W10" s="3" t="e">
        <v>#DIV/0!</v>
      </c>
      <c r="X10" s="3">
        <v>0.7599999999999999</v>
      </c>
      <c r="Y10" s="3" t="e">
        <v>#DIV/0!</v>
      </c>
      <c r="Z10" s="3" t="e">
        <v>#DIV/0!</v>
      </c>
      <c r="AA10" s="3" t="e">
        <v>#DIV/0!</v>
      </c>
      <c r="AB10" s="3" t="e">
        <v>#DIV/0!</v>
      </c>
      <c r="AC10" s="3">
        <v>0.76</v>
      </c>
      <c r="AD10" s="3">
        <v>0.76000000000000012</v>
      </c>
      <c r="AE10" s="3" t="e">
        <v>#DIV/0!</v>
      </c>
      <c r="AF10" s="3" t="e">
        <v>#DIV/0!</v>
      </c>
      <c r="AG10" s="3">
        <v>0.76000000000000023</v>
      </c>
      <c r="AH10" s="3">
        <v>0.76</v>
      </c>
      <c r="AI10" s="3">
        <v>0.76</v>
      </c>
      <c r="AJ10" s="3">
        <v>0.76000000000000012</v>
      </c>
      <c r="AK10" s="3">
        <v>0.7599999999999999</v>
      </c>
      <c r="AL10" s="3">
        <v>0.76</v>
      </c>
      <c r="AM10" s="3">
        <v>0.7599999999999999</v>
      </c>
      <c r="AN10" s="3">
        <v>0.76</v>
      </c>
      <c r="AO10" s="3">
        <v>0.76</v>
      </c>
      <c r="AP10" s="3">
        <v>0.76000000000000012</v>
      </c>
      <c r="AQ10" s="3" t="e">
        <v>#DIV/0!</v>
      </c>
      <c r="AR10" s="3" t="e">
        <v>#DIV/0!</v>
      </c>
      <c r="AS10" s="3" t="e">
        <v>#DIV/0!</v>
      </c>
      <c r="AT10" s="3">
        <v>0.76</v>
      </c>
      <c r="AU10" s="3">
        <v>0.75999999999999979</v>
      </c>
      <c r="AV10" s="3" t="e">
        <v>#DIV/0!</v>
      </c>
      <c r="AW10" s="3">
        <v>0.76</v>
      </c>
      <c r="AX10" s="3" t="e">
        <v>#DIV/0!</v>
      </c>
      <c r="AY10" s="3" t="e">
        <v>#DIV/0!</v>
      </c>
      <c r="AZ10" s="3">
        <v>0.76</v>
      </c>
      <c r="BA10" s="3">
        <v>0.76</v>
      </c>
      <c r="BB10" s="3">
        <v>0.76000000000000012</v>
      </c>
      <c r="BC10" s="3" t="e">
        <v>#DIV/0!</v>
      </c>
      <c r="BD10" s="3">
        <v>0.7599999999999999</v>
      </c>
      <c r="BE10" s="3" t="e">
        <v>#DIV/0!</v>
      </c>
      <c r="BF10" s="3">
        <v>0.7599999999999999</v>
      </c>
      <c r="BG10" s="3" t="e">
        <v>#DIV/0!</v>
      </c>
      <c r="BH10" s="3">
        <v>0.76000000000000023</v>
      </c>
      <c r="BI10" s="3">
        <v>0.76</v>
      </c>
      <c r="BJ10" s="3" t="e">
        <v>#DIV/0!</v>
      </c>
      <c r="BK10" s="3" t="e">
        <v>#DIV/0!</v>
      </c>
      <c r="BL10" s="3" t="e">
        <v>#DIV/0!</v>
      </c>
      <c r="BM10" s="3" t="e">
        <v>#DIV/0!</v>
      </c>
      <c r="BN10" s="3">
        <v>0.7599999999999999</v>
      </c>
      <c r="BO10" s="3" t="e">
        <v>#DIV/0!</v>
      </c>
      <c r="BP10" s="3" t="e">
        <v>#DIV/0!</v>
      </c>
      <c r="BQ10" s="3">
        <v>0.76</v>
      </c>
      <c r="BR10" s="3">
        <v>0.7599999999999999</v>
      </c>
      <c r="BS10" s="3" t="e">
        <v>#DIV/0!</v>
      </c>
      <c r="BT10" s="3" t="e">
        <v>#DIV/0!</v>
      </c>
      <c r="BU10" s="3">
        <v>0.75999999999999968</v>
      </c>
      <c r="BV10" s="3">
        <v>0.76000000000000056</v>
      </c>
      <c r="BW10" s="3" t="e">
        <v>#DIV/0!</v>
      </c>
      <c r="BX10" s="3">
        <v>0.7599999999999999</v>
      </c>
      <c r="BY10" s="3" t="e">
        <v>#DIV/0!</v>
      </c>
      <c r="BZ10" s="3">
        <v>0.76</v>
      </c>
      <c r="CA10" s="3">
        <v>0.76</v>
      </c>
      <c r="CB10" s="3" t="e">
        <v>#DIV/0!</v>
      </c>
      <c r="CC10" s="3" t="e">
        <v>#DIV/0!</v>
      </c>
      <c r="CD10" s="3" t="e">
        <v>#DIV/0!</v>
      </c>
      <c r="CE10" s="3" t="e">
        <v>#DIV/0!</v>
      </c>
      <c r="CF10" s="3" t="e">
        <v>#DIV/0!</v>
      </c>
      <c r="CG10" s="3" t="e">
        <v>#DIV/0!</v>
      </c>
      <c r="CH10" s="3" t="e">
        <v>#DIV/0!</v>
      </c>
      <c r="CI10" s="3">
        <v>0.7599999999999999</v>
      </c>
      <c r="CJ10" s="3" t="e">
        <v>#DIV/0!</v>
      </c>
      <c r="CK10" s="3">
        <v>0.76</v>
      </c>
      <c r="CL10" s="3" t="e">
        <v>#DIV/0!</v>
      </c>
      <c r="CM10" s="3">
        <v>0.75999999999999979</v>
      </c>
      <c r="CN10" s="3" t="e">
        <v>#DIV/0!</v>
      </c>
      <c r="CO10" s="3">
        <v>0.76</v>
      </c>
      <c r="CP10" s="3" t="e">
        <v>#DIV/0!</v>
      </c>
      <c r="CQ10" s="3" t="e">
        <v>#DIV/0!</v>
      </c>
      <c r="CR10" s="3">
        <v>0.76</v>
      </c>
      <c r="CS10" s="3" t="e">
        <v>#DIV/0!</v>
      </c>
      <c r="CT10" s="3">
        <v>0.76</v>
      </c>
      <c r="CU10" s="3">
        <v>0.75999999999999956</v>
      </c>
      <c r="CV10" s="3">
        <v>0.75999999999999968</v>
      </c>
      <c r="CW10" s="3">
        <v>0.75999999999999912</v>
      </c>
      <c r="CX10" s="3">
        <v>0.76000000000000023</v>
      </c>
      <c r="CY10" s="3">
        <v>0.76</v>
      </c>
      <c r="CZ10" s="3">
        <v>0.75999999999999979</v>
      </c>
      <c r="DA10" s="3">
        <v>0.76</v>
      </c>
      <c r="DB10" s="3" t="e">
        <v>#DIV/0!</v>
      </c>
      <c r="DC10" s="3">
        <v>0.76</v>
      </c>
      <c r="DD10" s="3" t="e">
        <v>#DIV/0!</v>
      </c>
      <c r="DE10" s="3">
        <v>0.76000000000000012</v>
      </c>
      <c r="DF10" s="3">
        <v>0.7599999999999999</v>
      </c>
      <c r="DG10" s="3">
        <v>0.75999999999999945</v>
      </c>
      <c r="DH10" s="3">
        <v>0.75999999999999945</v>
      </c>
      <c r="DI10" s="3">
        <v>0.76000000000000034</v>
      </c>
      <c r="DJ10" s="3">
        <v>0.76</v>
      </c>
      <c r="DK10" s="3">
        <v>0.76000000000000012</v>
      </c>
      <c r="DL10" s="3">
        <v>0.75999999999999979</v>
      </c>
      <c r="DM10" s="3">
        <v>0.75999999999999979</v>
      </c>
      <c r="DN10" s="3">
        <v>0.7599999999999999</v>
      </c>
      <c r="DO10" s="3">
        <v>0.7599999999999999</v>
      </c>
      <c r="DP10" s="3" t="e">
        <v>#DIV/0!</v>
      </c>
      <c r="DQ10" s="3" t="e">
        <v>#DIV/0!</v>
      </c>
      <c r="DR10" s="3">
        <v>0.76</v>
      </c>
      <c r="DS10" s="3" t="e">
        <v>#DIV/0!</v>
      </c>
      <c r="DT10" s="3">
        <v>0.76000000000000012</v>
      </c>
      <c r="DU10" s="3" t="e">
        <v>#DIV/0!</v>
      </c>
      <c r="DV10" s="3">
        <v>0.75999999999999979</v>
      </c>
      <c r="DW10" s="3">
        <v>0.75999999999999979</v>
      </c>
      <c r="DX10" s="3" t="e">
        <v>#DIV/0!</v>
      </c>
      <c r="DY10" s="3">
        <v>0.75999999999999968</v>
      </c>
      <c r="DZ10" s="3">
        <v>0.76</v>
      </c>
      <c r="EA10" s="3">
        <v>0.75999999999999968</v>
      </c>
      <c r="EB10" s="3">
        <v>0.76</v>
      </c>
      <c r="EC10" s="3">
        <v>0.76000000000000079</v>
      </c>
      <c r="ED10" s="3">
        <v>0.75999999999999956</v>
      </c>
      <c r="EE10" s="3">
        <v>0.76</v>
      </c>
      <c r="EF10" s="3">
        <v>0.75999999999999956</v>
      </c>
      <c r="EG10" s="3">
        <v>0.7599999999999989</v>
      </c>
      <c r="EH10" s="3">
        <v>0.76000000000000045</v>
      </c>
      <c r="EI10" s="3">
        <v>0.75999999999999968</v>
      </c>
      <c r="EJ10" s="3">
        <v>0.76000000000000068</v>
      </c>
      <c r="EK10" s="3">
        <v>0.7599999999999999</v>
      </c>
      <c r="EL10" s="3" t="e">
        <v>#DIV/0!</v>
      </c>
      <c r="EM10" s="3" t="e">
        <v>#DIV/0!</v>
      </c>
      <c r="EN10" s="3" t="e">
        <v>#DIV/0!</v>
      </c>
      <c r="EO10" s="3">
        <v>0.76000000000000012</v>
      </c>
      <c r="EP10" s="3">
        <v>0.76</v>
      </c>
      <c r="EQ10" s="3">
        <v>0.76</v>
      </c>
      <c r="ER10" s="3" t="e">
        <v>#DIV/0!</v>
      </c>
      <c r="ES10" s="3">
        <v>0.76</v>
      </c>
      <c r="ET10" s="3" t="e">
        <v>#DIV/0!</v>
      </c>
      <c r="EU10" s="3">
        <v>0.76</v>
      </c>
      <c r="EV10" s="3" t="e">
        <v>#DIV/0!</v>
      </c>
      <c r="EW10" s="3" t="e">
        <v>#DIV/0!</v>
      </c>
      <c r="EX10" s="3" t="e">
        <v>#DIV/0!</v>
      </c>
      <c r="EY10" s="3">
        <v>0.76</v>
      </c>
      <c r="EZ10" s="3">
        <v>0.76000000000000012</v>
      </c>
      <c r="FA10" s="3">
        <v>0.76</v>
      </c>
      <c r="FB10" s="3" t="e">
        <v>#DIV/0!</v>
      </c>
      <c r="FC10" s="3">
        <v>0.76000000000000034</v>
      </c>
      <c r="FD10" s="3">
        <v>0.76000000000000012</v>
      </c>
      <c r="FE10" s="3">
        <v>0.7599999999999999</v>
      </c>
      <c r="FF10" s="3">
        <v>0.76</v>
      </c>
      <c r="FG10" s="3">
        <v>0.76000000000000012</v>
      </c>
      <c r="FH10" s="3">
        <v>0.75999999999999979</v>
      </c>
      <c r="FI10" s="3">
        <v>0.76</v>
      </c>
      <c r="FJ10" s="3">
        <v>0.7599999999999999</v>
      </c>
      <c r="FK10" s="3" t="e">
        <v>#DIV/0!</v>
      </c>
      <c r="FL10" s="3">
        <v>0.75999999999999979</v>
      </c>
      <c r="FM10" s="3">
        <v>0.76000000000000012</v>
      </c>
      <c r="FN10" s="3" t="e">
        <v>#DIV/0!</v>
      </c>
      <c r="FO10" s="3" t="e">
        <v>#DIV/0!</v>
      </c>
      <c r="FP10" s="3">
        <v>0.7599999999999999</v>
      </c>
      <c r="FQ10" s="3">
        <v>0.7599999999999999</v>
      </c>
      <c r="FR10" s="3">
        <v>0.7599999999999999</v>
      </c>
    </row>
    <row r="11" spans="1:174" x14ac:dyDescent="0.25">
      <c r="A11" s="12"/>
      <c r="B11" s="11" t="s">
        <v>65</v>
      </c>
      <c r="C11" s="2" t="s">
        <v>66</v>
      </c>
      <c r="D11" s="2" t="s">
        <v>69</v>
      </c>
      <c r="E11" s="4">
        <v>274783181928.13419</v>
      </c>
      <c r="F11" s="5">
        <v>1707245200.1450946</v>
      </c>
      <c r="G11" s="5">
        <v>456122003.3091886</v>
      </c>
      <c r="H11" s="5">
        <v>3517077291.4593973</v>
      </c>
      <c r="I11" s="5">
        <v>1530205593.0376372</v>
      </c>
      <c r="J11" s="5">
        <v>770472418.96448219</v>
      </c>
      <c r="K11" s="5">
        <v>607361672.28875768</v>
      </c>
      <c r="L11" s="5">
        <v>15642268.777947702</v>
      </c>
      <c r="M11" s="5">
        <v>39578965.815818265</v>
      </c>
      <c r="N11" s="5">
        <v>562215696.23122621</v>
      </c>
      <c r="O11" s="5">
        <v>47368616.568795934</v>
      </c>
      <c r="P11" s="5">
        <v>38707756.958874553</v>
      </c>
      <c r="Q11" s="5">
        <v>2368088255.2773113</v>
      </c>
      <c r="R11" s="5">
        <v>283595182.97942978</v>
      </c>
      <c r="S11" s="5">
        <v>576368262.3157866</v>
      </c>
      <c r="T11" s="5">
        <v>32196669.244079176</v>
      </c>
      <c r="U11" s="5">
        <v>4876700082.7507505</v>
      </c>
      <c r="V11" s="5">
        <v>31910372.891444445</v>
      </c>
      <c r="W11" s="5">
        <v>325759930.13111782</v>
      </c>
      <c r="X11" s="5">
        <v>86330936.509578437</v>
      </c>
      <c r="Y11" s="5">
        <v>8290504288.4593868</v>
      </c>
      <c r="Z11" s="5">
        <v>198085035.42036411</v>
      </c>
      <c r="AA11" s="5">
        <v>21855911.973957114</v>
      </c>
      <c r="AB11" s="5">
        <v>9162040.2332671229</v>
      </c>
      <c r="AC11" s="5">
        <v>53778664.552824222</v>
      </c>
      <c r="AD11" s="5">
        <v>34880549.959450722</v>
      </c>
      <c r="AE11" s="5">
        <v>970473182.15189612</v>
      </c>
      <c r="AF11" s="5">
        <v>61818714.22362294</v>
      </c>
      <c r="AG11" s="5">
        <v>5447415845.0477247</v>
      </c>
      <c r="AH11" s="5">
        <v>285349103.01943666</v>
      </c>
      <c r="AI11" s="5">
        <v>44948719.232047841</v>
      </c>
      <c r="AJ11" s="5">
        <v>1725259636.3310344</v>
      </c>
      <c r="AK11" s="5">
        <v>61508324.738827065</v>
      </c>
      <c r="AL11" s="5">
        <v>398705773.23538417</v>
      </c>
      <c r="AM11" s="5">
        <v>30415366.414164189</v>
      </c>
      <c r="AN11" s="5">
        <v>2828340207.2269344</v>
      </c>
      <c r="AO11" s="5">
        <v>854850038.07401991</v>
      </c>
      <c r="AP11" s="5">
        <v>574119622.7575351</v>
      </c>
      <c r="AQ11" s="5">
        <v>11334412903.234894</v>
      </c>
      <c r="AR11" s="5">
        <v>553242839.04212546</v>
      </c>
      <c r="AS11" s="5">
        <v>857102871.08402181</v>
      </c>
      <c r="AT11" s="5">
        <v>7714657205.6160898</v>
      </c>
      <c r="AU11" s="5">
        <v>2062120399.6936986</v>
      </c>
      <c r="AV11" s="5">
        <v>1419333978.7187946</v>
      </c>
      <c r="AW11" s="5">
        <v>14603836.959975785</v>
      </c>
      <c r="AX11" s="5">
        <v>12606897.048932876</v>
      </c>
      <c r="AY11" s="5">
        <v>27803027.378080472</v>
      </c>
      <c r="AZ11" s="5">
        <v>1421617569.1077888</v>
      </c>
      <c r="BA11" s="5">
        <v>970543593.04549646</v>
      </c>
      <c r="BB11" s="5">
        <v>499202218.92452884</v>
      </c>
      <c r="BC11" s="5">
        <v>8737871886.9854889</v>
      </c>
      <c r="BD11" s="5">
        <v>863716002.48999441</v>
      </c>
      <c r="BE11" s="5">
        <v>223953794.63737717</v>
      </c>
      <c r="BF11" s="5">
        <v>161240014.7717908</v>
      </c>
      <c r="BG11" s="5">
        <v>3894950493.2759619</v>
      </c>
      <c r="BH11" s="5">
        <v>1030331831.6648591</v>
      </c>
      <c r="BI11" s="5">
        <v>60400834.82505931</v>
      </c>
      <c r="BJ11" s="5">
        <v>14193797.970405973</v>
      </c>
      <c r="BK11" s="5">
        <v>954319670.48991978</v>
      </c>
      <c r="BL11" s="5">
        <v>878070198.19895744</v>
      </c>
      <c r="BM11" s="5">
        <v>942805646.09358609</v>
      </c>
      <c r="BN11" s="5">
        <v>2000959317.4165332</v>
      </c>
      <c r="BO11" s="5">
        <v>237902765.9425194</v>
      </c>
      <c r="BP11" s="5">
        <v>77313710.291654751</v>
      </c>
      <c r="BQ11" s="5">
        <v>35731693.1000361</v>
      </c>
      <c r="BR11" s="5">
        <v>4135028720.79459</v>
      </c>
      <c r="BS11" s="5">
        <v>2615648079.958962</v>
      </c>
      <c r="BT11" s="5">
        <v>1742417869.2593448</v>
      </c>
      <c r="BU11" s="5">
        <v>1240785318.905612</v>
      </c>
      <c r="BV11" s="5">
        <v>89732697.535748467</v>
      </c>
      <c r="BW11" s="5">
        <v>0</v>
      </c>
      <c r="BX11" s="5">
        <v>5315847025.1944389</v>
      </c>
      <c r="BY11" s="5">
        <v>0</v>
      </c>
      <c r="BZ11" s="5">
        <v>5086132380.3599443</v>
      </c>
      <c r="CA11" s="5">
        <v>108764734.18648931</v>
      </c>
      <c r="CB11" s="5">
        <v>1286066725.293611</v>
      </c>
      <c r="CC11" s="5">
        <v>6245152471.6388702</v>
      </c>
      <c r="CD11" s="5">
        <v>221877524.07472974</v>
      </c>
      <c r="CE11" s="5">
        <v>707717386.97307408</v>
      </c>
      <c r="CF11" s="5">
        <v>1211633381.8208671</v>
      </c>
      <c r="CG11" s="5">
        <v>5195283974.4391975</v>
      </c>
      <c r="CH11" s="5">
        <v>2375497162.2760563</v>
      </c>
      <c r="CI11" s="5">
        <v>1306619490.0897989</v>
      </c>
      <c r="CJ11" s="5">
        <v>330939588.2758159</v>
      </c>
      <c r="CK11" s="5">
        <v>163161537.84484407</v>
      </c>
      <c r="CL11" s="5">
        <v>201400981.51631436</v>
      </c>
      <c r="CM11" s="5">
        <v>3944908946.782526</v>
      </c>
      <c r="CN11" s="5">
        <v>596014306.5994724</v>
      </c>
      <c r="CO11" s="5">
        <v>2090962172.1997302</v>
      </c>
      <c r="CP11" s="5">
        <v>1269255980.0136392</v>
      </c>
      <c r="CQ11" s="5">
        <v>113910616.32357286</v>
      </c>
      <c r="CR11" s="5">
        <v>1334614294.7421601</v>
      </c>
      <c r="CS11" s="5">
        <v>442531895.21134681</v>
      </c>
      <c r="CT11" s="5">
        <v>94253433.113147423</v>
      </c>
      <c r="CU11" s="5">
        <v>416710392.18355733</v>
      </c>
      <c r="CV11" s="5">
        <v>748976124.17573297</v>
      </c>
      <c r="CW11" s="5">
        <v>2646606904.3674011</v>
      </c>
      <c r="CX11" s="5">
        <v>2404325542.0895743</v>
      </c>
      <c r="CY11" s="5">
        <v>1671407044.0946</v>
      </c>
      <c r="CZ11" s="5">
        <v>107580987.97761607</v>
      </c>
      <c r="DA11" s="5">
        <v>856994755.47851098</v>
      </c>
      <c r="DB11" s="5">
        <v>145311110.43897685</v>
      </c>
      <c r="DC11" s="5">
        <v>144467710.39233485</v>
      </c>
      <c r="DD11" s="5">
        <v>24954811.51989967</v>
      </c>
      <c r="DE11" s="5">
        <v>46409477.880678944</v>
      </c>
      <c r="DF11" s="5">
        <v>36501289.340939343</v>
      </c>
      <c r="DG11" s="5">
        <v>3588272480.7612095</v>
      </c>
      <c r="DH11" s="5">
        <v>1984496928.9186826</v>
      </c>
      <c r="DI11" s="5">
        <v>7744692079.8710899</v>
      </c>
      <c r="DJ11" s="5">
        <v>786477172.71483457</v>
      </c>
      <c r="DK11" s="5">
        <v>1849669067.3704894</v>
      </c>
      <c r="DL11" s="5">
        <v>7589297516.1153889</v>
      </c>
      <c r="DM11" s="5">
        <v>177541019.01203224</v>
      </c>
      <c r="DN11" s="5">
        <v>4993855669.1431198</v>
      </c>
      <c r="DO11" s="5">
        <v>1021963958.9575839</v>
      </c>
      <c r="DP11" s="5">
        <v>243663667.77267784</v>
      </c>
      <c r="DQ11" s="5">
        <v>646418603.63008082</v>
      </c>
      <c r="DR11" s="5">
        <v>1133979350.6400445</v>
      </c>
      <c r="DS11" s="5">
        <v>6586558916.7749672</v>
      </c>
      <c r="DT11" s="5">
        <v>1843948475.8312497</v>
      </c>
      <c r="DU11" s="5">
        <v>34827431.58122652</v>
      </c>
      <c r="DV11" s="5">
        <v>3319829805.684916</v>
      </c>
      <c r="DW11" s="5">
        <v>130322179.70068242</v>
      </c>
      <c r="DX11" s="5">
        <v>803522221.96483719</v>
      </c>
      <c r="DY11" s="5">
        <v>17096377.733938921</v>
      </c>
      <c r="DZ11" s="5">
        <v>184820029.07687825</v>
      </c>
      <c r="EA11" s="5">
        <v>767842777.55775976</v>
      </c>
      <c r="EB11" s="5">
        <v>747922272.756652</v>
      </c>
      <c r="EC11" s="5">
        <v>5328388192.6989098</v>
      </c>
      <c r="ED11" s="5">
        <v>595796263.92575276</v>
      </c>
      <c r="EE11" s="5">
        <v>3384880718.3132019</v>
      </c>
      <c r="EF11" s="5">
        <v>166665429.51048067</v>
      </c>
      <c r="EG11" s="5">
        <v>579536032.46818137</v>
      </c>
      <c r="EH11" s="5">
        <v>144327243.39412382</v>
      </c>
      <c r="EI11" s="5">
        <v>254549248.99651426</v>
      </c>
      <c r="EJ11" s="5">
        <v>863469254.87249899</v>
      </c>
      <c r="EK11" s="5">
        <v>4020413675.2419024</v>
      </c>
      <c r="EL11" s="5">
        <v>1551424711.7971385</v>
      </c>
      <c r="EM11" s="5">
        <v>802326967.19041967</v>
      </c>
      <c r="EN11" s="5">
        <v>100909799.08077404</v>
      </c>
      <c r="EO11" s="5">
        <v>2430332741.4873319</v>
      </c>
      <c r="EP11" s="5">
        <v>5009229521.0315819</v>
      </c>
      <c r="EQ11" s="5">
        <v>1556655307.1721246</v>
      </c>
      <c r="ER11" s="5">
        <v>10163770836.986578</v>
      </c>
      <c r="ES11" s="5">
        <v>283060700.59079254</v>
      </c>
      <c r="ET11" s="5">
        <v>13552477418.570711</v>
      </c>
      <c r="EU11" s="5">
        <v>610779982.14844072</v>
      </c>
      <c r="EV11" s="5">
        <v>256720129.35857102</v>
      </c>
      <c r="EW11" s="5">
        <v>1340369610.3493967</v>
      </c>
      <c r="EX11" s="5">
        <v>7303700.5121275112</v>
      </c>
      <c r="EY11" s="5">
        <v>4245551599.9361954</v>
      </c>
      <c r="EZ11" s="5">
        <v>435674476.63205934</v>
      </c>
      <c r="FA11" s="5">
        <v>290788123.40228629</v>
      </c>
      <c r="FB11" s="5">
        <v>47998009.814338699</v>
      </c>
      <c r="FC11" s="5">
        <v>617550292.5335592</v>
      </c>
      <c r="FD11" s="5">
        <v>5622424173.533473</v>
      </c>
      <c r="FE11" s="5">
        <v>4464615107.6135359</v>
      </c>
      <c r="FF11" s="5">
        <v>1552815475.121526</v>
      </c>
      <c r="FG11" s="5">
        <v>815358559.49741304</v>
      </c>
      <c r="FH11" s="5">
        <v>1028409906.2541075</v>
      </c>
      <c r="FI11" s="5">
        <v>1336135688.2874424</v>
      </c>
      <c r="FJ11" s="5">
        <v>227998502.52564502</v>
      </c>
      <c r="FK11" s="5">
        <v>0</v>
      </c>
      <c r="FL11" s="5">
        <v>991456833.06818986</v>
      </c>
      <c r="FM11" s="5">
        <v>645453348.44490445</v>
      </c>
      <c r="FN11" s="5">
        <v>6183640321.29702</v>
      </c>
      <c r="FO11" s="5">
        <v>436820378.11926913</v>
      </c>
      <c r="FP11" s="5">
        <v>998216107.97130609</v>
      </c>
      <c r="FQ11" s="5">
        <v>31830438.872216158</v>
      </c>
      <c r="FR11" s="5">
        <v>128207053.86093676</v>
      </c>
    </row>
    <row r="12" spans="1:174" x14ac:dyDescent="0.25">
      <c r="A12" s="12"/>
      <c r="B12" s="11"/>
      <c r="C12" s="2" t="s">
        <v>66</v>
      </c>
      <c r="D12" s="2" t="s">
        <v>67</v>
      </c>
      <c r="E12" s="4">
        <v>27488784425.772652</v>
      </c>
      <c r="F12" s="5">
        <v>45744426.082382806</v>
      </c>
      <c r="G12" s="5">
        <v>8593018.3196911663</v>
      </c>
      <c r="H12" s="5">
        <v>494390625.67171049</v>
      </c>
      <c r="I12" s="5">
        <v>108973727.50609565</v>
      </c>
      <c r="J12" s="5">
        <v>65139676.705816485</v>
      </c>
      <c r="K12" s="5">
        <v>30201916.941244904</v>
      </c>
      <c r="L12" s="5">
        <v>570625.76776331908</v>
      </c>
      <c r="M12" s="5">
        <v>2276062.8926669038</v>
      </c>
      <c r="N12" s="5">
        <v>6034435.9325446449</v>
      </c>
      <c r="O12" s="5">
        <v>629063.10316794377</v>
      </c>
      <c r="P12" s="5">
        <v>1033365.8949485898</v>
      </c>
      <c r="Q12" s="5">
        <v>332878847.16533375</v>
      </c>
      <c r="R12" s="5">
        <v>7598732.0884075826</v>
      </c>
      <c r="S12" s="5">
        <v>72263163.593208358</v>
      </c>
      <c r="T12" s="5">
        <v>3193339.486722216</v>
      </c>
      <c r="U12" s="5">
        <v>165315831.58779594</v>
      </c>
      <c r="V12" s="5">
        <v>2180057.5295704226</v>
      </c>
      <c r="W12" s="5">
        <v>25921902.648412388</v>
      </c>
      <c r="X12" s="5">
        <v>3149329.3988755904</v>
      </c>
      <c r="Y12" s="5">
        <v>440121408.86458319</v>
      </c>
      <c r="Z12" s="5">
        <v>12858382.720744394</v>
      </c>
      <c r="AA12" s="5">
        <v>234586.30101984428</v>
      </c>
      <c r="AB12" s="5">
        <v>179319.57785220389</v>
      </c>
      <c r="AC12" s="5">
        <v>3354791.6983483774</v>
      </c>
      <c r="AD12" s="5">
        <v>2455890.78987358</v>
      </c>
      <c r="AE12" s="5">
        <v>12888045.202229969</v>
      </c>
      <c r="AF12" s="5">
        <v>5858569.8803727962</v>
      </c>
      <c r="AG12" s="5">
        <v>339817762.42262185</v>
      </c>
      <c r="AH12" s="5">
        <v>19494521.81928201</v>
      </c>
      <c r="AI12" s="5">
        <v>1813417.282042932</v>
      </c>
      <c r="AJ12" s="5">
        <v>85790972.028573215</v>
      </c>
      <c r="AK12" s="5">
        <v>3321415.9736613785</v>
      </c>
      <c r="AL12" s="5">
        <v>28393867.128278892</v>
      </c>
      <c r="AM12" s="5">
        <v>1696567.4710094261</v>
      </c>
      <c r="AN12" s="5">
        <v>644899513.90818429</v>
      </c>
      <c r="AO12" s="5">
        <v>107178295.87077072</v>
      </c>
      <c r="AP12" s="5">
        <v>71981236.535658017</v>
      </c>
      <c r="AQ12" s="5">
        <v>213532381.71765998</v>
      </c>
      <c r="AR12" s="5">
        <v>3200970.5770623013</v>
      </c>
      <c r="AS12" s="5">
        <v>16147216.358015427</v>
      </c>
      <c r="AT12" s="5">
        <v>1084438551.2906032</v>
      </c>
      <c r="AU12" s="5">
        <v>357606315.00066316</v>
      </c>
      <c r="AV12" s="5">
        <v>38030048.800370455</v>
      </c>
      <c r="AW12" s="5">
        <v>1423547.9016181461</v>
      </c>
      <c r="AX12" s="5">
        <v>261806.12073099951</v>
      </c>
      <c r="AY12" s="5">
        <v>141302.80798835971</v>
      </c>
      <c r="AZ12" s="5">
        <v>70691941.397308141</v>
      </c>
      <c r="BA12" s="5">
        <v>66305739.359205335</v>
      </c>
      <c r="BB12" s="5">
        <v>31140964.056481943</v>
      </c>
      <c r="BC12" s="5">
        <v>478116505.55869496</v>
      </c>
      <c r="BD12" s="5">
        <v>34427019.127128981</v>
      </c>
      <c r="BE12" s="5">
        <v>10743064.979373967</v>
      </c>
      <c r="BF12" s="5">
        <v>7399763.6377749443</v>
      </c>
      <c r="BG12" s="5">
        <v>213122845.38560331</v>
      </c>
      <c r="BH12" s="5">
        <v>41068190.90274623</v>
      </c>
      <c r="BI12" s="5">
        <v>2771966.3872662908</v>
      </c>
      <c r="BJ12" s="5">
        <v>680876.58057805721</v>
      </c>
      <c r="BK12" s="5">
        <v>52218205.066631854</v>
      </c>
      <c r="BL12" s="5">
        <v>56072359.098664224</v>
      </c>
      <c r="BM12" s="5">
        <v>56369145.424558923</v>
      </c>
      <c r="BN12" s="5">
        <v>79756615.015482351</v>
      </c>
      <c r="BO12" s="5">
        <v>11412197.223233515</v>
      </c>
      <c r="BP12" s="5">
        <v>4230430.6442716615</v>
      </c>
      <c r="BQ12" s="5">
        <v>1639829.1930945602</v>
      </c>
      <c r="BR12" s="5">
        <v>518436347.8183322</v>
      </c>
      <c r="BS12" s="5">
        <v>49276973.498067573</v>
      </c>
      <c r="BT12" s="5">
        <v>46686852.842335165</v>
      </c>
      <c r="BU12" s="5">
        <v>445942144.10191721</v>
      </c>
      <c r="BV12" s="5">
        <v>33097118.539833255</v>
      </c>
      <c r="BW12" s="5">
        <v>0</v>
      </c>
      <c r="BX12" s="5">
        <v>666483476.50972795</v>
      </c>
      <c r="BY12" s="5">
        <v>0</v>
      </c>
      <c r="BZ12" s="5">
        <v>1159706421.2380414</v>
      </c>
      <c r="CA12" s="5">
        <v>35521400.999794334</v>
      </c>
      <c r="CB12" s="5">
        <v>82126457.990966737</v>
      </c>
      <c r="CC12" s="5">
        <v>341720560.22800595</v>
      </c>
      <c r="CD12" s="5">
        <v>14380490.128307536</v>
      </c>
      <c r="CE12" s="5">
        <v>42313518.667466797</v>
      </c>
      <c r="CF12" s="5">
        <v>78529278.524553895</v>
      </c>
      <c r="CG12" s="5">
        <v>331763712.32255763</v>
      </c>
      <c r="CH12" s="5">
        <v>63649764.157727256</v>
      </c>
      <c r="CI12" s="5">
        <v>183669670.49288267</v>
      </c>
      <c r="CJ12" s="5">
        <v>6234669.5053811064</v>
      </c>
      <c r="CK12" s="5">
        <v>7487947.8058628067</v>
      </c>
      <c r="CL12" s="5">
        <v>11020204.317952301</v>
      </c>
      <c r="CM12" s="5">
        <v>157240870.11718583</v>
      </c>
      <c r="CN12" s="5">
        <v>28590810.148148384</v>
      </c>
      <c r="CO12" s="5">
        <v>142850659.97373906</v>
      </c>
      <c r="CP12" s="5">
        <v>69450804.689350784</v>
      </c>
      <c r="CQ12" s="5">
        <v>6810570.2628633128</v>
      </c>
      <c r="CR12" s="5">
        <v>66365580.703349531</v>
      </c>
      <c r="CS12" s="5">
        <v>5876897.1402855907</v>
      </c>
      <c r="CT12" s="5">
        <v>5879666.9195500743</v>
      </c>
      <c r="CU12" s="5">
        <v>149767024.90628234</v>
      </c>
      <c r="CV12" s="5">
        <v>244607605.9957197</v>
      </c>
      <c r="CW12" s="5">
        <v>419390001.19233716</v>
      </c>
      <c r="CX12" s="5">
        <v>548218481.42902362</v>
      </c>
      <c r="CY12" s="5">
        <v>323719038.7859692</v>
      </c>
      <c r="CZ12" s="5">
        <v>6186647.1153330142</v>
      </c>
      <c r="DA12" s="5">
        <v>42615274.563685328</v>
      </c>
      <c r="DB12" s="5">
        <v>7714190.6481015878</v>
      </c>
      <c r="DC12" s="5">
        <v>5828425.0852657184</v>
      </c>
      <c r="DD12" s="5">
        <v>1985745.1300654202</v>
      </c>
      <c r="DE12" s="5">
        <v>3267626.4973603068</v>
      </c>
      <c r="DF12" s="5">
        <v>935701.72728394833</v>
      </c>
      <c r="DG12" s="5">
        <v>1171891483.3837633</v>
      </c>
      <c r="DH12" s="5">
        <v>713234434.64516664</v>
      </c>
      <c r="DI12" s="5">
        <v>1227249281.0517223</v>
      </c>
      <c r="DJ12" s="5">
        <v>179327347.21505329</v>
      </c>
      <c r="DK12" s="5">
        <v>358244925.84071261</v>
      </c>
      <c r="DL12" s="5">
        <v>1316111667.6721857</v>
      </c>
      <c r="DM12" s="5">
        <v>26217863.350969207</v>
      </c>
      <c r="DN12" s="5">
        <v>701979292.51575124</v>
      </c>
      <c r="DO12" s="5">
        <v>128130491.52948129</v>
      </c>
      <c r="DP12" s="5">
        <v>15560027.782142555</v>
      </c>
      <c r="DQ12" s="5">
        <v>41896160.447174609</v>
      </c>
      <c r="DR12" s="5">
        <v>45199496.919945411</v>
      </c>
      <c r="DS12" s="5">
        <v>360401545.55657411</v>
      </c>
      <c r="DT12" s="5">
        <v>84624048.817525849</v>
      </c>
      <c r="DU12" s="5">
        <v>1670672.1185396377</v>
      </c>
      <c r="DV12" s="5">
        <v>466663823.03901821</v>
      </c>
      <c r="DW12" s="5">
        <v>12925652.628196258</v>
      </c>
      <c r="DX12" s="5">
        <v>21529808.8904269</v>
      </c>
      <c r="DY12" s="5">
        <v>1971588.6594859187</v>
      </c>
      <c r="DZ12" s="5">
        <v>11529343.548993995</v>
      </c>
      <c r="EA12" s="5">
        <v>37159345.646687344</v>
      </c>
      <c r="EB12" s="5">
        <v>37191491.315514185</v>
      </c>
      <c r="EC12" s="5">
        <v>1214943996.6964779</v>
      </c>
      <c r="ED12" s="5">
        <v>194580699.00487012</v>
      </c>
      <c r="EE12" s="5">
        <v>536379288.57009655</v>
      </c>
      <c r="EF12" s="5">
        <v>41808237.78300941</v>
      </c>
      <c r="EG12" s="5">
        <v>106024409.22843038</v>
      </c>
      <c r="EH12" s="5">
        <v>51871664.977679297</v>
      </c>
      <c r="EI12" s="5">
        <v>49301239.036885411</v>
      </c>
      <c r="EJ12" s="5">
        <v>196882574.91764233</v>
      </c>
      <c r="EK12" s="5">
        <v>565143915.7133714</v>
      </c>
      <c r="EL12" s="5">
        <v>41569326.447750345</v>
      </c>
      <c r="EM12" s="5">
        <v>51235500.203879759</v>
      </c>
      <c r="EN12" s="5">
        <v>6033268.0046153869</v>
      </c>
      <c r="EO12" s="5">
        <v>304707153.33698767</v>
      </c>
      <c r="EP12" s="5">
        <v>868684539.60046124</v>
      </c>
      <c r="EQ12" s="5">
        <v>218816854.87459806</v>
      </c>
      <c r="ER12" s="5">
        <v>191478307.04445443</v>
      </c>
      <c r="ES12" s="5">
        <v>29528901.606241737</v>
      </c>
      <c r="ET12" s="5">
        <v>363129034.68950015</v>
      </c>
      <c r="EU12" s="5">
        <v>99490632.00534226</v>
      </c>
      <c r="EV12" s="5">
        <v>3797694.1445486885</v>
      </c>
      <c r="EW12" s="5">
        <v>26147021.961143617</v>
      </c>
      <c r="EX12" s="5">
        <v>222044.97950041827</v>
      </c>
      <c r="EY12" s="5">
        <v>211116049.36783189</v>
      </c>
      <c r="EZ12" s="5">
        <v>23526184.010809686</v>
      </c>
      <c r="FA12" s="5">
        <v>19866105.610529322</v>
      </c>
      <c r="FB12" s="5">
        <v>2548090.0759667116</v>
      </c>
      <c r="FC12" s="5">
        <v>221949516.44502088</v>
      </c>
      <c r="FD12" s="5">
        <v>704921114.51455057</v>
      </c>
      <c r="FE12" s="5">
        <v>774239252.35748315</v>
      </c>
      <c r="FF12" s="5">
        <v>77215942.566760063</v>
      </c>
      <c r="FG12" s="5">
        <v>50863258.679330073</v>
      </c>
      <c r="FH12" s="5">
        <v>49769354.208842643</v>
      </c>
      <c r="FI12" s="5">
        <v>45858290.555731393</v>
      </c>
      <c r="FJ12" s="5">
        <v>15576435.093777249</v>
      </c>
      <c r="FK12" s="5">
        <v>0</v>
      </c>
      <c r="FL12" s="5">
        <v>124305608.07728314</v>
      </c>
      <c r="FM12" s="5">
        <v>95315481.363814726</v>
      </c>
      <c r="FN12" s="5">
        <v>394878793.68180275</v>
      </c>
      <c r="FO12" s="5">
        <v>28311525.295694247</v>
      </c>
      <c r="FP12" s="5">
        <v>68196274.287499309</v>
      </c>
      <c r="FQ12" s="5">
        <v>1985629.3006012982</v>
      </c>
      <c r="FR12" s="5">
        <v>9130276.7519406117</v>
      </c>
    </row>
    <row r="13" spans="1:174" x14ac:dyDescent="0.25">
      <c r="A13" s="12"/>
      <c r="B13" s="11"/>
      <c r="C13" s="2" t="s">
        <v>68</v>
      </c>
      <c r="D13" s="2" t="s">
        <v>69</v>
      </c>
      <c r="E13" s="4">
        <v>1798624842989.0054</v>
      </c>
      <c r="F13" s="5">
        <v>1220770193.8838117</v>
      </c>
      <c r="G13" s="5">
        <v>406313888.67563999</v>
      </c>
      <c r="H13" s="5">
        <v>13959291077.247194</v>
      </c>
      <c r="I13" s="5">
        <v>10895906925.937105</v>
      </c>
      <c r="J13" s="5">
        <v>5899112902.1727562</v>
      </c>
      <c r="K13" s="5">
        <v>3093272678.4711256</v>
      </c>
      <c r="L13" s="5">
        <v>57593985.584990777</v>
      </c>
      <c r="M13" s="5">
        <v>140114357.26428995</v>
      </c>
      <c r="N13" s="5">
        <v>667642007.93549883</v>
      </c>
      <c r="O13" s="5">
        <v>43220534.128626309</v>
      </c>
      <c r="P13" s="5">
        <v>163421244.40559244</v>
      </c>
      <c r="Q13" s="5">
        <v>9398949898.6272182</v>
      </c>
      <c r="R13" s="5">
        <v>202785485.34263867</v>
      </c>
      <c r="S13" s="5">
        <v>2452949296.5924435</v>
      </c>
      <c r="T13" s="5">
        <v>136499545.44881621</v>
      </c>
      <c r="U13" s="5">
        <v>12898056200.974003</v>
      </c>
      <c r="V13" s="5">
        <v>224975106.58899826</v>
      </c>
      <c r="W13" s="5">
        <v>1070430298.9179415</v>
      </c>
      <c r="X13" s="5">
        <v>317865827.74239731</v>
      </c>
      <c r="Y13" s="5">
        <v>28747092832.164246</v>
      </c>
      <c r="Z13" s="5">
        <v>586777642.86250591</v>
      </c>
      <c r="AA13" s="5">
        <v>25954317.983952094</v>
      </c>
      <c r="AB13" s="5">
        <v>6992105.7362746401</v>
      </c>
      <c r="AC13" s="5">
        <v>371463383.14921898</v>
      </c>
      <c r="AD13" s="5">
        <v>126319044.48169537</v>
      </c>
      <c r="AE13" s="5">
        <v>885488585.65870476</v>
      </c>
      <c r="AF13" s="5">
        <v>204606927.10108888</v>
      </c>
      <c r="AG13" s="5">
        <v>37626734245.780365</v>
      </c>
      <c r="AH13" s="5">
        <v>2011773572.3509743</v>
      </c>
      <c r="AI13" s="5">
        <v>217718470.52151102</v>
      </c>
      <c r="AJ13" s="5">
        <v>8786689611.5146828</v>
      </c>
      <c r="AK13" s="5">
        <v>320487964.03985798</v>
      </c>
      <c r="AL13" s="5">
        <v>2839004781.9539442</v>
      </c>
      <c r="AM13" s="5">
        <v>159327595.46187466</v>
      </c>
      <c r="AN13" s="5">
        <v>26211518395.219257</v>
      </c>
      <c r="AO13" s="5">
        <v>3638131966.4628224</v>
      </c>
      <c r="AP13" s="5">
        <v>2443379375.4442163</v>
      </c>
      <c r="AQ13" s="5">
        <v>10096705155.982002</v>
      </c>
      <c r="AR13" s="5">
        <v>1554959935.5927942</v>
      </c>
      <c r="AS13" s="5">
        <v>763508004.47821677</v>
      </c>
      <c r="AT13" s="5">
        <v>30619499251.803856</v>
      </c>
      <c r="AU13" s="5">
        <v>8123856649.594738</v>
      </c>
      <c r="AV13" s="5">
        <v>1014898513.8392349</v>
      </c>
      <c r="AW13" s="5">
        <v>63268974.021083273</v>
      </c>
      <c r="AX13" s="5">
        <v>108267135.23344299</v>
      </c>
      <c r="AY13" s="5">
        <v>86016385.202046201</v>
      </c>
      <c r="AZ13" s="5">
        <v>7240250721.0975065</v>
      </c>
      <c r="BA13" s="5">
        <v>6842544555.57372</v>
      </c>
      <c r="BB13" s="5">
        <v>3448121046.8727422</v>
      </c>
      <c r="BC13" s="5">
        <v>119963328752.82236</v>
      </c>
      <c r="BD13" s="5">
        <v>6361578345.9192867</v>
      </c>
      <c r="BE13" s="5">
        <v>3047874800.0731702</v>
      </c>
      <c r="BF13" s="5">
        <v>1190682663.1804891</v>
      </c>
      <c r="BG13" s="5">
        <v>53474259241.1744</v>
      </c>
      <c r="BH13" s="5">
        <v>7588763726.1953468</v>
      </c>
      <c r="BI13" s="5">
        <v>446032127.75448382</v>
      </c>
      <c r="BJ13" s="5">
        <v>193168949.07441762</v>
      </c>
      <c r="BK13" s="5">
        <v>13101973323.365276</v>
      </c>
      <c r="BL13" s="5">
        <v>15745431718.008373</v>
      </c>
      <c r="BM13" s="5">
        <v>16821447784.458807</v>
      </c>
      <c r="BN13" s="5">
        <v>14737783516.856754</v>
      </c>
      <c r="BO13" s="5">
        <v>3237711807.2858615</v>
      </c>
      <c r="BP13" s="5">
        <v>1061449534.2547296</v>
      </c>
      <c r="BQ13" s="5">
        <v>263861967.26981542</v>
      </c>
      <c r="BR13" s="5">
        <v>17598151139.185013</v>
      </c>
      <c r="BS13" s="5">
        <v>2330021650.0511189</v>
      </c>
      <c r="BT13" s="5">
        <v>1245920503.921504</v>
      </c>
      <c r="BU13" s="5">
        <v>18165269126.657043</v>
      </c>
      <c r="BV13" s="5">
        <v>1323611092.659915</v>
      </c>
      <c r="BW13" s="5">
        <v>0</v>
      </c>
      <c r="BX13" s="5">
        <v>22623562180.284565</v>
      </c>
      <c r="BY13" s="5">
        <v>0</v>
      </c>
      <c r="BZ13" s="5">
        <v>47135507994.292824</v>
      </c>
      <c r="CA13" s="5">
        <v>1541168787.0566115</v>
      </c>
      <c r="CB13" s="5">
        <v>23061568254.392448</v>
      </c>
      <c r="CC13" s="5">
        <v>85740474197.451294</v>
      </c>
      <c r="CD13" s="5">
        <v>3963096025.4358902</v>
      </c>
      <c r="CE13" s="5">
        <v>12627025644.625242</v>
      </c>
      <c r="CF13" s="5">
        <v>21641756909.82761</v>
      </c>
      <c r="CG13" s="5">
        <v>93161104024.464874</v>
      </c>
      <c r="CH13" s="5">
        <v>1698605526.0929871</v>
      </c>
      <c r="CI13" s="5">
        <v>5185976956.9634523</v>
      </c>
      <c r="CJ13" s="5">
        <v>294801281.35347325</v>
      </c>
      <c r="CK13" s="5">
        <v>1204872219.1243031</v>
      </c>
      <c r="CL13" s="5">
        <v>2765059097.8300519</v>
      </c>
      <c r="CM13" s="5">
        <v>29055670220.450382</v>
      </c>
      <c r="CN13" s="5">
        <v>8111391854.3286848</v>
      </c>
      <c r="CO13" s="5">
        <v>14741740535.734158</v>
      </c>
      <c r="CP13" s="5">
        <v>17425773045.339546</v>
      </c>
      <c r="CQ13" s="5">
        <v>2032382275.7339528</v>
      </c>
      <c r="CR13" s="5">
        <v>6797145955.3348351</v>
      </c>
      <c r="CS13" s="5">
        <v>403779258.61966687</v>
      </c>
      <c r="CT13" s="5">
        <v>651033256.93868709</v>
      </c>
      <c r="CU13" s="5">
        <v>6100697926.1856985</v>
      </c>
      <c r="CV13" s="5">
        <v>10612802333.990934</v>
      </c>
      <c r="CW13" s="5">
        <v>14962499716.413187</v>
      </c>
      <c r="CX13" s="5">
        <v>22281981146.944763</v>
      </c>
      <c r="CY13" s="5">
        <v>14693040644.422186</v>
      </c>
      <c r="CZ13" s="5">
        <v>380849794.16810721</v>
      </c>
      <c r="DA13" s="5">
        <v>4364645620.0061197</v>
      </c>
      <c r="DB13" s="5">
        <v>503862230.32886124</v>
      </c>
      <c r="DC13" s="5">
        <v>699759403.24319649</v>
      </c>
      <c r="DD13" s="5">
        <v>82000221.27931875</v>
      </c>
      <c r="DE13" s="5">
        <v>168070770.31746596</v>
      </c>
      <c r="DF13" s="5">
        <v>176707640.77316114</v>
      </c>
      <c r="DG13" s="5">
        <v>50844913915.951363</v>
      </c>
      <c r="DH13" s="5">
        <v>29053310226.645733</v>
      </c>
      <c r="DI13" s="5">
        <v>43784346235.005539</v>
      </c>
      <c r="DJ13" s="5">
        <v>7288642585.2732954</v>
      </c>
      <c r="DK13" s="5">
        <v>16260110235.64098</v>
      </c>
      <c r="DL13" s="5">
        <v>29898528282.444077</v>
      </c>
      <c r="DM13" s="5">
        <v>768595119.83501744</v>
      </c>
      <c r="DN13" s="5">
        <v>19820629206.13369</v>
      </c>
      <c r="DO13" s="5">
        <v>4349347349.8968735</v>
      </c>
      <c r="DP13" s="5">
        <v>4369342736.9970474</v>
      </c>
      <c r="DQ13" s="5">
        <v>11546095123.863741</v>
      </c>
      <c r="DR13" s="5">
        <v>8352164902.5310144</v>
      </c>
      <c r="DS13" s="5">
        <v>90427685699.967773</v>
      </c>
      <c r="DT13" s="5">
        <v>13616703552.637419</v>
      </c>
      <c r="DU13" s="5">
        <v>473980140.58912843</v>
      </c>
      <c r="DV13" s="5">
        <v>13176415172.055309</v>
      </c>
      <c r="DW13" s="5">
        <v>552508029.82713473</v>
      </c>
      <c r="DX13" s="5">
        <v>574560689.1233902</v>
      </c>
      <c r="DY13" s="5">
        <v>74538036.014680684</v>
      </c>
      <c r="DZ13" s="5">
        <v>1276600559.8223543</v>
      </c>
      <c r="EA13" s="5">
        <v>2460979041.1485667</v>
      </c>
      <c r="EB13" s="5">
        <v>3809143114.381865</v>
      </c>
      <c r="EC13" s="5">
        <v>49380603073.465485</v>
      </c>
      <c r="ED13" s="5">
        <v>8442282439.0203619</v>
      </c>
      <c r="EE13" s="5">
        <v>19136304943.61586</v>
      </c>
      <c r="EF13" s="5">
        <v>1598273741.351496</v>
      </c>
      <c r="EG13" s="5">
        <v>3380293616.9589391</v>
      </c>
      <c r="EH13" s="5">
        <v>2112970856.9369645</v>
      </c>
      <c r="EI13" s="5">
        <v>2237696960.0118766</v>
      </c>
      <c r="EJ13" s="5">
        <v>8002163318.2478046</v>
      </c>
      <c r="EK13" s="5">
        <v>15957034802.712315</v>
      </c>
      <c r="EL13" s="5">
        <v>1109350341.7410507</v>
      </c>
      <c r="EM13" s="5">
        <v>14387214716.232794</v>
      </c>
      <c r="EN13" s="5">
        <v>1800422943.1703825</v>
      </c>
      <c r="EO13" s="5">
        <v>10343183999.695484</v>
      </c>
      <c r="EP13" s="5">
        <v>19734183590.746361</v>
      </c>
      <c r="EQ13" s="5">
        <v>6178369918.831274</v>
      </c>
      <c r="ER13" s="5">
        <v>9053896155.9035358</v>
      </c>
      <c r="ES13" s="5">
        <v>1235806643.4635839</v>
      </c>
      <c r="ET13" s="5">
        <v>9690734807.4362602</v>
      </c>
      <c r="EU13" s="5">
        <v>2498873838.141191</v>
      </c>
      <c r="EV13" s="5">
        <v>294744203.14328808</v>
      </c>
      <c r="EW13" s="5">
        <v>1181463744.0946045</v>
      </c>
      <c r="EX13" s="5">
        <v>5319310.6868244652</v>
      </c>
      <c r="EY13" s="5">
        <v>21622452269.063084</v>
      </c>
      <c r="EZ13" s="5">
        <v>2270073629.7537127</v>
      </c>
      <c r="FA13" s="5">
        <v>2050119855.3773119</v>
      </c>
      <c r="FB13" s="5">
        <v>166431762.87993115</v>
      </c>
      <c r="FC13" s="5">
        <v>9041021917.4838943</v>
      </c>
      <c r="FD13" s="5">
        <v>23928315147.333786</v>
      </c>
      <c r="FE13" s="5">
        <v>17588639894.767937</v>
      </c>
      <c r="FF13" s="5">
        <v>7908437267.3699903</v>
      </c>
      <c r="FG13" s="5">
        <v>5631896059.692627</v>
      </c>
      <c r="FH13" s="5">
        <v>3296111259.9780078</v>
      </c>
      <c r="FI13" s="5">
        <v>5893653109.6842117</v>
      </c>
      <c r="FJ13" s="5">
        <v>1607439298.260021</v>
      </c>
      <c r="FK13" s="5">
        <v>0</v>
      </c>
      <c r="FL13" s="5">
        <v>4219512940.3983817</v>
      </c>
      <c r="FM13" s="5">
        <v>2794240432.1916347</v>
      </c>
      <c r="FN13" s="5">
        <v>110884171501.79184</v>
      </c>
      <c r="FO13" s="5">
        <v>7802327484.8281279</v>
      </c>
      <c r="FP13" s="5">
        <v>7037641836.8307705</v>
      </c>
      <c r="FQ13" s="5">
        <v>219861214.64551824</v>
      </c>
      <c r="FR13" s="5">
        <v>912904862.24422681</v>
      </c>
    </row>
    <row r="14" spans="1:174" x14ac:dyDescent="0.25">
      <c r="A14" s="12"/>
      <c r="B14" s="11"/>
      <c r="C14" s="2" t="s">
        <v>70</v>
      </c>
      <c r="D14" s="2" t="s">
        <v>69</v>
      </c>
      <c r="E14" s="4">
        <v>13006887260.096996</v>
      </c>
      <c r="F14" s="5">
        <v>0</v>
      </c>
      <c r="G14" s="5">
        <v>0</v>
      </c>
      <c r="H14" s="5">
        <v>380761.42223479279</v>
      </c>
      <c r="I14" s="5">
        <v>1505598.2247589892</v>
      </c>
      <c r="J14" s="5">
        <v>1187222.4881099763</v>
      </c>
      <c r="K14" s="5">
        <v>50764.085603852684</v>
      </c>
      <c r="L14" s="5">
        <v>7258.1171472717606</v>
      </c>
      <c r="M14" s="5">
        <v>28845.829653525914</v>
      </c>
      <c r="N14" s="5">
        <v>0</v>
      </c>
      <c r="O14" s="5">
        <v>0</v>
      </c>
      <c r="P14" s="5">
        <v>13052.826132433562</v>
      </c>
      <c r="Q14" s="5">
        <v>256371.00846389149</v>
      </c>
      <c r="R14" s="5">
        <v>0</v>
      </c>
      <c r="S14" s="5">
        <v>916997.58498067164</v>
      </c>
      <c r="T14" s="5">
        <v>36213.487895094797</v>
      </c>
      <c r="U14" s="5">
        <v>0</v>
      </c>
      <c r="V14" s="5">
        <v>25764.302363289793</v>
      </c>
      <c r="W14" s="5">
        <v>0</v>
      </c>
      <c r="X14" s="5">
        <v>40058.130921747987</v>
      </c>
      <c r="Y14" s="5">
        <v>0</v>
      </c>
      <c r="Z14" s="5">
        <v>0</v>
      </c>
      <c r="AA14" s="5">
        <v>0</v>
      </c>
      <c r="AB14" s="5">
        <v>0</v>
      </c>
      <c r="AC14" s="5">
        <v>26515.104641284262</v>
      </c>
      <c r="AD14" s="5">
        <v>34801.571122740526</v>
      </c>
      <c r="AE14" s="5">
        <v>0</v>
      </c>
      <c r="AF14" s="5">
        <v>0</v>
      </c>
      <c r="AG14" s="5">
        <v>2685801.1882045693</v>
      </c>
      <c r="AH14" s="5">
        <v>230389.67906443367</v>
      </c>
      <c r="AI14" s="5">
        <v>1640.5272505929697</v>
      </c>
      <c r="AJ14" s="5">
        <v>144199.4644435542</v>
      </c>
      <c r="AK14" s="5">
        <v>8949.2349006405148</v>
      </c>
      <c r="AL14" s="5">
        <v>392294.15126676334</v>
      </c>
      <c r="AM14" s="5">
        <v>5244.091595627001</v>
      </c>
      <c r="AN14" s="5">
        <v>510530366.21966666</v>
      </c>
      <c r="AO14" s="5">
        <v>1360060.0027574436</v>
      </c>
      <c r="AP14" s="5">
        <v>913420.01629893342</v>
      </c>
      <c r="AQ14" s="5">
        <v>0</v>
      </c>
      <c r="AR14" s="5">
        <v>0</v>
      </c>
      <c r="AS14" s="5">
        <v>0</v>
      </c>
      <c r="AT14" s="5">
        <v>835194.56817094679</v>
      </c>
      <c r="AU14" s="5">
        <v>269149.2127231778</v>
      </c>
      <c r="AV14" s="5">
        <v>0</v>
      </c>
      <c r="AW14" s="5">
        <v>1206.8391222666173</v>
      </c>
      <c r="AX14" s="5">
        <v>0</v>
      </c>
      <c r="AY14" s="5">
        <v>0</v>
      </c>
      <c r="AZ14" s="5">
        <v>118820.66199893231</v>
      </c>
      <c r="BA14" s="5">
        <v>783612.86071596155</v>
      </c>
      <c r="BB14" s="5">
        <v>246127.32915566728</v>
      </c>
      <c r="BC14" s="5">
        <v>0</v>
      </c>
      <c r="BD14" s="5">
        <v>61805.588742292894</v>
      </c>
      <c r="BE14" s="5">
        <v>0</v>
      </c>
      <c r="BF14" s="5">
        <v>17174.98164324513</v>
      </c>
      <c r="BG14" s="5">
        <v>0</v>
      </c>
      <c r="BH14" s="5">
        <v>73728.245479287973</v>
      </c>
      <c r="BI14" s="5">
        <v>6433.7827730003792</v>
      </c>
      <c r="BJ14" s="5">
        <v>0</v>
      </c>
      <c r="BK14" s="5">
        <v>0</v>
      </c>
      <c r="BL14" s="5">
        <v>0</v>
      </c>
      <c r="BM14" s="5">
        <v>0</v>
      </c>
      <c r="BN14" s="5">
        <v>143184.18126534356</v>
      </c>
      <c r="BO14" s="5">
        <v>0</v>
      </c>
      <c r="BP14" s="5">
        <v>0</v>
      </c>
      <c r="BQ14" s="5">
        <v>3806.0724190813853</v>
      </c>
      <c r="BR14" s="5">
        <v>6578799.6992743174</v>
      </c>
      <c r="BS14" s="5">
        <v>0</v>
      </c>
      <c r="BT14" s="5">
        <v>0</v>
      </c>
      <c r="BU14" s="5">
        <v>548460190.98532891</v>
      </c>
      <c r="BV14" s="5">
        <v>40510890.196050167</v>
      </c>
      <c r="BW14" s="5">
        <v>0</v>
      </c>
      <c r="BX14" s="5">
        <v>8457472.7703504898</v>
      </c>
      <c r="BY14" s="5">
        <v>0</v>
      </c>
      <c r="BZ14" s="5">
        <v>918073794.71253514</v>
      </c>
      <c r="CA14" s="5">
        <v>45435588.399116561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141455.60479276601</v>
      </c>
      <c r="CJ14" s="5">
        <v>0</v>
      </c>
      <c r="CK14" s="5">
        <v>17379.65864946763</v>
      </c>
      <c r="CL14" s="5">
        <v>0</v>
      </c>
      <c r="CM14" s="5">
        <v>282288.87653781421</v>
      </c>
      <c r="CN14" s="5">
        <v>0</v>
      </c>
      <c r="CO14" s="5">
        <v>1688234.1619141302</v>
      </c>
      <c r="CP14" s="5">
        <v>0</v>
      </c>
      <c r="CQ14" s="5">
        <v>0</v>
      </c>
      <c r="CR14" s="5">
        <v>111548.81415402511</v>
      </c>
      <c r="CS14" s="5">
        <v>0</v>
      </c>
      <c r="CT14" s="5">
        <v>46470.838623011987</v>
      </c>
      <c r="CU14" s="5">
        <v>184197103.0767419</v>
      </c>
      <c r="CV14" s="5">
        <v>312878720.78522837</v>
      </c>
      <c r="CW14" s="5">
        <v>934451684.37326324</v>
      </c>
      <c r="CX14" s="5">
        <v>433993476.59020883</v>
      </c>
      <c r="CY14" s="5">
        <v>273202466.26396894</v>
      </c>
      <c r="CZ14" s="5">
        <v>78406.870649461664</v>
      </c>
      <c r="DA14" s="5">
        <v>71628.746287567134</v>
      </c>
      <c r="DB14" s="5">
        <v>0</v>
      </c>
      <c r="DC14" s="5">
        <v>5272.7468052174981</v>
      </c>
      <c r="DD14" s="5">
        <v>0</v>
      </c>
      <c r="DE14" s="5">
        <v>46304.394486649784</v>
      </c>
      <c r="DF14" s="5">
        <v>592.34654164536357</v>
      </c>
      <c r="DG14" s="5">
        <v>1498971819.4888496</v>
      </c>
      <c r="DH14" s="5">
        <v>877200550.37767291</v>
      </c>
      <c r="DI14" s="5">
        <v>2734459940.7812805</v>
      </c>
      <c r="DJ14" s="5">
        <v>141963289.27600488</v>
      </c>
      <c r="DK14" s="5">
        <v>302340565.55118281</v>
      </c>
      <c r="DL14" s="5">
        <v>990559.7422380544</v>
      </c>
      <c r="DM14" s="5">
        <v>356327.94107200007</v>
      </c>
      <c r="DN14" s="5">
        <v>540638.55566540849</v>
      </c>
      <c r="DO14" s="5">
        <v>1625936.9982241341</v>
      </c>
      <c r="DP14" s="5">
        <v>0</v>
      </c>
      <c r="DQ14" s="5">
        <v>0</v>
      </c>
      <c r="DR14" s="5">
        <v>81145.03052607592</v>
      </c>
      <c r="DS14" s="5">
        <v>0</v>
      </c>
      <c r="DT14" s="5">
        <v>196413.90673596141</v>
      </c>
      <c r="DU14" s="5">
        <v>0</v>
      </c>
      <c r="DV14" s="5">
        <v>359407.26166570158</v>
      </c>
      <c r="DW14" s="5">
        <v>146581.02182171881</v>
      </c>
      <c r="DX14" s="5">
        <v>0</v>
      </c>
      <c r="DY14" s="5">
        <v>20098.185423661209</v>
      </c>
      <c r="DZ14" s="5">
        <v>91123.914130762263</v>
      </c>
      <c r="EA14" s="5">
        <v>595798.18418812018</v>
      </c>
      <c r="EB14" s="5">
        <v>62512.325047069811</v>
      </c>
      <c r="EC14" s="5">
        <v>961802250.10705566</v>
      </c>
      <c r="ED14" s="5">
        <v>248889072.54668385</v>
      </c>
      <c r="EE14" s="5">
        <v>1195117976.6858437</v>
      </c>
      <c r="EF14" s="5">
        <v>31687328.10204795</v>
      </c>
      <c r="EG14" s="5">
        <v>222271459.86020914</v>
      </c>
      <c r="EH14" s="5">
        <v>63796489.425056495</v>
      </c>
      <c r="EI14" s="5">
        <v>41607747.710050121</v>
      </c>
      <c r="EJ14" s="5">
        <v>155860767.30906838</v>
      </c>
      <c r="EK14" s="5">
        <v>435252.99619506212</v>
      </c>
      <c r="EL14" s="5">
        <v>0</v>
      </c>
      <c r="EM14" s="5">
        <v>0</v>
      </c>
      <c r="EN14" s="5">
        <v>0</v>
      </c>
      <c r="EO14" s="5">
        <v>3866641.1743232016</v>
      </c>
      <c r="EP14" s="5">
        <v>653807.69335079181</v>
      </c>
      <c r="EQ14" s="5">
        <v>168524.6696532655</v>
      </c>
      <c r="ER14" s="5">
        <v>0</v>
      </c>
      <c r="ES14" s="5">
        <v>22772.836199695535</v>
      </c>
      <c r="ET14" s="5">
        <v>0</v>
      </c>
      <c r="EU14" s="5">
        <v>71245.952011144182</v>
      </c>
      <c r="EV14" s="5">
        <v>0</v>
      </c>
      <c r="EW14" s="5">
        <v>0</v>
      </c>
      <c r="EX14" s="5">
        <v>0</v>
      </c>
      <c r="EY14" s="5">
        <v>354848.77411274868</v>
      </c>
      <c r="EZ14" s="5">
        <v>63389.033080471898</v>
      </c>
      <c r="FA14" s="5">
        <v>234781.12150167974</v>
      </c>
      <c r="FB14" s="5">
        <v>0</v>
      </c>
      <c r="FC14" s="5">
        <v>272973693.53526908</v>
      </c>
      <c r="FD14" s="5">
        <v>8945234.7153049242</v>
      </c>
      <c r="FE14" s="5">
        <v>582724.28782755707</v>
      </c>
      <c r="FF14" s="5">
        <v>129786.35515311128</v>
      </c>
      <c r="FG14" s="5">
        <v>402005.47382512852</v>
      </c>
      <c r="FH14" s="5">
        <v>797982.05134667817</v>
      </c>
      <c r="FI14" s="5">
        <v>71448.91279875749</v>
      </c>
      <c r="FJ14" s="5">
        <v>184085.04273614925</v>
      </c>
      <c r="FK14" s="5">
        <v>0</v>
      </c>
      <c r="FL14" s="5">
        <v>1577400.3896106153</v>
      </c>
      <c r="FM14" s="5">
        <v>1295436.1982895588</v>
      </c>
      <c r="FN14" s="5">
        <v>0</v>
      </c>
      <c r="FO14" s="5">
        <v>0</v>
      </c>
      <c r="FP14" s="5">
        <v>805955.53418225492</v>
      </c>
      <c r="FQ14" s="5">
        <v>15693.722119964603</v>
      </c>
      <c r="FR14" s="5">
        <v>126145.34515680507</v>
      </c>
    </row>
    <row r="15" spans="1:174" x14ac:dyDescent="0.25">
      <c r="A15" s="12"/>
      <c r="B15" s="11"/>
      <c r="C15" s="2" t="s">
        <v>76</v>
      </c>
      <c r="D15" s="2" t="s">
        <v>76</v>
      </c>
      <c r="E15" s="4">
        <v>22565518482.396099</v>
      </c>
      <c r="F15" s="5">
        <v>48537077.49873963</v>
      </c>
      <c r="G15" s="5">
        <v>18404545.138799995</v>
      </c>
      <c r="H15" s="5">
        <v>394839107.827317</v>
      </c>
      <c r="I15" s="5">
        <v>131773481.84482804</v>
      </c>
      <c r="J15" s="5">
        <v>66894663.711433053</v>
      </c>
      <c r="K15" s="5">
        <v>27723578.979135934</v>
      </c>
      <c r="L15" s="5">
        <v>2350922.7141384021</v>
      </c>
      <c r="M15" s="5">
        <v>3714436.0928768539</v>
      </c>
      <c r="N15" s="5">
        <v>18323759.75911738</v>
      </c>
      <c r="O15" s="5">
        <v>1069821.2298287686</v>
      </c>
      <c r="P15" s="5">
        <v>8758271.7541122492</v>
      </c>
      <c r="Q15" s="5">
        <v>265849674.74003398</v>
      </c>
      <c r="R15" s="5">
        <v>8062627.0751102418</v>
      </c>
      <c r="S15" s="5">
        <v>106982750.42882295</v>
      </c>
      <c r="T15" s="5">
        <v>7363588.629791121</v>
      </c>
      <c r="U15" s="5">
        <v>241349298.5684793</v>
      </c>
      <c r="V15" s="5">
        <v>2900146.2976916744</v>
      </c>
      <c r="W15" s="5">
        <v>17668387.202564761</v>
      </c>
      <c r="X15" s="5">
        <v>12974931.095630759</v>
      </c>
      <c r="Y15" s="5">
        <v>758735236.53608191</v>
      </c>
      <c r="Z15" s="5">
        <v>8675609.6246007401</v>
      </c>
      <c r="AA15" s="5">
        <v>712328.88553595007</v>
      </c>
      <c r="AB15" s="5">
        <v>135531.52197584405</v>
      </c>
      <c r="AC15" s="5">
        <v>5119725.7981766704</v>
      </c>
      <c r="AD15" s="5">
        <v>2800463.2912918837</v>
      </c>
      <c r="AE15" s="5">
        <v>21918157.811041426</v>
      </c>
      <c r="AF15" s="5">
        <v>2801214.2954936665</v>
      </c>
      <c r="AG15" s="5">
        <v>518593677.75659221</v>
      </c>
      <c r="AH15" s="5">
        <v>25933703.359929591</v>
      </c>
      <c r="AI15" s="5">
        <v>2296157.6315226271</v>
      </c>
      <c r="AJ15" s="5">
        <v>78751053.893632561</v>
      </c>
      <c r="AK15" s="5">
        <v>2706219.4838305428</v>
      </c>
      <c r="AL15" s="5">
        <v>34334502.638018213</v>
      </c>
      <c r="AM15" s="5">
        <v>1274471.0913283667</v>
      </c>
      <c r="AN15" s="5">
        <v>334319862.96663874</v>
      </c>
      <c r="AO15" s="5">
        <v>158673220.32946318</v>
      </c>
      <c r="AP15" s="5">
        <v>106565368.59086691</v>
      </c>
      <c r="AQ15" s="5">
        <v>457344114.92088938</v>
      </c>
      <c r="AR15" s="5">
        <v>70615665.19716239</v>
      </c>
      <c r="AS15" s="5">
        <v>34584142.762277417</v>
      </c>
      <c r="AT15" s="5">
        <v>866073764.04716194</v>
      </c>
      <c r="AU15" s="5">
        <v>186105597.38454029</v>
      </c>
      <c r="AV15" s="5">
        <v>40351745.206730604</v>
      </c>
      <c r="AW15" s="5">
        <v>2532217.2248813226</v>
      </c>
      <c r="AX15" s="5">
        <v>6170385.7541393051</v>
      </c>
      <c r="AY15" s="5">
        <v>1887736.3430245842</v>
      </c>
      <c r="AZ15" s="5">
        <v>64891034.046924926</v>
      </c>
      <c r="BA15" s="5">
        <v>88207004.590470701</v>
      </c>
      <c r="BB15" s="5">
        <v>47524022.769745998</v>
      </c>
      <c r="BC15" s="5">
        <v>36601064.357316002</v>
      </c>
      <c r="BD15" s="5">
        <v>58281621.247071393</v>
      </c>
      <c r="BE15" s="5">
        <v>1051032.8402404657</v>
      </c>
      <c r="BF15" s="5">
        <v>10322471.929154258</v>
      </c>
      <c r="BG15" s="5">
        <v>16315109.161223384</v>
      </c>
      <c r="BH15" s="5">
        <v>69524484.204040498</v>
      </c>
      <c r="BI15" s="5">
        <v>3866818.8095963709</v>
      </c>
      <c r="BJ15" s="5">
        <v>66612.614529664061</v>
      </c>
      <c r="BK15" s="5">
        <v>3997439.6659533167</v>
      </c>
      <c r="BL15" s="5">
        <v>38988625.386285521</v>
      </c>
      <c r="BM15" s="5">
        <v>43268810.027341232</v>
      </c>
      <c r="BN15" s="5">
        <v>135020252.87509918</v>
      </c>
      <c r="BO15" s="5">
        <v>1116496.4639000476</v>
      </c>
      <c r="BP15" s="5">
        <v>323850.48930535302</v>
      </c>
      <c r="BQ15" s="5">
        <v>2287517.76988057</v>
      </c>
      <c r="BR15" s="5">
        <v>767524471.03065634</v>
      </c>
      <c r="BS15" s="5">
        <v>105541527.93674374</v>
      </c>
      <c r="BT15" s="5">
        <v>49537038.468898386</v>
      </c>
      <c r="BU15" s="5">
        <v>221518858.82792839</v>
      </c>
      <c r="BV15" s="5">
        <v>15112179.729304316</v>
      </c>
      <c r="BW15" s="5">
        <v>0</v>
      </c>
      <c r="BX15" s="5">
        <v>986702379.01230979</v>
      </c>
      <c r="BY15" s="5">
        <v>0</v>
      </c>
      <c r="BZ15" s="5">
        <v>601198920.8678987</v>
      </c>
      <c r="CA15" s="5">
        <v>19881387.653028078</v>
      </c>
      <c r="CB15" s="5">
        <v>57104743.877070017</v>
      </c>
      <c r="CC15" s="5">
        <v>26159599.327172548</v>
      </c>
      <c r="CD15" s="5">
        <v>9387634.3802695647</v>
      </c>
      <c r="CE15" s="5">
        <v>32479747.333783593</v>
      </c>
      <c r="CF15" s="5">
        <v>51264188.380040228</v>
      </c>
      <c r="CG15" s="5">
        <v>230684267.69323748</v>
      </c>
      <c r="CH15" s="5">
        <v>67535518.538069397</v>
      </c>
      <c r="CI15" s="5">
        <v>146685566.1630252</v>
      </c>
      <c r="CJ15" s="5">
        <v>13353428.570534039</v>
      </c>
      <c r="CK15" s="5">
        <v>10445486.479921244</v>
      </c>
      <c r="CL15" s="5">
        <v>843625.35654529347</v>
      </c>
      <c r="CM15" s="5">
        <v>266193619.69413763</v>
      </c>
      <c r="CN15" s="5">
        <v>2797142.1984767159</v>
      </c>
      <c r="CO15" s="5">
        <v>190035266.05432576</v>
      </c>
      <c r="CP15" s="5">
        <v>5316640.0710888086</v>
      </c>
      <c r="CQ15" s="5">
        <v>5227776.0938576078</v>
      </c>
      <c r="CR15" s="5">
        <v>60919690.021824539</v>
      </c>
      <c r="CS15" s="5">
        <v>9994592.4256806653</v>
      </c>
      <c r="CT15" s="5">
        <v>8972921.4566514995</v>
      </c>
      <c r="CU15" s="5">
        <v>74395795.253007933</v>
      </c>
      <c r="CV15" s="5">
        <v>136907286.89750201</v>
      </c>
      <c r="CW15" s="5">
        <v>401182873.96100366</v>
      </c>
      <c r="CX15" s="5">
        <v>284199822.81646377</v>
      </c>
      <c r="CY15" s="5">
        <v>208453968.50328943</v>
      </c>
      <c r="CZ15" s="5">
        <v>10096340.225537196</v>
      </c>
      <c r="DA15" s="5">
        <v>39118309.357061416</v>
      </c>
      <c r="DB15" s="5">
        <v>13298667.477165718</v>
      </c>
      <c r="DC15" s="5">
        <v>7379979.7056163512</v>
      </c>
      <c r="DD15" s="5">
        <v>1353485.286920171</v>
      </c>
      <c r="DE15" s="5">
        <v>3726089.1621248601</v>
      </c>
      <c r="DF15" s="5">
        <v>2812070.2609503302</v>
      </c>
      <c r="DG15" s="5">
        <v>655909626.66617846</v>
      </c>
      <c r="DH15" s="5">
        <v>354294565.17855191</v>
      </c>
      <c r="DI15" s="5">
        <v>1173970271.6782408</v>
      </c>
      <c r="DJ15" s="5">
        <v>92964396.551930115</v>
      </c>
      <c r="DK15" s="5">
        <v>230686390.17255059</v>
      </c>
      <c r="DL15" s="5">
        <v>684931271.79938495</v>
      </c>
      <c r="DM15" s="5">
        <v>31164439.420458842</v>
      </c>
      <c r="DN15" s="5">
        <v>560627291.8172574</v>
      </c>
      <c r="DO15" s="5">
        <v>189692115.81693366</v>
      </c>
      <c r="DP15" s="5">
        <v>10819307.479656292</v>
      </c>
      <c r="DQ15" s="5">
        <v>27349960.446826227</v>
      </c>
      <c r="DR15" s="5">
        <v>76518386.628790751</v>
      </c>
      <c r="DS15" s="5">
        <v>27589677.432236124</v>
      </c>
      <c r="DT15" s="5">
        <v>118048279.81140144</v>
      </c>
      <c r="DU15" s="5">
        <v>163447.88616940804</v>
      </c>
      <c r="DV15" s="5">
        <v>372695431.45901608</v>
      </c>
      <c r="DW15" s="5">
        <v>29805534.025231928</v>
      </c>
      <c r="DX15" s="5">
        <v>22844182.169117987</v>
      </c>
      <c r="DY15" s="5">
        <v>3585423.3692492042</v>
      </c>
      <c r="DZ15" s="5">
        <v>17594856.226956338</v>
      </c>
      <c r="EA15" s="5">
        <v>60404677.485289507</v>
      </c>
      <c r="EB15" s="5">
        <v>34139596.133695126</v>
      </c>
      <c r="EC15" s="5">
        <v>629834418.73943663</v>
      </c>
      <c r="ED15" s="5">
        <v>108907143.23839299</v>
      </c>
      <c r="EE15" s="5">
        <v>513093263.8115589</v>
      </c>
      <c r="EF15" s="5">
        <v>19206250.112199161</v>
      </c>
      <c r="EG15" s="5">
        <v>81809641.58209978</v>
      </c>
      <c r="EH15" s="5">
        <v>25766912.105831478</v>
      </c>
      <c r="EI15" s="5">
        <v>31746785.63210129</v>
      </c>
      <c r="EJ15" s="5">
        <v>102065134.25339048</v>
      </c>
      <c r="EK15" s="5">
        <v>451345369.20300776</v>
      </c>
      <c r="EL15" s="5">
        <v>44107092.21121718</v>
      </c>
      <c r="EM15" s="5">
        <v>35625426.788501419</v>
      </c>
      <c r="EN15" s="5">
        <v>4631120.8937008986</v>
      </c>
      <c r="EO15" s="5">
        <v>451106867.15619749</v>
      </c>
      <c r="EP15" s="5">
        <v>452081097.0040012</v>
      </c>
      <c r="EQ15" s="5">
        <v>174755440.88013551</v>
      </c>
      <c r="ER15" s="5">
        <v>410108650.30104131</v>
      </c>
      <c r="ES15" s="5">
        <v>48129108.741757192</v>
      </c>
      <c r="ET15" s="5">
        <v>385297698.71907187</v>
      </c>
      <c r="EU15" s="5">
        <v>63974942.641032353</v>
      </c>
      <c r="EV15" s="5">
        <v>15162024.66838479</v>
      </c>
      <c r="EW15" s="5">
        <v>54021226.465587795</v>
      </c>
      <c r="EX15" s="5">
        <v>192104.25301639846</v>
      </c>
      <c r="EY15" s="5">
        <v>193792085.44273937</v>
      </c>
      <c r="EZ15" s="5">
        <v>19168637.127993375</v>
      </c>
      <c r="FA15" s="5">
        <v>26428023.964707613</v>
      </c>
      <c r="FB15" s="5">
        <v>4392710.0285609895</v>
      </c>
      <c r="FC15" s="5">
        <v>110251978.31285255</v>
      </c>
      <c r="FD15" s="5">
        <v>1043607779.0705202</v>
      </c>
      <c r="FE15" s="5">
        <v>402929849.20661187</v>
      </c>
      <c r="FF15" s="5">
        <v>70879682.450704679</v>
      </c>
      <c r="FG15" s="5">
        <v>77622088.360389724</v>
      </c>
      <c r="FH15" s="5">
        <v>80902979.783883244</v>
      </c>
      <c r="FI15" s="5">
        <v>58331345.831422947</v>
      </c>
      <c r="FJ15" s="5">
        <v>20721444.253516648</v>
      </c>
      <c r="FK15" s="5">
        <v>0</v>
      </c>
      <c r="FL15" s="5">
        <v>184029527.41865435</v>
      </c>
      <c r="FM15" s="5">
        <v>113298841.52000004</v>
      </c>
      <c r="FN15" s="5">
        <v>274569888.03980786</v>
      </c>
      <c r="FO15" s="5">
        <v>18481862.98605739</v>
      </c>
      <c r="FP15" s="5">
        <v>90721996.877866358</v>
      </c>
      <c r="FQ15" s="5">
        <v>3030255.9651941475</v>
      </c>
      <c r="FR15" s="5">
        <v>11040535.965357367</v>
      </c>
    </row>
    <row r="16" spans="1:174" x14ac:dyDescent="0.25">
      <c r="A16" s="12"/>
      <c r="B16" s="11" t="s">
        <v>71</v>
      </c>
      <c r="C16" s="2" t="s">
        <v>66</v>
      </c>
      <c r="D16" s="2" t="s">
        <v>72</v>
      </c>
      <c r="E16" s="4">
        <v>429270411545.43945</v>
      </c>
      <c r="F16" s="5">
        <v>1203610140.5683689</v>
      </c>
      <c r="G16" s="5">
        <v>1265019395.2244844</v>
      </c>
      <c r="H16" s="5">
        <v>7605583054.7333813</v>
      </c>
      <c r="I16" s="5">
        <v>217812075.63253844</v>
      </c>
      <c r="J16" s="5">
        <v>28035377.143883344</v>
      </c>
      <c r="K16" s="5">
        <v>418202259.88936418</v>
      </c>
      <c r="L16" s="5">
        <v>95170577.521327391</v>
      </c>
      <c r="M16" s="5">
        <v>56820945.929848187</v>
      </c>
      <c r="N16" s="5">
        <v>3617437504.0643201</v>
      </c>
      <c r="O16" s="5">
        <v>125865446.92793731</v>
      </c>
      <c r="P16" s="5">
        <v>553352227.50660121</v>
      </c>
      <c r="Q16" s="5">
        <v>5120925818.2030888</v>
      </c>
      <c r="R16" s="5">
        <v>199934981.8182961</v>
      </c>
      <c r="S16" s="5">
        <v>547367624.38781285</v>
      </c>
      <c r="T16" s="5">
        <v>68675044.071913004</v>
      </c>
      <c r="U16" s="5">
        <v>946973469.05899024</v>
      </c>
      <c r="V16" s="5">
        <v>9988662.4537414722</v>
      </c>
      <c r="W16" s="5">
        <v>476244378.45318538</v>
      </c>
      <c r="X16" s="5">
        <v>525254053.75700104</v>
      </c>
      <c r="Y16" s="5">
        <v>51819380689.040474</v>
      </c>
      <c r="Z16" s="5">
        <v>36056291.265176721</v>
      </c>
      <c r="AA16" s="5">
        <v>140626446.7358532</v>
      </c>
      <c r="AB16" s="5">
        <v>5459390.5121994661</v>
      </c>
      <c r="AC16" s="5">
        <v>42922027.874345444</v>
      </c>
      <c r="AD16" s="5">
        <v>20076383.008576889</v>
      </c>
      <c r="AE16" s="5">
        <v>2578691328.7983093</v>
      </c>
      <c r="AF16" s="5">
        <v>35488519.650557242</v>
      </c>
      <c r="AG16" s="5">
        <v>4347711805.2015734</v>
      </c>
      <c r="AH16" s="5">
        <v>89320669.527595624</v>
      </c>
      <c r="AI16" s="5">
        <v>75671521.835184619</v>
      </c>
      <c r="AJ16" s="5">
        <v>1187937124.9928267</v>
      </c>
      <c r="AK16" s="5">
        <v>16416243.476413004</v>
      </c>
      <c r="AL16" s="5">
        <v>56752460.212017506</v>
      </c>
      <c r="AM16" s="5">
        <v>3601317.9119188366</v>
      </c>
      <c r="AN16" s="5">
        <v>3247409646.5772629</v>
      </c>
      <c r="AO16" s="5">
        <v>811837266.45247018</v>
      </c>
      <c r="AP16" s="5">
        <v>545232127.73822331</v>
      </c>
      <c r="AQ16" s="5">
        <v>31435124927.212627</v>
      </c>
      <c r="AR16" s="5">
        <v>13050917872.665325</v>
      </c>
      <c r="AS16" s="5">
        <v>2377109079.9338288</v>
      </c>
      <c r="AT16" s="5">
        <v>16682734342.685923</v>
      </c>
      <c r="AU16" s="5">
        <v>1948815590.5727181</v>
      </c>
      <c r="AV16" s="5">
        <v>1000632345.8950121</v>
      </c>
      <c r="AW16" s="5">
        <v>120457668.23413108</v>
      </c>
      <c r="AX16" s="5">
        <v>995396611.89284682</v>
      </c>
      <c r="AY16" s="5">
        <v>818006306.02345002</v>
      </c>
      <c r="AZ16" s="5">
        <v>978862689.60456848</v>
      </c>
      <c r="BA16" s="5">
        <v>303801913.58315629</v>
      </c>
      <c r="BB16" s="5">
        <v>398425132.60193044</v>
      </c>
      <c r="BC16" s="5">
        <v>12369479726.681093</v>
      </c>
      <c r="BD16" s="5">
        <v>1191810206.0559497</v>
      </c>
      <c r="BE16" s="5">
        <v>517124304.02116567</v>
      </c>
      <c r="BF16" s="5">
        <v>136288147.8570753</v>
      </c>
      <c r="BG16" s="5">
        <v>5513758016.3841133</v>
      </c>
      <c r="BH16" s="5">
        <v>1421717311.0865538</v>
      </c>
      <c r="BI16" s="5">
        <v>51053815.139991157</v>
      </c>
      <c r="BJ16" s="5">
        <v>32774429.693178393</v>
      </c>
      <c r="BK16" s="5">
        <v>1350951120.5445848</v>
      </c>
      <c r="BL16" s="5">
        <v>989603630.56935322</v>
      </c>
      <c r="BM16" s="5">
        <v>1588297747.2104559</v>
      </c>
      <c r="BN16" s="5">
        <v>2761050773.0837164</v>
      </c>
      <c r="BO16" s="5">
        <v>549333412.55474865</v>
      </c>
      <c r="BP16" s="5">
        <v>109446600.31826663</v>
      </c>
      <c r="BQ16" s="5">
        <v>30202219.215210158</v>
      </c>
      <c r="BR16" s="5">
        <v>3926969952.4791512</v>
      </c>
      <c r="BS16" s="5">
        <v>7254299350.2263193</v>
      </c>
      <c r="BT16" s="5">
        <v>1228406919.1524661</v>
      </c>
      <c r="BU16" s="5">
        <v>1363423264.0247705</v>
      </c>
      <c r="BV16" s="5">
        <v>29384616.980279528</v>
      </c>
      <c r="BW16" s="5">
        <v>0</v>
      </c>
      <c r="BX16" s="5">
        <v>5048374013.6883078</v>
      </c>
      <c r="BY16" s="5">
        <v>0</v>
      </c>
      <c r="BZ16" s="5">
        <v>5839734312.564827</v>
      </c>
      <c r="CA16" s="5">
        <v>175032841.04260013</v>
      </c>
      <c r="CB16" s="5">
        <v>1449424320.6471078</v>
      </c>
      <c r="CC16" s="5">
        <v>8840743820.3606071</v>
      </c>
      <c r="CD16" s="5">
        <v>70603133.455732226</v>
      </c>
      <c r="CE16" s="5">
        <v>1192256257.7435234</v>
      </c>
      <c r="CF16" s="5">
        <v>385551054.40651435</v>
      </c>
      <c r="CG16" s="5">
        <v>5855194600.0322733</v>
      </c>
      <c r="CH16" s="5">
        <v>1674728664.1449311</v>
      </c>
      <c r="CI16" s="5">
        <v>2825528764.165369</v>
      </c>
      <c r="CJ16" s="5">
        <v>917835567.63151455</v>
      </c>
      <c r="CK16" s="5">
        <v>137912315.53692633</v>
      </c>
      <c r="CL16" s="5">
        <v>285106647.25014442</v>
      </c>
      <c r="CM16" s="5">
        <v>5443435957.1696262</v>
      </c>
      <c r="CN16" s="5">
        <v>1376236933.0957966</v>
      </c>
      <c r="CO16" s="5">
        <v>654518059.46288335</v>
      </c>
      <c r="CP16" s="5">
        <v>1796780304.8396385</v>
      </c>
      <c r="CQ16" s="5">
        <v>191899545.82869148</v>
      </c>
      <c r="CR16" s="5">
        <v>918956100.7999649</v>
      </c>
      <c r="CS16" s="5">
        <v>1175872947.2233582</v>
      </c>
      <c r="CT16" s="5">
        <v>75225900.772629261</v>
      </c>
      <c r="CU16" s="5">
        <v>457897618.87662005</v>
      </c>
      <c r="CV16" s="5">
        <v>1205311812.4002936</v>
      </c>
      <c r="CW16" s="5">
        <v>3598597832.0158782</v>
      </c>
      <c r="CX16" s="5">
        <v>2760569587.4008846</v>
      </c>
      <c r="CY16" s="5">
        <v>3033026156.6979446</v>
      </c>
      <c r="CZ16" s="5">
        <v>154447024.44733092</v>
      </c>
      <c r="DA16" s="5">
        <v>590088508.71981668</v>
      </c>
      <c r="DB16" s="5">
        <v>908259797.97952914</v>
      </c>
      <c r="DC16" s="5">
        <v>243212525.03315544</v>
      </c>
      <c r="DD16" s="5">
        <v>36482659.782396995</v>
      </c>
      <c r="DE16" s="5">
        <v>26712149.156012341</v>
      </c>
      <c r="DF16" s="5">
        <v>258856545.82898223</v>
      </c>
      <c r="DG16" s="5">
        <v>5774532815.6250114</v>
      </c>
      <c r="DH16" s="5">
        <v>2180642564.871664</v>
      </c>
      <c r="DI16" s="5">
        <v>10530476619.804707</v>
      </c>
      <c r="DJ16" s="5">
        <v>903007902.28876579</v>
      </c>
      <c r="DK16" s="5">
        <v>3356510122.6486483</v>
      </c>
      <c r="DL16" s="5">
        <v>7172297661.7162313</v>
      </c>
      <c r="DM16" s="5">
        <v>104705204.99081387</v>
      </c>
      <c r="DN16" s="5">
        <v>10799075740.317043</v>
      </c>
      <c r="DO16" s="5">
        <v>970542656.49015319</v>
      </c>
      <c r="DP16" s="5">
        <v>274614092.08543646</v>
      </c>
      <c r="DQ16" s="5">
        <v>205695367.88679472</v>
      </c>
      <c r="DR16" s="5">
        <v>1564736741.7684991</v>
      </c>
      <c r="DS16" s="5">
        <v>9324044577.832119</v>
      </c>
      <c r="DT16" s="5">
        <v>1558597739.3428307</v>
      </c>
      <c r="DU16" s="5">
        <v>80418870.983848572</v>
      </c>
      <c r="DV16" s="5">
        <v>7179040783.6726522</v>
      </c>
      <c r="DW16" s="5">
        <v>277975382.06962097</v>
      </c>
      <c r="DX16" s="5">
        <v>566484236.97235191</v>
      </c>
      <c r="DY16" s="5">
        <v>28633872.259232398</v>
      </c>
      <c r="DZ16" s="5">
        <v>147509249.36008823</v>
      </c>
      <c r="EA16" s="5">
        <v>140307612.43971148</v>
      </c>
      <c r="EB16" s="5">
        <v>514986043.66940588</v>
      </c>
      <c r="EC16" s="5">
        <v>6117884677.8988161</v>
      </c>
      <c r="ED16" s="5">
        <v>958802626.03028047</v>
      </c>
      <c r="EE16" s="5">
        <v>4602430528.8607769</v>
      </c>
      <c r="EF16" s="5">
        <v>130368307.66058147</v>
      </c>
      <c r="EG16" s="5">
        <v>489739414.59881639</v>
      </c>
      <c r="EH16" s="5">
        <v>158592399.73090237</v>
      </c>
      <c r="EI16" s="5">
        <v>461918916.22215068</v>
      </c>
      <c r="EJ16" s="5">
        <v>991407745.30270219</v>
      </c>
      <c r="EK16" s="5">
        <v>8694034161.7428818</v>
      </c>
      <c r="EL16" s="5">
        <v>1093756488.6922486</v>
      </c>
      <c r="EM16" s="5">
        <v>904239411.91024578</v>
      </c>
      <c r="EN16" s="5">
        <v>169997716.08871314</v>
      </c>
      <c r="EO16" s="5">
        <v>2308047729.47576</v>
      </c>
      <c r="EP16" s="5">
        <v>4733993509.2022076</v>
      </c>
      <c r="EQ16" s="5">
        <v>3366224351.9750586</v>
      </c>
      <c r="ER16" s="5">
        <v>28188438935.469376</v>
      </c>
      <c r="ES16" s="5">
        <v>2016482396.724406</v>
      </c>
      <c r="ET16" s="5">
        <v>9554514635.2903633</v>
      </c>
      <c r="EU16" s="5">
        <v>1043758557.066861</v>
      </c>
      <c r="EV16" s="5">
        <v>1448259035.3788023</v>
      </c>
      <c r="EW16" s="5">
        <v>3200108450.9082508</v>
      </c>
      <c r="EX16" s="5">
        <v>3988016.0854346598</v>
      </c>
      <c r="EY16" s="5">
        <v>2923298183.8967614</v>
      </c>
      <c r="EZ16" s="5">
        <v>116279191.72274107</v>
      </c>
      <c r="FA16" s="5">
        <v>91023204.902789235</v>
      </c>
      <c r="FB16" s="5">
        <v>300009149.78691995</v>
      </c>
      <c r="FC16" s="5">
        <v>678588328.46942234</v>
      </c>
      <c r="FD16" s="5">
        <v>5339525377.0608997</v>
      </c>
      <c r="FE16" s="5">
        <v>4219303358.2889323</v>
      </c>
      <c r="FF16" s="5">
        <v>1069199738.0076035</v>
      </c>
      <c r="FG16" s="5">
        <v>650757007.62257659</v>
      </c>
      <c r="FH16" s="5">
        <v>187920942.63725421</v>
      </c>
      <c r="FI16" s="5">
        <v>271937347.13386226</v>
      </c>
      <c r="FJ16" s="5">
        <v>71368645.218739778</v>
      </c>
      <c r="FK16" s="5">
        <v>0</v>
      </c>
      <c r="FL16" s="5">
        <v>941570532.03991938</v>
      </c>
      <c r="FM16" s="5">
        <v>380657526.56489408</v>
      </c>
      <c r="FN16" s="5">
        <v>6969093045.9115973</v>
      </c>
      <c r="FO16" s="5">
        <v>138999601.60971859</v>
      </c>
      <c r="FP16" s="5">
        <v>312464031.43995339</v>
      </c>
      <c r="FQ16" s="5">
        <v>25404628.320287365</v>
      </c>
      <c r="FR16" s="5">
        <v>18249210.850647073</v>
      </c>
    </row>
    <row r="17" spans="1:174" x14ac:dyDescent="0.25">
      <c r="A17" s="12"/>
      <c r="B17" s="11"/>
      <c r="C17" s="2" t="s">
        <v>77</v>
      </c>
      <c r="D17" s="2" t="s">
        <v>72</v>
      </c>
      <c r="E17" s="4">
        <v>34752374331.614967</v>
      </c>
      <c r="F17" s="5">
        <v>113428724.55946781</v>
      </c>
      <c r="G17" s="5">
        <v>105888716.70098147</v>
      </c>
      <c r="H17" s="5">
        <v>907115490.73476768</v>
      </c>
      <c r="I17" s="5">
        <v>30482450.321110804</v>
      </c>
      <c r="J17" s="5">
        <v>4469062.7343137674</v>
      </c>
      <c r="K17" s="5">
        <v>18462556.007224895</v>
      </c>
      <c r="L17" s="5">
        <v>7632477.3515371121</v>
      </c>
      <c r="M17" s="5">
        <v>5248263.0947590116</v>
      </c>
      <c r="N17" s="5">
        <v>103064700.15214528</v>
      </c>
      <c r="O17" s="5">
        <v>3637730.7298199441</v>
      </c>
      <c r="P17" s="5">
        <v>43780543.058889039</v>
      </c>
      <c r="Q17" s="5">
        <v>610771206.25283742</v>
      </c>
      <c r="R17" s="5">
        <v>18841956.558924142</v>
      </c>
      <c r="S17" s="5">
        <v>120972155.82962041</v>
      </c>
      <c r="T17" s="5">
        <v>15840051.937985662</v>
      </c>
      <c r="U17" s="5">
        <v>138363070.15554455</v>
      </c>
      <c r="V17" s="5">
        <v>812602.50848587172</v>
      </c>
      <c r="W17" s="5">
        <v>23768175.686342712</v>
      </c>
      <c r="X17" s="5">
        <v>42124254.927474551</v>
      </c>
      <c r="Y17" s="5">
        <v>2264164258.0266247</v>
      </c>
      <c r="Z17" s="5">
        <v>2852083.3026027372</v>
      </c>
      <c r="AA17" s="5">
        <v>4006599.298538873</v>
      </c>
      <c r="AB17" s="5">
        <v>184085.44264087168</v>
      </c>
      <c r="AC17" s="5">
        <v>3166651.1747946772</v>
      </c>
      <c r="AD17" s="5">
        <v>1894700.9767834169</v>
      </c>
      <c r="AE17" s="5">
        <v>74528672.629753366</v>
      </c>
      <c r="AF17" s="5">
        <v>1815060.9297339565</v>
      </c>
      <c r="AG17" s="5">
        <v>320760396.87396067</v>
      </c>
      <c r="AH17" s="5">
        <v>7266458.3925923379</v>
      </c>
      <c r="AI17" s="5">
        <v>3226789.3896775497</v>
      </c>
      <c r="AJ17" s="5">
        <v>52444373.947295174</v>
      </c>
      <c r="AK17" s="5">
        <v>808498.58670894231</v>
      </c>
      <c r="AL17" s="5">
        <v>7942415.6993580712</v>
      </c>
      <c r="AM17" s="5">
        <v>313132.9293511135</v>
      </c>
      <c r="AN17" s="5">
        <v>262728643.59302142</v>
      </c>
      <c r="AO17" s="5">
        <v>179421836.31233382</v>
      </c>
      <c r="AP17" s="5">
        <v>120500195.8123347</v>
      </c>
      <c r="AQ17" s="5">
        <v>2631283797.2629576</v>
      </c>
      <c r="AR17" s="5">
        <v>1115948762.1577835</v>
      </c>
      <c r="AS17" s="5">
        <v>198976419.55740631</v>
      </c>
      <c r="AT17" s="5">
        <v>1989744460.2416244</v>
      </c>
      <c r="AU17" s="5">
        <v>221674280.96406868</v>
      </c>
      <c r="AV17" s="5">
        <v>94300012.040628567</v>
      </c>
      <c r="AW17" s="5">
        <v>13082221.084106628</v>
      </c>
      <c r="AX17" s="5">
        <v>67869478.126051709</v>
      </c>
      <c r="AY17" s="5">
        <v>38815249.886016704</v>
      </c>
      <c r="AZ17" s="5">
        <v>43214274.439808585</v>
      </c>
      <c r="BA17" s="5">
        <v>24715040.497540295</v>
      </c>
      <c r="BB17" s="5">
        <v>29394543.471132983</v>
      </c>
      <c r="BC17" s="5">
        <v>20826283.433608532</v>
      </c>
      <c r="BD17" s="5">
        <v>78511984.146956071</v>
      </c>
      <c r="BE17" s="5">
        <v>902582.98875238642</v>
      </c>
      <c r="BF17" s="5">
        <v>8770273.4591170605</v>
      </c>
      <c r="BG17" s="5">
        <v>9283420.9498605411</v>
      </c>
      <c r="BH17" s="5">
        <v>93657401.507635832</v>
      </c>
      <c r="BI17" s="5">
        <v>3285362.1312580556</v>
      </c>
      <c r="BJ17" s="5">
        <v>57204.123799822657</v>
      </c>
      <c r="BK17" s="5">
        <v>2274573.5118288272</v>
      </c>
      <c r="BL17" s="5">
        <v>20064944.964377478</v>
      </c>
      <c r="BM17" s="5">
        <v>30284608.418351997</v>
      </c>
      <c r="BN17" s="5">
        <v>181887664.1799058</v>
      </c>
      <c r="BO17" s="5">
        <v>958800.40730964905</v>
      </c>
      <c r="BP17" s="5">
        <v>184273.38654805941</v>
      </c>
      <c r="BQ17" s="5">
        <v>1943541.8688598899</v>
      </c>
      <c r="BR17" s="5">
        <v>867888416.96812963</v>
      </c>
      <c r="BS17" s="5">
        <v>607222665.24926698</v>
      </c>
      <c r="BT17" s="5">
        <v>115765583.37543793</v>
      </c>
      <c r="BU17" s="5">
        <v>130489160.26502839</v>
      </c>
      <c r="BV17" s="5">
        <v>3738978.7465565582</v>
      </c>
      <c r="BW17" s="5">
        <v>0</v>
      </c>
      <c r="BX17" s="5">
        <v>1115726726.718889</v>
      </c>
      <c r="BY17" s="5">
        <v>0</v>
      </c>
      <c r="BZ17" s="5">
        <v>472458248.83869678</v>
      </c>
      <c r="CA17" s="5">
        <v>15727437.83300822</v>
      </c>
      <c r="CB17" s="5">
        <v>29388149.280618772</v>
      </c>
      <c r="CC17" s="5">
        <v>14885010.577252017</v>
      </c>
      <c r="CD17" s="5">
        <v>1952752.4498460945</v>
      </c>
      <c r="CE17" s="5">
        <v>22733151.868727054</v>
      </c>
      <c r="CF17" s="5">
        <v>10663631.048402708</v>
      </c>
      <c r="CG17" s="5">
        <v>118718397.72634539</v>
      </c>
      <c r="CH17" s="5">
        <v>157827131.8547028</v>
      </c>
      <c r="CI17" s="5">
        <v>336999924.00923496</v>
      </c>
      <c r="CJ17" s="5">
        <v>76827620.798471078</v>
      </c>
      <c r="CK17" s="5">
        <v>8874790.2121856604</v>
      </c>
      <c r="CL17" s="5">
        <v>480029.2312723262</v>
      </c>
      <c r="CM17" s="5">
        <v>358593134.54663301</v>
      </c>
      <c r="CN17" s="5">
        <v>2402068.5832127947</v>
      </c>
      <c r="CO17" s="5">
        <v>53246670.355711304</v>
      </c>
      <c r="CP17" s="5">
        <v>3025208.5555223394</v>
      </c>
      <c r="CQ17" s="5">
        <v>3659013.3123896285</v>
      </c>
      <c r="CR17" s="5">
        <v>40569552.358920194</v>
      </c>
      <c r="CS17" s="5">
        <v>33984777.068542048</v>
      </c>
      <c r="CT17" s="5">
        <v>5549928.5297984481</v>
      </c>
      <c r="CU17" s="5">
        <v>43824010.746438794</v>
      </c>
      <c r="CV17" s="5">
        <v>108302341.92623544</v>
      </c>
      <c r="CW17" s="5">
        <v>488705517.54907364</v>
      </c>
      <c r="CX17" s="5">
        <v>223341303.43131173</v>
      </c>
      <c r="CY17" s="5">
        <v>254681163.084337</v>
      </c>
      <c r="CZ17" s="5">
        <v>14265489.692885784</v>
      </c>
      <c r="DA17" s="5">
        <v>26050892.561751261</v>
      </c>
      <c r="DB17" s="5">
        <v>39684946.910657711</v>
      </c>
      <c r="DC17" s="5">
        <v>10371082.491547937</v>
      </c>
      <c r="DD17" s="5">
        <v>1820759.0607777035</v>
      </c>
      <c r="DE17" s="5">
        <v>2520948.8719287231</v>
      </c>
      <c r="DF17" s="5">
        <v>9620732.1229845937</v>
      </c>
      <c r="DG17" s="5">
        <v>518866090.10879481</v>
      </c>
      <c r="DH17" s="5">
        <v>208702773.84610608</v>
      </c>
      <c r="DI17" s="5">
        <v>1430085346.2241981</v>
      </c>
      <c r="DJ17" s="5">
        <v>73057010.707645684</v>
      </c>
      <c r="DK17" s="5">
        <v>281843893.7800566</v>
      </c>
      <c r="DL17" s="5">
        <v>815836005.57812274</v>
      </c>
      <c r="DM17" s="5">
        <v>22564958.648407895</v>
      </c>
      <c r="DN17" s="5">
        <v>1288002355.5278914</v>
      </c>
      <c r="DO17" s="5">
        <v>214496861.43116844</v>
      </c>
      <c r="DP17" s="5">
        <v>5568003.6672527408</v>
      </c>
      <c r="DQ17" s="5">
        <v>5689154.4879488703</v>
      </c>
      <c r="DR17" s="5">
        <v>103078984.92532322</v>
      </c>
      <c r="DS17" s="5">
        <v>15698735.873803364</v>
      </c>
      <c r="DT17" s="5">
        <v>100297264.3016123</v>
      </c>
      <c r="DU17" s="5">
        <v>140362.19988168197</v>
      </c>
      <c r="DV17" s="5">
        <v>856241928.67543852</v>
      </c>
      <c r="DW17" s="5">
        <v>64115641.263418198</v>
      </c>
      <c r="DX17" s="5">
        <v>53385712.131400496</v>
      </c>
      <c r="DY17" s="5">
        <v>4586855.3631969877</v>
      </c>
      <c r="DZ17" s="5">
        <v>10882764.885822123</v>
      </c>
      <c r="EA17" s="5">
        <v>20683046.914122999</v>
      </c>
      <c r="EB17" s="5">
        <v>22735311.561206996</v>
      </c>
      <c r="EC17" s="5">
        <v>494961744.2865603</v>
      </c>
      <c r="ED17" s="5">
        <v>86152453.477837145</v>
      </c>
      <c r="EE17" s="5">
        <v>625030442.01818335</v>
      </c>
      <c r="EF17" s="5">
        <v>11253519.419965949</v>
      </c>
      <c r="EG17" s="5">
        <v>64573019.521984771</v>
      </c>
      <c r="EH17" s="5">
        <v>15178403.956678543</v>
      </c>
      <c r="EI17" s="5">
        <v>38787020.208948873</v>
      </c>
      <c r="EJ17" s="5">
        <v>80208917.419928432</v>
      </c>
      <c r="EK17" s="5">
        <v>1036934710.7696145</v>
      </c>
      <c r="EL17" s="5">
        <v>103076070.32325169</v>
      </c>
      <c r="EM17" s="5">
        <v>18334122.34367162</v>
      </c>
      <c r="EN17" s="5">
        <v>3241403.7436009003</v>
      </c>
      <c r="EO17" s="5">
        <v>510095038.78607494</v>
      </c>
      <c r="EP17" s="5">
        <v>538483277.90346241</v>
      </c>
      <c r="EQ17" s="5">
        <v>401488516.13220948</v>
      </c>
      <c r="ER17" s="5">
        <v>2359519257.9250164</v>
      </c>
      <c r="ES17" s="5">
        <v>143080859.25429758</v>
      </c>
      <c r="ET17" s="5">
        <v>900421467.33159375</v>
      </c>
      <c r="EU17" s="5">
        <v>83713810.998441845</v>
      </c>
      <c r="EV17" s="5">
        <v>77000766.114085793</v>
      </c>
      <c r="EW17" s="5">
        <v>172841369.74348503</v>
      </c>
      <c r="EX17" s="5">
        <v>254209.45096018439</v>
      </c>
      <c r="EY17" s="5">
        <v>129056109.02315757</v>
      </c>
      <c r="EZ17" s="5">
        <v>5726740.2439888855</v>
      </c>
      <c r="FA17" s="5">
        <v>7404963.8754911134</v>
      </c>
      <c r="FB17" s="5">
        <v>13108415.905328693</v>
      </c>
      <c r="FC17" s="5">
        <v>64945658.097568825</v>
      </c>
      <c r="FD17" s="5">
        <v>1180073258.2465928</v>
      </c>
      <c r="FE17" s="5">
        <v>479938195.61096114</v>
      </c>
      <c r="FF17" s="5">
        <v>47202423.17939125</v>
      </c>
      <c r="FG17" s="5">
        <v>48010789.441884518</v>
      </c>
      <c r="FH17" s="5">
        <v>27701830.322161868</v>
      </c>
      <c r="FI17" s="5">
        <v>19857586.561765201</v>
      </c>
      <c r="FJ17" s="5">
        <v>5806016.6113895578</v>
      </c>
      <c r="FK17" s="5">
        <v>0</v>
      </c>
      <c r="FL17" s="5">
        <v>208093814.92722407</v>
      </c>
      <c r="FM17" s="5">
        <v>82035285.131198987</v>
      </c>
      <c r="FN17" s="5">
        <v>141303511.92971101</v>
      </c>
      <c r="FO17" s="5">
        <v>3844472.6074543912</v>
      </c>
      <c r="FP17" s="5">
        <v>25419725.307126287</v>
      </c>
      <c r="FQ17" s="5">
        <v>1874272.9572603358</v>
      </c>
      <c r="FR17" s="5">
        <v>2553947.7622572356</v>
      </c>
    </row>
    <row r="18" spans="1:174" x14ac:dyDescent="0.25">
      <c r="A18" s="12"/>
      <c r="B18" s="11" t="s">
        <v>73</v>
      </c>
      <c r="C18" s="2" t="s">
        <v>66</v>
      </c>
      <c r="D18" s="1" t="s">
        <v>78</v>
      </c>
      <c r="E18" s="4">
        <v>25974137681.091858</v>
      </c>
      <c r="F18" s="5">
        <v>120304799.03532597</v>
      </c>
      <c r="G18" s="5">
        <v>64116995.227765024</v>
      </c>
      <c r="H18" s="5">
        <v>441825493.05243587</v>
      </c>
      <c r="I18" s="5">
        <v>52352762.25919798</v>
      </c>
      <c r="J18" s="5">
        <v>16037816.82607699</v>
      </c>
      <c r="K18" s="5">
        <v>36730966.675022393</v>
      </c>
      <c r="L18" s="5">
        <v>3839938.746264887</v>
      </c>
      <c r="M18" s="5">
        <v>5134237.565595693</v>
      </c>
      <c r="N18" s="5">
        <v>125118229.16456252</v>
      </c>
      <c r="O18" s="5">
        <v>6142535.9703093385</v>
      </c>
      <c r="P18" s="5">
        <v>16264593.108161446</v>
      </c>
      <c r="Q18" s="5">
        <v>297486143.8275156</v>
      </c>
      <c r="R18" s="5">
        <v>19984160.150414918</v>
      </c>
      <c r="S18" s="5">
        <v>52678261.636919357</v>
      </c>
      <c r="T18" s="5">
        <v>5209194.789423747</v>
      </c>
      <c r="U18" s="5">
        <v>568135150.46936011</v>
      </c>
      <c r="V18" s="5">
        <v>1428090.5030275011</v>
      </c>
      <c r="W18" s="5">
        <v>30583896.565450244</v>
      </c>
      <c r="X18" s="5">
        <v>21192930.054482657</v>
      </c>
      <c r="Y18" s="5">
        <v>1530281952.4659836</v>
      </c>
      <c r="Z18" s="5">
        <v>11760556.314366125</v>
      </c>
      <c r="AA18" s="5">
        <v>4863921.4829630256</v>
      </c>
      <c r="AB18" s="5">
        <v>625640.21181057382</v>
      </c>
      <c r="AC18" s="5">
        <v>3450848.7396860854</v>
      </c>
      <c r="AD18" s="5">
        <v>2707441.7315383921</v>
      </c>
      <c r="AE18" s="5">
        <v>125846327.40816653</v>
      </c>
      <c r="AF18" s="5">
        <v>3392255.3894193834</v>
      </c>
      <c r="AG18" s="5">
        <v>349547692.56057596</v>
      </c>
      <c r="AH18" s="5">
        <v>12770278.349794216</v>
      </c>
      <c r="AI18" s="5">
        <v>4519400.7381189214</v>
      </c>
      <c r="AJ18" s="5">
        <v>104337262.45687135</v>
      </c>
      <c r="AK18" s="5">
        <v>2589775.0951720141</v>
      </c>
      <c r="AL18" s="5">
        <v>13640878.488834772</v>
      </c>
      <c r="AM18" s="5">
        <v>977756.90284724883</v>
      </c>
      <c r="AN18" s="5">
        <v>154433744.41617909</v>
      </c>
      <c r="AO18" s="5">
        <v>78130627.4309064</v>
      </c>
      <c r="AP18" s="5">
        <v>52472742.994201578</v>
      </c>
      <c r="AQ18" s="5">
        <v>1593276563.6250355</v>
      </c>
      <c r="AR18" s="5">
        <v>434049587.02078992</v>
      </c>
      <c r="AS18" s="5">
        <v>120482810.07339622</v>
      </c>
      <c r="AT18" s="5">
        <v>969137707.5729543</v>
      </c>
      <c r="AU18" s="5">
        <v>142485502.82586032</v>
      </c>
      <c r="AV18" s="5">
        <v>100016499.71501596</v>
      </c>
      <c r="AW18" s="5">
        <v>3781035.763219479</v>
      </c>
      <c r="AX18" s="5">
        <v>20464408.015889756</v>
      </c>
      <c r="AY18" s="5">
        <v>26806513.010795243</v>
      </c>
      <c r="AZ18" s="5">
        <v>85974123.718987033</v>
      </c>
      <c r="BA18" s="5">
        <v>43434907.286027655</v>
      </c>
      <c r="BB18" s="5">
        <v>32032616.695643511</v>
      </c>
      <c r="BC18" s="5">
        <v>827930019.49337029</v>
      </c>
      <c r="BD18" s="5">
        <v>95809681.059687093</v>
      </c>
      <c r="BE18" s="5">
        <v>27988471.114812162</v>
      </c>
      <c r="BF18" s="5">
        <v>13652561.866718167</v>
      </c>
      <c r="BG18" s="5">
        <v>369053984.71528655</v>
      </c>
      <c r="BH18" s="5">
        <v>114291924.53638364</v>
      </c>
      <c r="BI18" s="5">
        <v>5114277.2184539419</v>
      </c>
      <c r="BJ18" s="5">
        <v>1773860.1176525268</v>
      </c>
      <c r="BK18" s="5">
        <v>90423608.129165202</v>
      </c>
      <c r="BL18" s="5">
        <v>74432610.216929451</v>
      </c>
      <c r="BM18" s="5">
        <v>95498192.567489341</v>
      </c>
      <c r="BN18" s="5">
        <v>221961007.39410338</v>
      </c>
      <c r="BO18" s="5">
        <v>29731734.18873094</v>
      </c>
      <c r="BP18" s="5">
        <v>7325621.4438453671</v>
      </c>
      <c r="BQ18" s="5">
        <v>3025484.4080811548</v>
      </c>
      <c r="BR18" s="5">
        <v>377928729.02992785</v>
      </c>
      <c r="BS18" s="5">
        <v>367681221.78609031</v>
      </c>
      <c r="BT18" s="5">
        <v>122783318.75174782</v>
      </c>
      <c r="BU18" s="5">
        <v>65803918.678045265</v>
      </c>
      <c r="BV18" s="5">
        <v>3896192.1408053567</v>
      </c>
      <c r="BW18" s="5">
        <v>0</v>
      </c>
      <c r="BX18" s="5">
        <v>485851839.39501321</v>
      </c>
      <c r="BY18" s="5">
        <v>0</v>
      </c>
      <c r="BZ18" s="5">
        <v>277714281.36132181</v>
      </c>
      <c r="CA18" s="5">
        <v>6770712.0069259889</v>
      </c>
      <c r="CB18" s="5">
        <v>109017825.0817395</v>
      </c>
      <c r="CC18" s="5">
        <v>591740102.67697382</v>
      </c>
      <c r="CD18" s="5">
        <v>15264241.885494132</v>
      </c>
      <c r="CE18" s="5">
        <v>71685751.548634857</v>
      </c>
      <c r="CF18" s="5">
        <v>83355288.435722247</v>
      </c>
      <c r="CG18" s="5">
        <v>440395936.25756174</v>
      </c>
      <c r="CH18" s="5">
        <v>167394647.64189669</v>
      </c>
      <c r="CI18" s="5">
        <v>164141345.95299175</v>
      </c>
      <c r="CJ18" s="5">
        <v>46520123.669139333</v>
      </c>
      <c r="CK18" s="5">
        <v>13815261.632469952</v>
      </c>
      <c r="CL18" s="5">
        <v>19083126.956935983</v>
      </c>
      <c r="CM18" s="5">
        <v>437598084.2211138</v>
      </c>
      <c r="CN18" s="5">
        <v>74486477.138218045</v>
      </c>
      <c r="CO18" s="5">
        <v>93577196.056796789</v>
      </c>
      <c r="CP18" s="5">
        <v>120264423.86274305</v>
      </c>
      <c r="CQ18" s="5">
        <v>11538176.524740642</v>
      </c>
      <c r="CR18" s="5">
        <v>80712490.466267735</v>
      </c>
      <c r="CS18" s="5">
        <v>57385422.696417145</v>
      </c>
      <c r="CT18" s="5">
        <v>6048018.1792188203</v>
      </c>
      <c r="CU18" s="5">
        <v>22099855.907167707</v>
      </c>
      <c r="CV18" s="5">
        <v>46624502.645890273</v>
      </c>
      <c r="CW18" s="5">
        <v>215968906.5352059</v>
      </c>
      <c r="CX18" s="5">
        <v>131281588.86671029</v>
      </c>
      <c r="CY18" s="5">
        <v>117702558.83337133</v>
      </c>
      <c r="CZ18" s="5">
        <v>13955552.865856379</v>
      </c>
      <c r="DA18" s="5">
        <v>51827843.672665067</v>
      </c>
      <c r="DB18" s="5">
        <v>26821887.072309777</v>
      </c>
      <c r="DC18" s="5">
        <v>14525608.029248448</v>
      </c>
      <c r="DD18" s="5">
        <v>2342876.7744017057</v>
      </c>
      <c r="DE18" s="5">
        <v>3602321.5602715435</v>
      </c>
      <c r="DF18" s="5">
        <v>7076999.0599865001</v>
      </c>
      <c r="DG18" s="5">
        <v>223373502.00254479</v>
      </c>
      <c r="DH18" s="5">
        <v>105245986.18121587</v>
      </c>
      <c r="DI18" s="5">
        <v>631983796.75557482</v>
      </c>
      <c r="DJ18" s="5">
        <v>42943424.687685281</v>
      </c>
      <c r="DK18" s="5">
        <v>130255991.79664572</v>
      </c>
      <c r="DL18" s="5">
        <v>524394634.20243394</v>
      </c>
      <c r="DM18" s="5">
        <v>12587784.97711096</v>
      </c>
      <c r="DN18" s="5">
        <v>627342694.06297672</v>
      </c>
      <c r="DO18" s="5">
        <v>93404318.615957454</v>
      </c>
      <c r="DP18" s="5">
        <v>20654980.483965419</v>
      </c>
      <c r="DQ18" s="5">
        <v>44470885.305938534</v>
      </c>
      <c r="DR18" s="5">
        <v>125789263.60039546</v>
      </c>
      <c r="DS18" s="5">
        <v>624089014.22346711</v>
      </c>
      <c r="DT18" s="5">
        <v>156131346.68188545</v>
      </c>
      <c r="DU18" s="5">
        <v>4352534.2555261673</v>
      </c>
      <c r="DV18" s="5">
        <v>417046689.39427072</v>
      </c>
      <c r="DW18" s="5">
        <v>21085212.70621755</v>
      </c>
      <c r="DX18" s="5">
        <v>56621965.858028471</v>
      </c>
      <c r="DY18" s="5">
        <v>2634873.5978402831</v>
      </c>
      <c r="DZ18" s="5">
        <v>11859460.804985663</v>
      </c>
      <c r="EA18" s="5">
        <v>63061016.130843483</v>
      </c>
      <c r="EB18" s="5">
        <v>45231547.082329869</v>
      </c>
      <c r="EC18" s="5">
        <v>290941994.24766207</v>
      </c>
      <c r="ED18" s="5">
        <v>37088905.222965583</v>
      </c>
      <c r="EE18" s="5">
        <v>276213662.96591663</v>
      </c>
      <c r="EF18" s="5">
        <v>7757049.0604077457</v>
      </c>
      <c r="EG18" s="5">
        <v>36346413.396766149</v>
      </c>
      <c r="EH18" s="5">
        <v>7654263.8300315356</v>
      </c>
      <c r="EI18" s="5">
        <v>17925674.097079452</v>
      </c>
      <c r="EJ18" s="5">
        <v>47147365.75093662</v>
      </c>
      <c r="EK18" s="5">
        <v>505056075.58070821</v>
      </c>
      <c r="EL18" s="5">
        <v>109324564.59993616</v>
      </c>
      <c r="EM18" s="5">
        <v>68011977.331548378</v>
      </c>
      <c r="EN18" s="5">
        <v>10221304.321299998</v>
      </c>
      <c r="EO18" s="5">
        <v>222124833.01291984</v>
      </c>
      <c r="EP18" s="5">
        <v>346120714.95939142</v>
      </c>
      <c r="EQ18" s="5">
        <v>195551573.53924057</v>
      </c>
      <c r="ER18" s="5">
        <v>1428719600.2895355</v>
      </c>
      <c r="ES18" s="5">
        <v>64479311.556092761</v>
      </c>
      <c r="ET18" s="5">
        <v>955005216.66915607</v>
      </c>
      <c r="EU18" s="5">
        <v>71731717.400494292</v>
      </c>
      <c r="EV18" s="5">
        <v>52175809.431921937</v>
      </c>
      <c r="EW18" s="5">
        <v>163867567.29878587</v>
      </c>
      <c r="EX18" s="5">
        <v>485962.61810740945</v>
      </c>
      <c r="EY18" s="5">
        <v>256755112.23270637</v>
      </c>
      <c r="EZ18" s="5">
        <v>18343840.674814753</v>
      </c>
      <c r="FA18" s="5">
        <v>13013691.780936014</v>
      </c>
      <c r="FB18" s="5">
        <v>8859592.3260558061</v>
      </c>
      <c r="FC18" s="5">
        <v>32751216.999669164</v>
      </c>
      <c r="FD18" s="5">
        <v>513872034.62091833</v>
      </c>
      <c r="FE18" s="5">
        <v>308489712.15586555</v>
      </c>
      <c r="FF18" s="5">
        <v>93908483.316396952</v>
      </c>
      <c r="FG18" s="5">
        <v>52319615.610204943</v>
      </c>
      <c r="FH18" s="5">
        <v>84460745.849147543</v>
      </c>
      <c r="FI18" s="5">
        <v>83782171.036927804</v>
      </c>
      <c r="FJ18" s="5">
        <v>10203656.888279844</v>
      </c>
      <c r="FK18" s="5">
        <v>0</v>
      </c>
      <c r="FL18" s="5">
        <v>90616062.453248367</v>
      </c>
      <c r="FM18" s="5">
        <v>45763103.130719952</v>
      </c>
      <c r="FN18" s="5">
        <v>524177327.39461517</v>
      </c>
      <c r="FO18" s="5">
        <v>30051407.594938759</v>
      </c>
      <c r="FP18" s="5">
        <v>44673340.189800873</v>
      </c>
      <c r="FQ18" s="5">
        <v>2042483.4045097872</v>
      </c>
      <c r="FR18" s="5">
        <v>4386334.386224349</v>
      </c>
    </row>
    <row r="19" spans="1:174" x14ac:dyDescent="0.25">
      <c r="A19" s="12"/>
      <c r="B19" s="11"/>
      <c r="C19" s="2" t="s">
        <v>68</v>
      </c>
      <c r="D19" s="1" t="s">
        <v>74</v>
      </c>
      <c r="E19" s="4">
        <v>55743884017.768799</v>
      </c>
      <c r="F19" s="5">
        <v>67060607.347177535</v>
      </c>
      <c r="G19" s="5">
        <v>32263488.0346503</v>
      </c>
      <c r="H19" s="5">
        <v>840766826.81673276</v>
      </c>
      <c r="I19" s="5">
        <v>251724575.86052716</v>
      </c>
      <c r="J19" s="5">
        <v>82749428.31944114</v>
      </c>
      <c r="K19" s="5">
        <v>119704222.92623127</v>
      </c>
      <c r="L19" s="5">
        <v>4039098.8769293223</v>
      </c>
      <c r="M19" s="5">
        <v>6291182.7741854237</v>
      </c>
      <c r="N19" s="5">
        <v>53496400.518720813</v>
      </c>
      <c r="O19" s="5">
        <v>2881674.5704377117</v>
      </c>
      <c r="P19" s="5">
        <v>15592472.574668897</v>
      </c>
      <c r="Q19" s="5">
        <v>566097894.07992089</v>
      </c>
      <c r="R19" s="5">
        <v>11139621.426212378</v>
      </c>
      <c r="S19" s="5">
        <v>73178539.14305602</v>
      </c>
      <c r="T19" s="5">
        <v>6706131.3460486662</v>
      </c>
      <c r="U19" s="5">
        <v>1132909018.2094748</v>
      </c>
      <c r="V19" s="5">
        <v>6474558.5562244747</v>
      </c>
      <c r="W19" s="5">
        <v>60860581.239516206</v>
      </c>
      <c r="X19" s="5">
        <v>22292110.796081331</v>
      </c>
      <c r="Y19" s="5">
        <v>2614760249.3816023</v>
      </c>
      <c r="Z19" s="5">
        <v>24516905.933835614</v>
      </c>
      <c r="AA19" s="5">
        <v>2079651.3304385727</v>
      </c>
      <c r="AB19" s="5">
        <v>339713.99418871896</v>
      </c>
      <c r="AC19" s="5">
        <v>14808755.697658025</v>
      </c>
      <c r="AD19" s="5">
        <v>3536729.4451367627</v>
      </c>
      <c r="AE19" s="5">
        <v>59038833.99755308</v>
      </c>
      <c r="AF19" s="5">
        <v>7208124.8863067189</v>
      </c>
      <c r="AG19" s="5">
        <v>1500027029.3738008</v>
      </c>
      <c r="AH19" s="5">
        <v>57896831.314083733</v>
      </c>
      <c r="AI19" s="5">
        <v>13760528.275302695</v>
      </c>
      <c r="AJ19" s="5">
        <v>340029464.37952483</v>
      </c>
      <c r="AK19" s="5">
        <v>8925974.5069159474</v>
      </c>
      <c r="AL19" s="5">
        <v>65588599.41270119</v>
      </c>
      <c r="AM19" s="5">
        <v>3578413.6894785152</v>
      </c>
      <c r="AN19" s="5">
        <v>697411722.41816413</v>
      </c>
      <c r="AO19" s="5">
        <v>108535950.12552652</v>
      </c>
      <c r="AP19" s="5">
        <v>72893040.845021546</v>
      </c>
      <c r="AQ19" s="5">
        <v>801732195.39996314</v>
      </c>
      <c r="AR19" s="5">
        <v>189198154.76579112</v>
      </c>
      <c r="AS19" s="5">
        <v>60626604.340634495</v>
      </c>
      <c r="AT19" s="5">
        <v>1844209643.7560129</v>
      </c>
      <c r="AU19" s="5">
        <v>293087234.32808769</v>
      </c>
      <c r="AV19" s="5">
        <v>55751451.890612498</v>
      </c>
      <c r="AW19" s="5">
        <v>6393246.7332758643</v>
      </c>
      <c r="AX19" s="5">
        <v>30017735.089278404</v>
      </c>
      <c r="AY19" s="5">
        <v>10709236.994979586</v>
      </c>
      <c r="AZ19" s="5">
        <v>280184993.8390913</v>
      </c>
      <c r="BA19" s="5">
        <v>196921588.66079378</v>
      </c>
      <c r="BB19" s="5">
        <v>137462760.84116533</v>
      </c>
      <c r="BC19" s="5">
        <v>2764172093.0110846</v>
      </c>
      <c r="BD19" s="5">
        <v>139115789.95284769</v>
      </c>
      <c r="BE19" s="5">
        <v>88002418.220144331</v>
      </c>
      <c r="BF19" s="5">
        <v>21072603.277858298</v>
      </c>
      <c r="BG19" s="5">
        <v>1232143661.1137474</v>
      </c>
      <c r="BH19" s="5">
        <v>165952033.14793503</v>
      </c>
      <c r="BI19" s="5">
        <v>7893839.7005319381</v>
      </c>
      <c r="BJ19" s="5">
        <v>5577438.6281170584</v>
      </c>
      <c r="BK19" s="5">
        <v>301893165.18919969</v>
      </c>
      <c r="BL19" s="5">
        <v>336210333.78035337</v>
      </c>
      <c r="BM19" s="5">
        <v>411806448.2378155</v>
      </c>
      <c r="BN19" s="5">
        <v>322287690.98108333</v>
      </c>
      <c r="BO19" s="5">
        <v>93483652.456534833</v>
      </c>
      <c r="BP19" s="5">
        <v>24457717.29769133</v>
      </c>
      <c r="BQ19" s="5">
        <v>4669807.2696714839</v>
      </c>
      <c r="BR19" s="5">
        <v>525003510.57938564</v>
      </c>
      <c r="BS19" s="5">
        <v>185016135.85479033</v>
      </c>
      <c r="BT19" s="5">
        <v>68442190.117258132</v>
      </c>
      <c r="BU19" s="5">
        <v>433219822.53229183</v>
      </c>
      <c r="BV19" s="5">
        <v>27320148.644921895</v>
      </c>
      <c r="BW19" s="5">
        <v>0</v>
      </c>
      <c r="BX19" s="5">
        <v>674925989.24289215</v>
      </c>
      <c r="BY19" s="5">
        <v>0</v>
      </c>
      <c r="BZ19" s="5">
        <v>1254137792.465724</v>
      </c>
      <c r="CA19" s="5">
        <v>42724910.644779272</v>
      </c>
      <c r="CB19" s="5">
        <v>492430928.48574084</v>
      </c>
      <c r="CC19" s="5">
        <v>1975615619.2236071</v>
      </c>
      <c r="CD19" s="5">
        <v>73890594.177127078</v>
      </c>
      <c r="CE19" s="5">
        <v>309122653.95640165</v>
      </c>
      <c r="CF19" s="5">
        <v>403503288.04567057</v>
      </c>
      <c r="CG19" s="5">
        <v>1989257991.8014078</v>
      </c>
      <c r="CH19" s="5">
        <v>93309550.6375947</v>
      </c>
      <c r="CI19" s="5">
        <v>312350918.53322834</v>
      </c>
      <c r="CJ19" s="5">
        <v>23408792.755150534</v>
      </c>
      <c r="CK19" s="5">
        <v>21323728.865169879</v>
      </c>
      <c r="CL19" s="5">
        <v>63711963.25750871</v>
      </c>
      <c r="CM19" s="5">
        <v>635393025.99648821</v>
      </c>
      <c r="CN19" s="5">
        <v>234203221.9614031</v>
      </c>
      <c r="CO19" s="5">
        <v>424252548.49927592</v>
      </c>
      <c r="CP19" s="5">
        <v>401521331.99237525</v>
      </c>
      <c r="CQ19" s="5">
        <v>49754821.175662309</v>
      </c>
      <c r="CR19" s="5">
        <v>263037617.2014949</v>
      </c>
      <c r="CS19" s="5">
        <v>26921472.515163235</v>
      </c>
      <c r="CT19" s="5">
        <v>25954085.625669386</v>
      </c>
      <c r="CU19" s="5">
        <v>145494308.64345646</v>
      </c>
      <c r="CV19" s="5">
        <v>294212441.37473601</v>
      </c>
      <c r="CW19" s="5">
        <v>394757405.73087448</v>
      </c>
      <c r="CX19" s="5">
        <v>592858247.13665366</v>
      </c>
      <c r="CY19" s="5">
        <v>502572446.41338724</v>
      </c>
      <c r="CZ19" s="5">
        <v>17100286.590210177</v>
      </c>
      <c r="DA19" s="5">
        <v>168904124.07788268</v>
      </c>
      <c r="DB19" s="5">
        <v>45829988.399890639</v>
      </c>
      <c r="DC19" s="5">
        <v>44227111.421332404</v>
      </c>
      <c r="DD19" s="5">
        <v>4662219.6082015634</v>
      </c>
      <c r="DE19" s="5">
        <v>4705710.4072279241</v>
      </c>
      <c r="DF19" s="5">
        <v>18464191.675003383</v>
      </c>
      <c r="DG19" s="5">
        <v>1409543472.4896986</v>
      </c>
      <c r="DH19" s="5">
        <v>692886508.45765662</v>
      </c>
      <c r="DI19" s="5">
        <v>1155167602.9369094</v>
      </c>
      <c r="DJ19" s="5">
        <v>193929428.38492587</v>
      </c>
      <c r="DK19" s="5">
        <v>556173740.877774</v>
      </c>
      <c r="DL19" s="5">
        <v>1078659723.1770144</v>
      </c>
      <c r="DM19" s="5">
        <v>18527096.190559492</v>
      </c>
      <c r="DN19" s="5">
        <v>1193794687.0607419</v>
      </c>
      <c r="DO19" s="5">
        <v>129753552.48203389</v>
      </c>
      <c r="DP19" s="5">
        <v>93298056.624665007</v>
      </c>
      <c r="DQ19" s="5">
        <v>215273065.21271735</v>
      </c>
      <c r="DR19" s="5">
        <v>182646185.43562824</v>
      </c>
      <c r="DS19" s="5">
        <v>2083617450.8165936</v>
      </c>
      <c r="DT19" s="5">
        <v>240987293.07981575</v>
      </c>
      <c r="DU19" s="5">
        <v>13685404.190213427</v>
      </c>
      <c r="DV19" s="5">
        <v>793614282.53944385</v>
      </c>
      <c r="DW19" s="5">
        <v>27144349.862737741</v>
      </c>
      <c r="DX19" s="5">
        <v>31562360.355346814</v>
      </c>
      <c r="DY19" s="5">
        <v>3611357.9044507709</v>
      </c>
      <c r="DZ19" s="5">
        <v>50892945.769323848</v>
      </c>
      <c r="EA19" s="5">
        <v>80863743.346439153</v>
      </c>
      <c r="EB19" s="5">
        <v>147407152.20335948</v>
      </c>
      <c r="EC19" s="5">
        <v>1313873195.9074368</v>
      </c>
      <c r="ED19" s="5">
        <v>234040402.24173358</v>
      </c>
      <c r="EE19" s="5">
        <v>504875404.37712431</v>
      </c>
      <c r="EF19" s="5">
        <v>36612852.325690098</v>
      </c>
      <c r="EG19" s="5">
        <v>70421327.669186443</v>
      </c>
      <c r="EH19" s="5">
        <v>50391813.811051153</v>
      </c>
      <c r="EI19" s="5">
        <v>76539966.283418417</v>
      </c>
      <c r="EJ19" s="5">
        <v>212914124.95464405</v>
      </c>
      <c r="EK19" s="5">
        <v>961090748.96705544</v>
      </c>
      <c r="EL19" s="5">
        <v>60939977.115000352</v>
      </c>
      <c r="EM19" s="5">
        <v>307208487.42317575</v>
      </c>
      <c r="EN19" s="5">
        <v>44076216.687951669</v>
      </c>
      <c r="EO19" s="5">
        <v>308566954.98639363</v>
      </c>
      <c r="EP19" s="5">
        <v>711957083.90830505</v>
      </c>
      <c r="EQ19" s="5">
        <v>372122656.00096107</v>
      </c>
      <c r="ER19" s="5">
        <v>718927603.5950408</v>
      </c>
      <c r="ES19" s="5">
        <v>110747575.01803166</v>
      </c>
      <c r="ET19" s="5">
        <v>532341439.10378116</v>
      </c>
      <c r="EU19" s="5">
        <v>145518510.68291861</v>
      </c>
      <c r="EV19" s="5">
        <v>24315216.924104329</v>
      </c>
      <c r="EW19" s="5">
        <v>83613279.350409165</v>
      </c>
      <c r="EX19" s="5">
        <v>285602.99466018128</v>
      </c>
      <c r="EY19" s="5">
        <v>836750948.15986753</v>
      </c>
      <c r="EZ19" s="5">
        <v>63224275.547158457</v>
      </c>
      <c r="FA19" s="5">
        <v>59000398.987111628</v>
      </c>
      <c r="FB19" s="5">
        <v>15138197.116267722</v>
      </c>
      <c r="FC19" s="5">
        <v>215617499.70746166</v>
      </c>
      <c r="FD19" s="5">
        <v>713850526.41285002</v>
      </c>
      <c r="FE19" s="5">
        <v>634551549.18413401</v>
      </c>
      <c r="FF19" s="5">
        <v>306042640.28843182</v>
      </c>
      <c r="FG19" s="5">
        <v>224521114.72071657</v>
      </c>
      <c r="FH19" s="5">
        <v>108304821.1754678</v>
      </c>
      <c r="FI19" s="5">
        <v>267664093.81077856</v>
      </c>
      <c r="FJ19" s="5">
        <v>46260495.305260584</v>
      </c>
      <c r="FK19" s="5">
        <v>0</v>
      </c>
      <c r="FL19" s="5">
        <v>125880218.27541164</v>
      </c>
      <c r="FM19" s="5">
        <v>67355568.531163201</v>
      </c>
      <c r="FN19" s="5">
        <v>2367696547.1157579</v>
      </c>
      <c r="FO19" s="5">
        <v>145471775.12688991</v>
      </c>
      <c r="FP19" s="5">
        <v>202536293.28661135</v>
      </c>
      <c r="FQ19" s="5">
        <v>8764985.0907860082</v>
      </c>
      <c r="FR19" s="5">
        <v>21090542.605720505</v>
      </c>
    </row>
    <row r="20" spans="1:174" x14ac:dyDescent="0.25">
      <c r="A20" s="12"/>
      <c r="B20" s="11"/>
      <c r="C20" s="2" t="s">
        <v>70</v>
      </c>
      <c r="D20" s="1" t="s">
        <v>75</v>
      </c>
      <c r="E20" s="4">
        <v>696956244.87172914</v>
      </c>
      <c r="F20" s="5">
        <v>0</v>
      </c>
      <c r="G20" s="5">
        <v>0</v>
      </c>
      <c r="H20" s="5">
        <v>132943.92083775735</v>
      </c>
      <c r="I20" s="5">
        <v>347761.44195444527</v>
      </c>
      <c r="J20" s="5">
        <v>113408.63636958435</v>
      </c>
      <c r="K20" s="5">
        <v>25929.763902199407</v>
      </c>
      <c r="L20" s="5">
        <v>11877.233450303418</v>
      </c>
      <c r="M20" s="5">
        <v>16060.084843669641</v>
      </c>
      <c r="N20" s="5">
        <v>0</v>
      </c>
      <c r="O20" s="5">
        <v>0</v>
      </c>
      <c r="P20" s="5">
        <v>50005.052806553089</v>
      </c>
      <c r="Q20" s="5">
        <v>89512.658226448912</v>
      </c>
      <c r="R20" s="5">
        <v>0</v>
      </c>
      <c r="S20" s="5">
        <v>285991.14223110257</v>
      </c>
      <c r="T20" s="5">
        <v>27193.397251809813</v>
      </c>
      <c r="U20" s="5">
        <v>0</v>
      </c>
      <c r="V20" s="5">
        <v>9001.2395177541875</v>
      </c>
      <c r="W20" s="5">
        <v>0</v>
      </c>
      <c r="X20" s="5">
        <v>65551.404432657699</v>
      </c>
      <c r="Y20" s="5">
        <v>0</v>
      </c>
      <c r="Z20" s="5">
        <v>0</v>
      </c>
      <c r="AA20" s="5">
        <v>0</v>
      </c>
      <c r="AB20" s="5">
        <v>0</v>
      </c>
      <c r="AC20" s="5">
        <v>20738.682784005116</v>
      </c>
      <c r="AD20" s="5">
        <v>8512.9724866840243</v>
      </c>
      <c r="AE20" s="5">
        <v>0</v>
      </c>
      <c r="AF20" s="5">
        <v>0</v>
      </c>
      <c r="AG20" s="5">
        <v>2100688.6307494785</v>
      </c>
      <c r="AH20" s="5">
        <v>80490.930995761169</v>
      </c>
      <c r="AI20" s="5">
        <v>3178.4208169492695</v>
      </c>
      <c r="AJ20" s="5">
        <v>73655.578020717599</v>
      </c>
      <c r="AK20" s="5">
        <v>1834.0298847382646</v>
      </c>
      <c r="AL20" s="5">
        <v>90611.676788250232</v>
      </c>
      <c r="AM20" s="5">
        <v>695.05345891617367</v>
      </c>
      <c r="AN20" s="5">
        <v>23433924.583085876</v>
      </c>
      <c r="AO20" s="5">
        <v>424172.45155518752</v>
      </c>
      <c r="AP20" s="5">
        <v>284875.3781653528</v>
      </c>
      <c r="AQ20" s="5">
        <v>0</v>
      </c>
      <c r="AR20" s="5">
        <v>0</v>
      </c>
      <c r="AS20" s="5">
        <v>0</v>
      </c>
      <c r="AT20" s="5">
        <v>291610.53108624869</v>
      </c>
      <c r="AU20" s="5">
        <v>42046.460517239961</v>
      </c>
      <c r="AV20" s="5">
        <v>0</v>
      </c>
      <c r="AW20" s="5">
        <v>1167.8588463036738</v>
      </c>
      <c r="AX20" s="5">
        <v>0</v>
      </c>
      <c r="AY20" s="5">
        <v>0</v>
      </c>
      <c r="AZ20" s="5">
        <v>60692.351210232839</v>
      </c>
      <c r="BA20" s="5">
        <v>273769.7667508772</v>
      </c>
      <c r="BB20" s="5">
        <v>192507.50366213027</v>
      </c>
      <c r="BC20" s="5">
        <v>0</v>
      </c>
      <c r="BD20" s="5">
        <v>36587.309536094552</v>
      </c>
      <c r="BE20" s="5">
        <v>0</v>
      </c>
      <c r="BF20" s="5">
        <v>5168.9080110574505</v>
      </c>
      <c r="BG20" s="5">
        <v>0</v>
      </c>
      <c r="BH20" s="5">
        <v>43645.213868143132</v>
      </c>
      <c r="BI20" s="5">
        <v>1936.283368887583</v>
      </c>
      <c r="BJ20" s="5">
        <v>0</v>
      </c>
      <c r="BK20" s="5">
        <v>0</v>
      </c>
      <c r="BL20" s="5">
        <v>0</v>
      </c>
      <c r="BM20" s="5">
        <v>0</v>
      </c>
      <c r="BN20" s="5">
        <v>84761.330928680138</v>
      </c>
      <c r="BO20" s="5">
        <v>0</v>
      </c>
      <c r="BP20" s="5">
        <v>0</v>
      </c>
      <c r="BQ20" s="5">
        <v>1145.4590535409397</v>
      </c>
      <c r="BR20" s="5">
        <v>2051781.2383821646</v>
      </c>
      <c r="BS20" s="5">
        <v>0</v>
      </c>
      <c r="BT20" s="5">
        <v>0</v>
      </c>
      <c r="BU20" s="5">
        <v>23658372.990918297</v>
      </c>
      <c r="BV20" s="5">
        <v>1478190.538938856</v>
      </c>
      <c r="BW20" s="5">
        <v>0</v>
      </c>
      <c r="BX20" s="5">
        <v>2637697.5660540764</v>
      </c>
      <c r="BY20" s="5">
        <v>0</v>
      </c>
      <c r="BZ20" s="5">
        <v>42140631.567729533</v>
      </c>
      <c r="CA20" s="5">
        <v>2348460.4373998493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49389.622024340082</v>
      </c>
      <c r="CJ20" s="5">
        <v>0</v>
      </c>
      <c r="CK20" s="5">
        <v>5230.5067154472636</v>
      </c>
      <c r="CL20" s="5">
        <v>0</v>
      </c>
      <c r="CM20" s="5">
        <v>167107.7116917409</v>
      </c>
      <c r="CN20" s="5">
        <v>0</v>
      </c>
      <c r="CO20" s="5">
        <v>589816.08891131333</v>
      </c>
      <c r="CP20" s="5">
        <v>0</v>
      </c>
      <c r="CQ20" s="5">
        <v>0</v>
      </c>
      <c r="CR20" s="5">
        <v>56977.967399154179</v>
      </c>
      <c r="CS20" s="5">
        <v>0</v>
      </c>
      <c r="CT20" s="5">
        <v>36346.980106153555</v>
      </c>
      <c r="CU20" s="5">
        <v>7945524.2879291372</v>
      </c>
      <c r="CV20" s="5">
        <v>16171977.151784195</v>
      </c>
      <c r="CW20" s="5">
        <v>55854492.711883582</v>
      </c>
      <c r="CX20" s="5">
        <v>19920794.281588852</v>
      </c>
      <c r="CY20" s="5">
        <v>17111340.460427299</v>
      </c>
      <c r="CZ20" s="5">
        <v>43653.485099294652</v>
      </c>
      <c r="DA20" s="5">
        <v>36587.214321973312</v>
      </c>
      <c r="DB20" s="5">
        <v>0</v>
      </c>
      <c r="DC20" s="5">
        <v>10215.623179772538</v>
      </c>
      <c r="DD20" s="5">
        <v>0</v>
      </c>
      <c r="DE20" s="5">
        <v>11326.731051513851</v>
      </c>
      <c r="DF20" s="5">
        <v>4939.0675234806758</v>
      </c>
      <c r="DG20" s="5">
        <v>77478385.091526344</v>
      </c>
      <c r="DH20" s="5">
        <v>37838913.65276669</v>
      </c>
      <c r="DI20" s="5">
        <v>163445446.55162409</v>
      </c>
      <c r="DJ20" s="5">
        <v>6516276.4736099793</v>
      </c>
      <c r="DK20" s="5">
        <v>18936331.076696172</v>
      </c>
      <c r="DL20" s="5">
        <v>154745.13438319671</v>
      </c>
      <c r="DM20" s="5">
        <v>70476.112332512494</v>
      </c>
      <c r="DN20" s="5">
        <v>188765.47136621622</v>
      </c>
      <c r="DO20" s="5">
        <v>507093.57029302482</v>
      </c>
      <c r="DP20" s="5">
        <v>0</v>
      </c>
      <c r="DQ20" s="5">
        <v>0</v>
      </c>
      <c r="DR20" s="5">
        <v>48035.758732960829</v>
      </c>
      <c r="DS20" s="5">
        <v>0</v>
      </c>
      <c r="DT20" s="5">
        <v>59111.87779405254</v>
      </c>
      <c r="DU20" s="5">
        <v>0</v>
      </c>
      <c r="DV20" s="5">
        <v>125488.05565164764</v>
      </c>
      <c r="DW20" s="5">
        <v>110070.47891993093</v>
      </c>
      <c r="DX20" s="5">
        <v>0</v>
      </c>
      <c r="DY20" s="5">
        <v>14204.314412552312</v>
      </c>
      <c r="DZ20" s="5">
        <v>71272.204079948453</v>
      </c>
      <c r="EA20" s="5">
        <v>197975.31265704578</v>
      </c>
      <c r="EB20" s="5">
        <v>31930.641715824539</v>
      </c>
      <c r="EC20" s="5">
        <v>44147817.415337116</v>
      </c>
      <c r="ED20" s="5">
        <v>12864500.290886382</v>
      </c>
      <c r="EE20" s="5">
        <v>71435162.924888372</v>
      </c>
      <c r="EF20" s="5">
        <v>1217982.7640216628</v>
      </c>
      <c r="EG20" s="5">
        <v>9587140.694895681</v>
      </c>
      <c r="EH20" s="5">
        <v>2751924.6923238146</v>
      </c>
      <c r="EI20" s="5">
        <v>2605995.2774010869</v>
      </c>
      <c r="EJ20" s="5">
        <v>7154186.5249423152</v>
      </c>
      <c r="EK20" s="5">
        <v>151969.80705380291</v>
      </c>
      <c r="EL20" s="5">
        <v>0</v>
      </c>
      <c r="EM20" s="5">
        <v>0</v>
      </c>
      <c r="EN20" s="5">
        <v>0</v>
      </c>
      <c r="EO20" s="5">
        <v>1205919.3439051558</v>
      </c>
      <c r="EP20" s="5">
        <v>102137.76620857442</v>
      </c>
      <c r="EQ20" s="5">
        <v>58840.86210755229</v>
      </c>
      <c r="ER20" s="5">
        <v>0</v>
      </c>
      <c r="ES20" s="5">
        <v>19850.120976756669</v>
      </c>
      <c r="ET20" s="5">
        <v>0</v>
      </c>
      <c r="EU20" s="5">
        <v>21244.681526521294</v>
      </c>
      <c r="EV20" s="5">
        <v>0</v>
      </c>
      <c r="EW20" s="5">
        <v>0</v>
      </c>
      <c r="EX20" s="5">
        <v>0</v>
      </c>
      <c r="EY20" s="5">
        <v>181253.04187553714</v>
      </c>
      <c r="EZ20" s="5">
        <v>12990.762039995969</v>
      </c>
      <c r="FA20" s="5">
        <v>82025.163308699863</v>
      </c>
      <c r="FB20" s="5">
        <v>0</v>
      </c>
      <c r="FC20" s="5">
        <v>11774990.353928478</v>
      </c>
      <c r="FD20" s="5">
        <v>2789819.6632756549</v>
      </c>
      <c r="FE20" s="5">
        <v>91033.124387319462</v>
      </c>
      <c r="FF20" s="5">
        <v>66293.512565343422</v>
      </c>
      <c r="FG20" s="5">
        <v>314426.96952861076</v>
      </c>
      <c r="FH20" s="5">
        <v>265158.15305034193</v>
      </c>
      <c r="FI20" s="5">
        <v>59077.605542749981</v>
      </c>
      <c r="FJ20" s="5">
        <v>64313.542743740596</v>
      </c>
      <c r="FK20" s="5">
        <v>0</v>
      </c>
      <c r="FL20" s="5">
        <v>491956.0820763064</v>
      </c>
      <c r="FM20" s="5">
        <v>256217.08686552368</v>
      </c>
      <c r="FN20" s="5">
        <v>0</v>
      </c>
      <c r="FO20" s="5">
        <v>0</v>
      </c>
      <c r="FP20" s="5">
        <v>281575.5964023578</v>
      </c>
      <c r="FQ20" s="5">
        <v>12274.781832824257</v>
      </c>
      <c r="FR20" s="5">
        <v>29136.914753332716</v>
      </c>
    </row>
    <row r="21" spans="1:174" x14ac:dyDescent="0.25">
      <c r="A21" s="12"/>
      <c r="B21" s="1" t="s">
        <v>79</v>
      </c>
      <c r="C21" s="2" t="s">
        <v>66</v>
      </c>
      <c r="D21" s="1" t="s">
        <v>80</v>
      </c>
      <c r="E21" s="4">
        <v>557850603542.81653</v>
      </c>
      <c r="F21" s="5">
        <v>1443065463.3024137</v>
      </c>
      <c r="G21" s="5">
        <v>836356549.88770556</v>
      </c>
      <c r="H21" s="5">
        <v>9108424205.9718285</v>
      </c>
      <c r="I21" s="5">
        <v>1615087824.1159284</v>
      </c>
      <c r="J21" s="5">
        <v>479338462.98768729</v>
      </c>
      <c r="K21" s="5">
        <v>965607010.17325032</v>
      </c>
      <c r="L21" s="5">
        <v>65623640.071743749</v>
      </c>
      <c r="M21" s="5">
        <v>80709588.947222859</v>
      </c>
      <c r="N21" s="5">
        <v>1707100059.2600756</v>
      </c>
      <c r="O21" s="5">
        <v>79022890.385516942</v>
      </c>
      <c r="P21" s="5">
        <v>289949336.36104161</v>
      </c>
      <c r="Q21" s="5">
        <v>6132805906.3766661</v>
      </c>
      <c r="R21" s="5">
        <v>239711562.27691391</v>
      </c>
      <c r="S21" s="5">
        <v>843456869.93065047</v>
      </c>
      <c r="T21" s="5">
        <v>87023395.508870021</v>
      </c>
      <c r="U21" s="5">
        <v>11591250809.447432</v>
      </c>
      <c r="V21" s="5">
        <v>45115555.113796152</v>
      </c>
      <c r="W21" s="5">
        <v>624628841.73719323</v>
      </c>
      <c r="X21" s="5">
        <v>362182135.14832753</v>
      </c>
      <c r="Y21" s="5">
        <v>33361914114.017712</v>
      </c>
      <c r="Z21" s="5">
        <v>234725921.32801312</v>
      </c>
      <c r="AA21" s="5">
        <v>66362837.032177746</v>
      </c>
      <c r="AB21" s="5">
        <v>7184076.3477757415</v>
      </c>
      <c r="AC21" s="5">
        <v>111276955.48233499</v>
      </c>
      <c r="AD21" s="5">
        <v>40825413.843939595</v>
      </c>
      <c r="AE21" s="5">
        <v>1618995897.5029957</v>
      </c>
      <c r="AF21" s="5">
        <v>67036047.230099775</v>
      </c>
      <c r="AG21" s="5">
        <v>11271604743.693981</v>
      </c>
      <c r="AH21" s="5">
        <v>403432552.40985596</v>
      </c>
      <c r="AI21" s="5">
        <v>121814952.8638663</v>
      </c>
      <c r="AJ21" s="5">
        <v>2742884306.367898</v>
      </c>
      <c r="AK21" s="5">
        <v>66549268.98177962</v>
      </c>
      <c r="AL21" s="5">
        <v>420822432.41503882</v>
      </c>
      <c r="AM21" s="5">
        <v>24488112.314526338</v>
      </c>
      <c r="AN21" s="5">
        <v>5941022276.2095985</v>
      </c>
      <c r="AO21" s="5">
        <v>1250986885.4974651</v>
      </c>
      <c r="AP21" s="5">
        <v>840166212.53777862</v>
      </c>
      <c r="AQ21" s="5">
        <v>20783058922.781998</v>
      </c>
      <c r="AR21" s="5">
        <v>6226306444.4116392</v>
      </c>
      <c r="AS21" s="5">
        <v>1571604954.284035</v>
      </c>
      <c r="AT21" s="5">
        <v>19979194259.689102</v>
      </c>
      <c r="AU21" s="5">
        <v>2839006552.3866973</v>
      </c>
      <c r="AV21" s="5">
        <v>1199705727.9215825</v>
      </c>
      <c r="AW21" s="5">
        <v>81540294.273671657</v>
      </c>
      <c r="AX21" s="5">
        <v>470413259.39619243</v>
      </c>
      <c r="AY21" s="5">
        <v>379819535.44832146</v>
      </c>
      <c r="AZ21" s="5">
        <v>2260142437.6072598</v>
      </c>
      <c r="BA21" s="5">
        <v>1372174907.2423282</v>
      </c>
      <c r="BB21" s="5">
        <v>1032931991.782426</v>
      </c>
      <c r="BC21" s="5">
        <v>21312410580.582092</v>
      </c>
      <c r="BD21" s="5">
        <v>1561499734.0671127</v>
      </c>
      <c r="BE21" s="5">
        <v>735189559.62132895</v>
      </c>
      <c r="BF21" s="5">
        <v>215848353.70332074</v>
      </c>
      <c r="BG21" s="5">
        <v>9500114579.086174</v>
      </c>
      <c r="BH21" s="5">
        <v>1862722094.4238467</v>
      </c>
      <c r="BI21" s="5">
        <v>80857228.757685304</v>
      </c>
      <c r="BJ21" s="5">
        <v>46595022.406801715</v>
      </c>
      <c r="BK21" s="5">
        <v>2327666611.0086155</v>
      </c>
      <c r="BL21" s="5">
        <v>2280507301.0683322</v>
      </c>
      <c r="BM21" s="5">
        <v>2972006521.5247726</v>
      </c>
      <c r="BN21" s="5">
        <v>3617505560.8758564</v>
      </c>
      <c r="BO21" s="5">
        <v>780980871.56405902</v>
      </c>
      <c r="BP21" s="5">
        <v>188574696.28252706</v>
      </c>
      <c r="BQ21" s="5">
        <v>47833207.790206678</v>
      </c>
      <c r="BR21" s="5">
        <v>6051197836.4344225</v>
      </c>
      <c r="BS21" s="5">
        <v>4796116802.0915985</v>
      </c>
      <c r="BT21" s="5">
        <v>1472795500.9365029</v>
      </c>
      <c r="BU21" s="5">
        <v>3310387216.984674</v>
      </c>
      <c r="BV21" s="5">
        <v>190220961.73654094</v>
      </c>
      <c r="BW21" s="5">
        <v>0</v>
      </c>
      <c r="BX21" s="5">
        <v>7779206431.1204081</v>
      </c>
      <c r="BY21" s="5">
        <v>0</v>
      </c>
      <c r="BZ21" s="5">
        <v>10683589511.000032</v>
      </c>
      <c r="CA21" s="5">
        <v>347005211.20745802</v>
      </c>
      <c r="CB21" s="5">
        <v>3340148159.8041649</v>
      </c>
      <c r="CC21" s="5">
        <v>15232456522.067764</v>
      </c>
      <c r="CD21" s="5">
        <v>456004259.13317883</v>
      </c>
      <c r="CE21" s="5">
        <v>2230937731.6474628</v>
      </c>
      <c r="CF21" s="5">
        <v>2490157508.8433213</v>
      </c>
      <c r="CG21" s="5">
        <v>13493093216.38925</v>
      </c>
      <c r="CH21" s="5">
        <v>2007911876.2566285</v>
      </c>
      <c r="CI21" s="5">
        <v>3383845052.3758988</v>
      </c>
      <c r="CJ21" s="5">
        <v>606818987.60318589</v>
      </c>
      <c r="CK21" s="5">
        <v>218420653.09505945</v>
      </c>
      <c r="CL21" s="5">
        <v>491234074.48913074</v>
      </c>
      <c r="CM21" s="5">
        <v>7131944126.9599981</v>
      </c>
      <c r="CN21" s="5">
        <v>1956579911.0766525</v>
      </c>
      <c r="CO21" s="5">
        <v>2956246216.2901325</v>
      </c>
      <c r="CP21" s="5">
        <v>3095822979.3000813</v>
      </c>
      <c r="CQ21" s="5">
        <v>359080470.07066762</v>
      </c>
      <c r="CR21" s="5">
        <v>2121821276.6441514</v>
      </c>
      <c r="CS21" s="5">
        <v>738255663.35872126</v>
      </c>
      <c r="CT21" s="5">
        <v>195025948.81817579</v>
      </c>
      <c r="CU21" s="5">
        <v>1111773918.0584688</v>
      </c>
      <c r="CV21" s="5">
        <v>2389548598.6599116</v>
      </c>
      <c r="CW21" s="5">
        <v>5044840083.7268705</v>
      </c>
      <c r="CX21" s="5">
        <v>5050365429.277276</v>
      </c>
      <c r="CY21" s="5">
        <v>4633159723.6644516</v>
      </c>
      <c r="CZ21" s="5">
        <v>219379590.62940729</v>
      </c>
      <c r="DA21" s="5">
        <v>1362483313.2017794</v>
      </c>
      <c r="DB21" s="5">
        <v>584748118.76354086</v>
      </c>
      <c r="DC21" s="5">
        <v>391520106.30028367</v>
      </c>
      <c r="DD21" s="5">
        <v>47849638.871088125</v>
      </c>
      <c r="DE21" s="5">
        <v>54319273.720239177</v>
      </c>
      <c r="DF21" s="5">
        <v>200311895.8242614</v>
      </c>
      <c r="DG21" s="5">
        <v>11448097210.640934</v>
      </c>
      <c r="DH21" s="5">
        <v>5294593001.3357077</v>
      </c>
      <c r="DI21" s="5">
        <v>14762575045.119703</v>
      </c>
      <c r="DJ21" s="5">
        <v>1652021348.3830924</v>
      </c>
      <c r="DK21" s="5">
        <v>5127304120.9965696</v>
      </c>
      <c r="DL21" s="5">
        <v>10448500184.307396</v>
      </c>
      <c r="DM21" s="5">
        <v>194462791.05148703</v>
      </c>
      <c r="DN21" s="5">
        <v>12932941783.34038</v>
      </c>
      <c r="DO21" s="5">
        <v>1495541268.2526011</v>
      </c>
      <c r="DP21" s="5">
        <v>632838666.54448605</v>
      </c>
      <c r="DQ21" s="5">
        <v>1328524093.0440454</v>
      </c>
      <c r="DR21" s="5">
        <v>2050104952.7359362</v>
      </c>
      <c r="DS21" s="5">
        <v>16065175796.017612</v>
      </c>
      <c r="DT21" s="5">
        <v>2468452036.45786</v>
      </c>
      <c r="DU21" s="5">
        <v>114330565.9473318</v>
      </c>
      <c r="DV21" s="5">
        <v>8597598419.3568745</v>
      </c>
      <c r="DW21" s="5">
        <v>352243845.52622855</v>
      </c>
      <c r="DX21" s="5">
        <v>679184904.08696222</v>
      </c>
      <c r="DY21" s="5">
        <v>42524216.369268648</v>
      </c>
      <c r="DZ21" s="5">
        <v>382423221.52924454</v>
      </c>
      <c r="EA21" s="5">
        <v>962862587.27018428</v>
      </c>
      <c r="EB21" s="5">
        <v>1189075673.670727</v>
      </c>
      <c r="EC21" s="5">
        <v>11192455868.013777</v>
      </c>
      <c r="ED21" s="5">
        <v>1900840469.5375195</v>
      </c>
      <c r="EE21" s="5">
        <v>6452103596.5717926</v>
      </c>
      <c r="EF21" s="5">
        <v>292667013.09862399</v>
      </c>
      <c r="EG21" s="5">
        <v>821544624.90737784</v>
      </c>
      <c r="EH21" s="5">
        <v>385061826.82428157</v>
      </c>
      <c r="EI21" s="5">
        <v>705613472.37742865</v>
      </c>
      <c r="EJ21" s="5">
        <v>1813745766.8323553</v>
      </c>
      <c r="EK21" s="5">
        <v>10411950094.619143</v>
      </c>
      <c r="EL21" s="5">
        <v>1311356693.4135084</v>
      </c>
      <c r="EM21" s="5">
        <v>2083788414.9521971</v>
      </c>
      <c r="EN21" s="5">
        <v>318097989.96902144</v>
      </c>
      <c r="EO21" s="5">
        <v>3556547056.8914962</v>
      </c>
      <c r="EP21" s="5">
        <v>6896413727.6998568</v>
      </c>
      <c r="EQ21" s="5">
        <v>4031380520.0219903</v>
      </c>
      <c r="ER21" s="5">
        <v>18636540770.669998</v>
      </c>
      <c r="ES21" s="5">
        <v>1382751383.4766097</v>
      </c>
      <c r="ET21" s="5">
        <v>11455362184.215311</v>
      </c>
      <c r="EU21" s="5">
        <v>1438401536.2724972</v>
      </c>
      <c r="EV21" s="5">
        <v>718068253.78390634</v>
      </c>
      <c r="EW21" s="5">
        <v>2114978323.2750967</v>
      </c>
      <c r="EX21" s="5">
        <v>5545165.9365605079</v>
      </c>
      <c r="EY21" s="5">
        <v>6749741667.9292955</v>
      </c>
      <c r="EZ21" s="5">
        <v>471380387.24017841</v>
      </c>
      <c r="FA21" s="5">
        <v>411122353.61281419</v>
      </c>
      <c r="FB21" s="5">
        <v>193149345.96907583</v>
      </c>
      <c r="FC21" s="5">
        <v>1647610237.7253811</v>
      </c>
      <c r="FD21" s="5">
        <v>8227851193.2232761</v>
      </c>
      <c r="FE21" s="5">
        <v>6146620510.7530041</v>
      </c>
      <c r="FF21" s="5">
        <v>2468725928.3789473</v>
      </c>
      <c r="FG21" s="5">
        <v>1687111773.4471478</v>
      </c>
      <c r="FH21" s="5">
        <v>1289609607.6590745</v>
      </c>
      <c r="FI21" s="5">
        <v>2219212835.3357763</v>
      </c>
      <c r="FJ21" s="5">
        <v>322349069.4249019</v>
      </c>
      <c r="FK21" s="5">
        <v>0</v>
      </c>
      <c r="FL21" s="5">
        <v>1450897163.7874076</v>
      </c>
      <c r="FM21" s="5">
        <v>706972734.13541615</v>
      </c>
      <c r="FN21" s="5">
        <v>16060033615.561943</v>
      </c>
      <c r="FO21" s="5">
        <v>897756335.29903245</v>
      </c>
      <c r="FP21" s="5">
        <v>1411298889.7955809</v>
      </c>
      <c r="FQ21" s="5">
        <v>65862444.871379271</v>
      </c>
      <c r="FR21" s="5">
        <v>135318843.81988448</v>
      </c>
    </row>
    <row r="22" spans="1:174" x14ac:dyDescent="0.25">
      <c r="A22" s="12"/>
      <c r="B22" s="1" t="s">
        <v>81</v>
      </c>
      <c r="C22" s="2" t="s">
        <v>66</v>
      </c>
      <c r="D22" s="1" t="s">
        <v>81</v>
      </c>
      <c r="E22" s="4">
        <v>712723941537.93274</v>
      </c>
      <c r="F22" s="5">
        <v>1581964506.9512289</v>
      </c>
      <c r="G22" s="5">
        <v>906884693.18404663</v>
      </c>
      <c r="H22" s="5">
        <v>9901743866.0598316</v>
      </c>
      <c r="I22" s="5">
        <v>2208500682.4215865</v>
      </c>
      <c r="J22" s="5">
        <v>778319926.20622897</v>
      </c>
      <c r="K22" s="5">
        <v>1374910880.7654698</v>
      </c>
      <c r="L22" s="5">
        <v>91802902.635668084</v>
      </c>
      <c r="M22" s="5">
        <v>112637522.25700872</v>
      </c>
      <c r="N22" s="5">
        <v>2378567453.3568783</v>
      </c>
      <c r="O22" s="5">
        <v>108448021.03197557</v>
      </c>
      <c r="P22" s="5">
        <v>410298080.56085998</v>
      </c>
      <c r="Q22" s="5">
        <v>6666957081.9271555</v>
      </c>
      <c r="R22" s="5">
        <v>262784463.40201646</v>
      </c>
      <c r="S22" s="5">
        <v>920811437.82141495</v>
      </c>
      <c r="T22" s="5">
        <v>93329173.24100399</v>
      </c>
      <c r="U22" s="5">
        <v>11064851745.778162</v>
      </c>
      <c r="V22" s="5">
        <v>63494805.30165264</v>
      </c>
      <c r="W22" s="5">
        <v>888343134.45755243</v>
      </c>
      <c r="X22" s="5">
        <v>506667585.84330529</v>
      </c>
      <c r="Y22" s="5">
        <v>46779162990.869522</v>
      </c>
      <c r="Z22" s="5">
        <v>258627379.26037875</v>
      </c>
      <c r="AA22" s="5">
        <v>92465865.384354055</v>
      </c>
      <c r="AB22" s="5">
        <v>9950348.9356543664</v>
      </c>
      <c r="AC22" s="5">
        <v>150175698.25547269</v>
      </c>
      <c r="AD22" s="5">
        <v>58058368.777986959</v>
      </c>
      <c r="AE22" s="5">
        <v>2221848635.0793686</v>
      </c>
      <c r="AF22" s="5">
        <v>97799390.585697025</v>
      </c>
      <c r="AG22" s="5">
        <v>15211784915.455074</v>
      </c>
      <c r="AH22" s="5">
        <v>567783579.36638391</v>
      </c>
      <c r="AI22" s="5">
        <v>169576359.50531563</v>
      </c>
      <c r="AJ22" s="5">
        <v>3905544841.5079794</v>
      </c>
      <c r="AK22" s="5">
        <v>98248866.56482698</v>
      </c>
      <c r="AL22" s="5">
        <v>575440304.41543007</v>
      </c>
      <c r="AM22" s="5">
        <v>34960969.556558669</v>
      </c>
      <c r="AN22" s="5">
        <v>8339997688.2984018</v>
      </c>
      <c r="AO22" s="5">
        <v>1365716581.1280513</v>
      </c>
      <c r="AP22" s="5">
        <v>917218989.79789603</v>
      </c>
      <c r="AQ22" s="5">
        <v>22535649439.397293</v>
      </c>
      <c r="AR22" s="5">
        <v>6419442903.380022</v>
      </c>
      <c r="AS22" s="5">
        <v>1704135009.1223288</v>
      </c>
      <c r="AT22" s="5">
        <v>21719329242.481918</v>
      </c>
      <c r="AU22" s="5">
        <v>3152954575.6463113</v>
      </c>
      <c r="AV22" s="5">
        <v>1315180723.6899431</v>
      </c>
      <c r="AW22" s="5">
        <v>87708526.571147576</v>
      </c>
      <c r="AX22" s="5">
        <v>548413974.15133643</v>
      </c>
      <c r="AY22" s="5">
        <v>431719894.80500233</v>
      </c>
      <c r="AZ22" s="5">
        <v>3218177164.0084381</v>
      </c>
      <c r="BA22" s="5">
        <v>1931173812.5665255</v>
      </c>
      <c r="BB22" s="5">
        <v>1394010848.3734305</v>
      </c>
      <c r="BC22" s="5">
        <v>30690853915.611774</v>
      </c>
      <c r="BD22" s="5">
        <v>2164315255.5372653</v>
      </c>
      <c r="BE22" s="5">
        <v>1003442199.3945549</v>
      </c>
      <c r="BF22" s="5">
        <v>314564985.34527731</v>
      </c>
      <c r="BG22" s="5">
        <v>13680603028.263533</v>
      </c>
      <c r="BH22" s="5">
        <v>2581824228.2291594</v>
      </c>
      <c r="BI22" s="5">
        <v>117836678.12533219</v>
      </c>
      <c r="BJ22" s="5">
        <v>63596403.339571215</v>
      </c>
      <c r="BK22" s="5">
        <v>3351947244.6631827</v>
      </c>
      <c r="BL22" s="5">
        <v>3346487657.1017427</v>
      </c>
      <c r="BM22" s="5">
        <v>4146783857.3292279</v>
      </c>
      <c r="BN22" s="5">
        <v>5014040221.4490547</v>
      </c>
      <c r="BO22" s="5">
        <v>1065941638.0327249</v>
      </c>
      <c r="BP22" s="5">
        <v>271556257.51039898</v>
      </c>
      <c r="BQ22" s="5">
        <v>69709367.939981207</v>
      </c>
      <c r="BR22" s="5">
        <v>6606161356.8541441</v>
      </c>
      <c r="BS22" s="5">
        <v>5200562983.7222948</v>
      </c>
      <c r="BT22" s="5">
        <v>1614556142.9674015</v>
      </c>
      <c r="BU22" s="5">
        <v>4743110009.342351</v>
      </c>
      <c r="BV22" s="5">
        <v>280182195.22112352</v>
      </c>
      <c r="BW22" s="5">
        <v>0</v>
      </c>
      <c r="BX22" s="5">
        <v>8492647951.920248</v>
      </c>
      <c r="BY22" s="5">
        <v>0</v>
      </c>
      <c r="BZ22" s="5">
        <v>14997606082.250937</v>
      </c>
      <c r="CA22" s="5">
        <v>472714444.0219838</v>
      </c>
      <c r="CB22" s="5">
        <v>4901437756.6076355</v>
      </c>
      <c r="CC22" s="5">
        <v>21935439734.84774</v>
      </c>
      <c r="CD22" s="5">
        <v>686080348.82493937</v>
      </c>
      <c r="CE22" s="5">
        <v>3112784748.3847666</v>
      </c>
      <c r="CF22" s="5">
        <v>3746561787.6987948</v>
      </c>
      <c r="CG22" s="5">
        <v>19800186512.718708</v>
      </c>
      <c r="CH22" s="5">
        <v>2201178950.021183</v>
      </c>
      <c r="CI22" s="5">
        <v>3678569007.4790535</v>
      </c>
      <c r="CJ22" s="5">
        <v>657990723.53131986</v>
      </c>
      <c r="CK22" s="5">
        <v>318313706.64235145</v>
      </c>
      <c r="CL22" s="5">
        <v>707399717.24516761</v>
      </c>
      <c r="CM22" s="5">
        <v>9885224530.5316868</v>
      </c>
      <c r="CN22" s="5">
        <v>2670487935.4831886</v>
      </c>
      <c r="CO22" s="5">
        <v>4160566736.9853373</v>
      </c>
      <c r="CP22" s="5">
        <v>4458127833.4070854</v>
      </c>
      <c r="CQ22" s="5">
        <v>501018112.16998845</v>
      </c>
      <c r="CR22" s="5">
        <v>3021224089.6783648</v>
      </c>
      <c r="CS22" s="5">
        <v>1013154104.0363576</v>
      </c>
      <c r="CT22" s="5">
        <v>263200569.37894183</v>
      </c>
      <c r="CU22" s="5">
        <v>1592945372.6178086</v>
      </c>
      <c r="CV22" s="5">
        <v>3255207993.4145718</v>
      </c>
      <c r="CW22" s="5">
        <v>6870508677.8264112</v>
      </c>
      <c r="CX22" s="5">
        <v>7089695013.2473745</v>
      </c>
      <c r="CY22" s="5">
        <v>6176441941.3078203</v>
      </c>
      <c r="CZ22" s="5">
        <v>306164036.32549536</v>
      </c>
      <c r="DA22" s="5">
        <v>1940016085.6810782</v>
      </c>
      <c r="DB22" s="5">
        <v>819917809.95415354</v>
      </c>
      <c r="DC22" s="5">
        <v>545027952.14092445</v>
      </c>
      <c r="DD22" s="5">
        <v>68051449.656384468</v>
      </c>
      <c r="DE22" s="5">
        <v>77248167.953849494</v>
      </c>
      <c r="DF22" s="5">
        <v>279051658.89475012</v>
      </c>
      <c r="DG22" s="5">
        <v>15595388003.56048</v>
      </c>
      <c r="DH22" s="5">
        <v>7586072387.9014511</v>
      </c>
      <c r="DI22" s="5">
        <v>20104978209.662025</v>
      </c>
      <c r="DJ22" s="5">
        <v>2319104959.7149463</v>
      </c>
      <c r="DK22" s="5">
        <v>6835183353.8163509</v>
      </c>
      <c r="DL22" s="5">
        <v>11603934635.888168</v>
      </c>
      <c r="DM22" s="5">
        <v>225184560.84520999</v>
      </c>
      <c r="DN22" s="5">
        <v>14059366810.050333</v>
      </c>
      <c r="DO22" s="5">
        <v>1632699376.3820655</v>
      </c>
      <c r="DP22" s="5">
        <v>928647229.29662931</v>
      </c>
      <c r="DQ22" s="5">
        <v>1998828420.8367281</v>
      </c>
      <c r="DR22" s="5">
        <v>2841546064.8859668</v>
      </c>
      <c r="DS22" s="5">
        <v>23134593884.627251</v>
      </c>
      <c r="DT22" s="5">
        <v>3597380129.853363</v>
      </c>
      <c r="DU22" s="5">
        <v>156046985.50303912</v>
      </c>
      <c r="DV22" s="5">
        <v>9346426504.3669281</v>
      </c>
      <c r="DW22" s="5">
        <v>377767687.52770716</v>
      </c>
      <c r="DX22" s="5">
        <v>744558330.33645678</v>
      </c>
      <c r="DY22" s="5">
        <v>51721193.779063232</v>
      </c>
      <c r="DZ22" s="5">
        <v>516105729.82811993</v>
      </c>
      <c r="EA22" s="5">
        <v>1053416643.4456651</v>
      </c>
      <c r="EB22" s="5">
        <v>1693103990.0902145</v>
      </c>
      <c r="EC22" s="5">
        <v>15711951870.540928</v>
      </c>
      <c r="ED22" s="5">
        <v>2589456056.3089538</v>
      </c>
      <c r="EE22" s="5">
        <v>8787044388.8745136</v>
      </c>
      <c r="EF22" s="5">
        <v>431552006.8806749</v>
      </c>
      <c r="EG22" s="5">
        <v>1174186292.8683312</v>
      </c>
      <c r="EH22" s="5">
        <v>551715097.15093124</v>
      </c>
      <c r="EI22" s="5">
        <v>940649773.60565197</v>
      </c>
      <c r="EJ22" s="5">
        <v>2546133442.9120798</v>
      </c>
      <c r="EK22" s="5">
        <v>11318803412.287485</v>
      </c>
      <c r="EL22" s="5">
        <v>1437578403.5366044</v>
      </c>
      <c r="EM22" s="5">
        <v>3057816218.0767174</v>
      </c>
      <c r="EN22" s="5">
        <v>443836041.50897479</v>
      </c>
      <c r="EO22" s="5">
        <v>3882722787.4794087</v>
      </c>
      <c r="EP22" s="5">
        <v>7659045098.0190496</v>
      </c>
      <c r="EQ22" s="5">
        <v>4382503101.8767366</v>
      </c>
      <c r="ER22" s="5">
        <v>20208120042.92942</v>
      </c>
      <c r="ES22" s="5">
        <v>1687542293.3695209</v>
      </c>
      <c r="ET22" s="5">
        <v>12557972490.193447</v>
      </c>
      <c r="EU22" s="5">
        <v>1771502049.6921127</v>
      </c>
      <c r="EV22" s="5">
        <v>901226960.2633301</v>
      </c>
      <c r="EW22" s="5">
        <v>2615778220.5587673</v>
      </c>
      <c r="EX22" s="5">
        <v>6894958.4354019631</v>
      </c>
      <c r="EY22" s="5">
        <v>9610838740.6249123</v>
      </c>
      <c r="EZ22" s="5">
        <v>695914312.44596791</v>
      </c>
      <c r="FA22" s="5">
        <v>578606064.62581921</v>
      </c>
      <c r="FB22" s="5">
        <v>270828727.20635766</v>
      </c>
      <c r="FC22" s="5">
        <v>2360689580.3471699</v>
      </c>
      <c r="FD22" s="5">
        <v>8982438530.6571999</v>
      </c>
      <c r="FE22" s="5">
        <v>6826336926.8548365</v>
      </c>
      <c r="FF22" s="5">
        <v>3515175537.040729</v>
      </c>
      <c r="FG22" s="5">
        <v>2276870242.4885798</v>
      </c>
      <c r="FH22" s="5">
        <v>1410893145.3105702</v>
      </c>
      <c r="FI22" s="5">
        <v>2431257215.7969513</v>
      </c>
      <c r="FJ22" s="5">
        <v>453668171.6688925</v>
      </c>
      <c r="FK22" s="5">
        <v>0</v>
      </c>
      <c r="FL22" s="5">
        <v>1583960900.8436286</v>
      </c>
      <c r="FM22" s="5">
        <v>818662242.81266463</v>
      </c>
      <c r="FN22" s="5">
        <v>23566995046.207283</v>
      </c>
      <c r="FO22" s="5">
        <v>1350717602.6219351</v>
      </c>
      <c r="FP22" s="5">
        <v>1986236188.4716456</v>
      </c>
      <c r="FQ22" s="5">
        <v>88885776.974210545</v>
      </c>
      <c r="FR22" s="5">
        <v>185037466.35840133</v>
      </c>
    </row>
    <row r="23" spans="1:174" x14ac:dyDescent="0.25">
      <c r="A23" s="12"/>
      <c r="B23" s="1" t="s">
        <v>82</v>
      </c>
      <c r="C23" s="2" t="s">
        <v>66</v>
      </c>
      <c r="D23" s="1" t="s">
        <v>83</v>
      </c>
      <c r="E23" s="4">
        <v>17474151143.787437</v>
      </c>
      <c r="F23" s="5">
        <v>69513054.649294183</v>
      </c>
      <c r="G23" s="5">
        <v>55217850.614395931</v>
      </c>
      <c r="H23" s="5">
        <v>343238396.66972375</v>
      </c>
      <c r="I23" s="5">
        <v>20989848.224820182</v>
      </c>
      <c r="J23" s="5">
        <v>4959721.5629403275</v>
      </c>
      <c r="K23" s="5">
        <v>16193100.716045063</v>
      </c>
      <c r="L23" s="5">
        <v>3250201.7462766371</v>
      </c>
      <c r="M23" s="5">
        <v>2258909.4686870142</v>
      </c>
      <c r="N23" s="5">
        <v>109952819.76374085</v>
      </c>
      <c r="O23" s="5">
        <v>4274457.2387682237</v>
      </c>
      <c r="P23" s="5">
        <v>17303211.769351643</v>
      </c>
      <c r="Q23" s="5">
        <v>231106327.37232557</v>
      </c>
      <c r="R23" s="5">
        <v>11547004.174356621</v>
      </c>
      <c r="S23" s="5">
        <v>30219769.411711462</v>
      </c>
      <c r="T23" s="5">
        <v>3951701.1581883836</v>
      </c>
      <c r="U23" s="5">
        <v>190082756.72255021</v>
      </c>
      <c r="V23" s="5">
        <v>651530.84939822543</v>
      </c>
      <c r="W23" s="5">
        <v>14681493.149768556</v>
      </c>
      <c r="X23" s="5">
        <v>17938124.231486529</v>
      </c>
      <c r="Y23" s="5">
        <v>1383749288.983458</v>
      </c>
      <c r="Z23" s="5">
        <v>2154971.940673003</v>
      </c>
      <c r="AA23" s="5">
        <v>4274372.2136429809</v>
      </c>
      <c r="AB23" s="5">
        <v>220344.57040223127</v>
      </c>
      <c r="AC23" s="5">
        <v>2173914.1463277265</v>
      </c>
      <c r="AD23" s="5">
        <v>813659.06754051393</v>
      </c>
      <c r="AE23" s="5">
        <v>87573723.257357657</v>
      </c>
      <c r="AF23" s="5">
        <v>1135866.7186264968</v>
      </c>
      <c r="AG23" s="5">
        <v>220202834.43161765</v>
      </c>
      <c r="AH23" s="5">
        <v>5826122.5620186981</v>
      </c>
      <c r="AI23" s="5">
        <v>2869877.2796198707</v>
      </c>
      <c r="AJ23" s="5">
        <v>45997803.824462421</v>
      </c>
      <c r="AK23" s="5">
        <v>824343.05997450079</v>
      </c>
      <c r="AL23" s="5">
        <v>5469051.8088862086</v>
      </c>
      <c r="AM23" s="5">
        <v>269332.62079026323</v>
      </c>
      <c r="AN23" s="5">
        <v>70299537.631537825</v>
      </c>
      <c r="AO23" s="5">
        <v>44820946.469873197</v>
      </c>
      <c r="AP23" s="5">
        <v>30101870.191051088</v>
      </c>
      <c r="AQ23" s="5">
        <v>1372137090.4101238</v>
      </c>
      <c r="AR23" s="5">
        <v>527239190.98981702</v>
      </c>
      <c r="AS23" s="5">
        <v>103760349.1024874</v>
      </c>
      <c r="AT23" s="5">
        <v>752888364.59247434</v>
      </c>
      <c r="AU23" s="5">
        <v>84628742.398341402</v>
      </c>
      <c r="AV23" s="5">
        <v>57790316.481718555</v>
      </c>
      <c r="AW23" s="5">
        <v>4242068.0030873027</v>
      </c>
      <c r="AX23" s="5">
        <v>26356192.657401361</v>
      </c>
      <c r="AY23" s="5">
        <v>27485539.974346131</v>
      </c>
      <c r="AZ23" s="5">
        <v>37902287.099402256</v>
      </c>
      <c r="BA23" s="5">
        <v>19816098.473875079</v>
      </c>
      <c r="BB23" s="5">
        <v>20179429.419119578</v>
      </c>
      <c r="BC23" s="5">
        <v>541136049.96399355</v>
      </c>
      <c r="BD23" s="5">
        <v>47349149.748936161</v>
      </c>
      <c r="BE23" s="5">
        <v>20674007.455158472</v>
      </c>
      <c r="BF23" s="5">
        <v>5919326.1840096833</v>
      </c>
      <c r="BG23" s="5">
        <v>241214125.36111242</v>
      </c>
      <c r="BH23" s="5">
        <v>56483075.510876961</v>
      </c>
      <c r="BI23" s="5">
        <v>2217391.5303967609</v>
      </c>
      <c r="BJ23" s="5">
        <v>1310282.2639479009</v>
      </c>
      <c r="BK23" s="5">
        <v>59100978.312696896</v>
      </c>
      <c r="BL23" s="5">
        <v>58636415.272497572</v>
      </c>
      <c r="BM23" s="5">
        <v>85079633.971908152</v>
      </c>
      <c r="BN23" s="5">
        <v>109693142.29301</v>
      </c>
      <c r="BO23" s="5">
        <v>21961688.859357245</v>
      </c>
      <c r="BP23" s="5">
        <v>4788034.9284590064</v>
      </c>
      <c r="BQ23" s="5">
        <v>1311755.9364243185</v>
      </c>
      <c r="BR23" s="5">
        <v>216805161.94827026</v>
      </c>
      <c r="BS23" s="5">
        <v>316648756.01517779</v>
      </c>
      <c r="BT23" s="5">
        <v>70945162.743721917</v>
      </c>
      <c r="BU23" s="5">
        <v>43787289.89155408</v>
      </c>
      <c r="BV23" s="5">
        <v>1334755.5956904278</v>
      </c>
      <c r="BW23" s="5">
        <v>0</v>
      </c>
      <c r="BX23" s="5">
        <v>278717066.55716848</v>
      </c>
      <c r="BY23" s="5">
        <v>0</v>
      </c>
      <c r="BZ23" s="5">
        <v>126417873.5494706</v>
      </c>
      <c r="CA23" s="5">
        <v>5107173.6818404868</v>
      </c>
      <c r="CB23" s="5">
        <v>85881906.397841811</v>
      </c>
      <c r="CC23" s="5">
        <v>386762038.12956405</v>
      </c>
      <c r="CD23" s="5">
        <v>6183919.065909043</v>
      </c>
      <c r="CE23" s="5">
        <v>63865056.906169005</v>
      </c>
      <c r="CF23" s="5">
        <v>33769273.395219237</v>
      </c>
      <c r="CG23" s="5">
        <v>346934481.10255039</v>
      </c>
      <c r="CH23" s="5">
        <v>96721937.801614732</v>
      </c>
      <c r="CI23" s="5">
        <v>127515531.12719339</v>
      </c>
      <c r="CJ23" s="5">
        <v>40063344.050991982</v>
      </c>
      <c r="CK23" s="5">
        <v>5989867.7419201285</v>
      </c>
      <c r="CL23" s="5">
        <v>12472754.579857836</v>
      </c>
      <c r="CM23" s="5">
        <v>216260997.74536479</v>
      </c>
      <c r="CN23" s="5">
        <v>55020296.65525528</v>
      </c>
      <c r="CO23" s="5">
        <v>42692273.285158016</v>
      </c>
      <c r="CP23" s="5">
        <v>78604971.130414844</v>
      </c>
      <c r="CQ23" s="5">
        <v>10279397.013031907</v>
      </c>
      <c r="CR23" s="5">
        <v>35582659.686761543</v>
      </c>
      <c r="CS23" s="5">
        <v>39933268.055754133</v>
      </c>
      <c r="CT23" s="5">
        <v>3810040.1579024512</v>
      </c>
      <c r="CU23" s="5">
        <v>14705701.675660023</v>
      </c>
      <c r="CV23" s="5">
        <v>35169038.736016594</v>
      </c>
      <c r="CW23" s="5">
        <v>78315798.219836473</v>
      </c>
      <c r="CX23" s="5">
        <v>59760481.957831137</v>
      </c>
      <c r="CY23" s="5">
        <v>60615179.060296342</v>
      </c>
      <c r="CZ23" s="5">
        <v>6140021.7864261577</v>
      </c>
      <c r="DA23" s="5">
        <v>22848663.361141779</v>
      </c>
      <c r="DB23" s="5">
        <v>24253548.246905979</v>
      </c>
      <c r="DC23" s="5">
        <v>9223946.9061013442</v>
      </c>
      <c r="DD23" s="5">
        <v>1124674.5240757742</v>
      </c>
      <c r="DE23" s="5">
        <v>1082594.5273607734</v>
      </c>
      <c r="DF23" s="5">
        <v>8358956.4790817294</v>
      </c>
      <c r="DG23" s="5">
        <v>168491477.6290836</v>
      </c>
      <c r="DH23" s="5">
        <v>70032858.216040537</v>
      </c>
      <c r="DI23" s="5">
        <v>229173339.34293565</v>
      </c>
      <c r="DJ23" s="5">
        <v>19548207.623092301</v>
      </c>
      <c r="DK23" s="5">
        <v>67080022.258544371</v>
      </c>
      <c r="DL23" s="5">
        <v>311462271.83005577</v>
      </c>
      <c r="DM23" s="5">
        <v>6297746.7654514071</v>
      </c>
      <c r="DN23" s="5">
        <v>487360063.77768296</v>
      </c>
      <c r="DO23" s="5">
        <v>53582955.908591017</v>
      </c>
      <c r="DP23" s="5">
        <v>16271550.998592597</v>
      </c>
      <c r="DQ23" s="5">
        <v>18016247.225654107</v>
      </c>
      <c r="DR23" s="5">
        <v>62165061.120630302</v>
      </c>
      <c r="DS23" s="5">
        <v>407905325.36731362</v>
      </c>
      <c r="DT23" s="5">
        <v>67693695.702031597</v>
      </c>
      <c r="DU23" s="5">
        <v>3215049.6995156836</v>
      </c>
      <c r="DV23" s="5">
        <v>323988631.835504</v>
      </c>
      <c r="DW23" s="5">
        <v>15995266.608378351</v>
      </c>
      <c r="DX23" s="5">
        <v>32716615.119267702</v>
      </c>
      <c r="DY23" s="5">
        <v>1389298.7122760671</v>
      </c>
      <c r="DZ23" s="5">
        <v>7471045.9821901154</v>
      </c>
      <c r="EA23" s="5">
        <v>10740999.665768461</v>
      </c>
      <c r="EB23" s="5">
        <v>19940640.384636875</v>
      </c>
      <c r="EC23" s="5">
        <v>132439239.56211108</v>
      </c>
      <c r="ED23" s="5">
        <v>27976301.524749864</v>
      </c>
      <c r="EE23" s="5">
        <v>100162073.51994102</v>
      </c>
      <c r="EF23" s="5">
        <v>3117273.8968397854</v>
      </c>
      <c r="EG23" s="5">
        <v>11538058.250951361</v>
      </c>
      <c r="EH23" s="5">
        <v>5093305.6262475923</v>
      </c>
      <c r="EI23" s="5">
        <v>9231472.585988678</v>
      </c>
      <c r="EJ23" s="5">
        <v>21461876.906279352</v>
      </c>
      <c r="EK23" s="5">
        <v>392359970.93099171</v>
      </c>
      <c r="EL23" s="5">
        <v>63168589.237360232</v>
      </c>
      <c r="EM23" s="5">
        <v>53578378.2765866</v>
      </c>
      <c r="EN23" s="5">
        <v>9106191.5099295266</v>
      </c>
      <c r="EO23" s="5">
        <v>127425640.5902527</v>
      </c>
      <c r="EP23" s="5">
        <v>205577130.61396301</v>
      </c>
      <c r="EQ23" s="5">
        <v>151917011.6331076</v>
      </c>
      <c r="ER23" s="5">
        <v>1230419878.1992245</v>
      </c>
      <c r="ES23" s="5">
        <v>67410430.822535455</v>
      </c>
      <c r="ET23" s="5">
        <v>551809490.13672352</v>
      </c>
      <c r="EU23" s="5">
        <v>39514809.603536703</v>
      </c>
      <c r="EV23" s="5">
        <v>52194759.046268515</v>
      </c>
      <c r="EW23" s="5">
        <v>131106358.47843423</v>
      </c>
      <c r="EX23" s="5">
        <v>195038.56472344499</v>
      </c>
      <c r="EY23" s="5">
        <v>113192267.12786022</v>
      </c>
      <c r="EZ23" s="5">
        <v>5838969.4849378793</v>
      </c>
      <c r="FA23" s="5">
        <v>5937173.89889865</v>
      </c>
      <c r="FB23" s="5">
        <v>8011239.0805547023</v>
      </c>
      <c r="FC23" s="5">
        <v>21793337.872204438</v>
      </c>
      <c r="FD23" s="5">
        <v>294791322.09039515</v>
      </c>
      <c r="FE23" s="5">
        <v>183226334.36248034</v>
      </c>
      <c r="FF23" s="5">
        <v>41400204.407566808</v>
      </c>
      <c r="FG23" s="5">
        <v>32959529.983861271</v>
      </c>
      <c r="FH23" s="5">
        <v>14385953.455839355</v>
      </c>
      <c r="FI23" s="5">
        <v>20087636.643794309</v>
      </c>
      <c r="FJ23" s="5">
        <v>4655165.2190778395</v>
      </c>
      <c r="FK23" s="5">
        <v>0</v>
      </c>
      <c r="FL23" s="5">
        <v>51983425.93779175</v>
      </c>
      <c r="FM23" s="5">
        <v>22895563.85357463</v>
      </c>
      <c r="FN23" s="5">
        <v>412935665.64387178</v>
      </c>
      <c r="FO23" s="5">
        <v>12174562.862525612</v>
      </c>
      <c r="FP23" s="5">
        <v>20381102.750570018</v>
      </c>
      <c r="FQ23" s="5">
        <v>1286693.1881538669</v>
      </c>
      <c r="FR23" s="5">
        <v>1758617.6747337361</v>
      </c>
    </row>
    <row r="24" spans="1:174" x14ac:dyDescent="0.25">
      <c r="A24" s="12"/>
      <c r="B24" s="1" t="s">
        <v>84</v>
      </c>
      <c r="C24" s="2" t="s">
        <v>66</v>
      </c>
      <c r="D24" s="1" t="s">
        <v>85</v>
      </c>
      <c r="E24" s="4">
        <v>826488024326.83728</v>
      </c>
      <c r="F24" s="5">
        <v>2182894511.3033257</v>
      </c>
      <c r="G24" s="5">
        <v>1279052399.5096757</v>
      </c>
      <c r="H24" s="5">
        <v>13693402309.955774</v>
      </c>
      <c r="I24" s="5">
        <v>2267245498.343586</v>
      </c>
      <c r="J24" s="5">
        <v>671742109.89940596</v>
      </c>
      <c r="K24" s="5">
        <v>1359276473.2313528</v>
      </c>
      <c r="L24" s="5">
        <v>94353678.160201937</v>
      </c>
      <c r="M24" s="5">
        <v>114457457.54791492</v>
      </c>
      <c r="N24" s="5">
        <v>2478319895.9145546</v>
      </c>
      <c r="O24" s="5">
        <v>113945329.28064166</v>
      </c>
      <c r="P24" s="5">
        <v>419684125.47066814</v>
      </c>
      <c r="Q24" s="5">
        <v>9219923958.9465981</v>
      </c>
      <c r="R24" s="5">
        <v>362606594.70897758</v>
      </c>
      <c r="S24" s="5">
        <v>1266471600.7328205</v>
      </c>
      <c r="T24" s="5">
        <v>131420948.26895487</v>
      </c>
      <c r="U24" s="5">
        <v>16307272772.549862</v>
      </c>
      <c r="V24" s="5">
        <v>63397003.830817252</v>
      </c>
      <c r="W24" s="5">
        <v>883282228.46181238</v>
      </c>
      <c r="X24" s="5">
        <v>520745520.63554937</v>
      </c>
      <c r="Y24" s="5">
        <v>47724736225.310966</v>
      </c>
      <c r="Z24" s="5">
        <v>328789001.09662139</v>
      </c>
      <c r="AA24" s="5">
        <v>96343701.983976543</v>
      </c>
      <c r="AB24" s="5">
        <v>10205220.491907625</v>
      </c>
      <c r="AC24" s="5">
        <v>156913843.30318502</v>
      </c>
      <c r="AD24" s="5">
        <v>57582099.85982281</v>
      </c>
      <c r="AE24" s="5">
        <v>2334475741.7123947</v>
      </c>
      <c r="AF24" s="5">
        <v>94374025.906713605</v>
      </c>
      <c r="AG24" s="5">
        <v>15894313542.827009</v>
      </c>
      <c r="AH24" s="5">
        <v>566909018.5434252</v>
      </c>
      <c r="AI24" s="5">
        <v>172267787.82312411</v>
      </c>
      <c r="AJ24" s="5">
        <v>3861134050.5620914</v>
      </c>
      <c r="AK24" s="5">
        <v>93422727.274954081</v>
      </c>
      <c r="AL24" s="5">
        <v>590746677.20763397</v>
      </c>
      <c r="AM24" s="5">
        <v>34335577.243230365</v>
      </c>
      <c r="AN24" s="5">
        <v>8696721416.4120674</v>
      </c>
      <c r="AO24" s="5">
        <v>1878388119.0060172</v>
      </c>
      <c r="AP24" s="5">
        <v>1261530596.2969294</v>
      </c>
      <c r="AQ24" s="5">
        <v>31783838349.690056</v>
      </c>
      <c r="AR24" s="5">
        <v>9633672458.8042202</v>
      </c>
      <c r="AS24" s="5">
        <v>2403478621.8009372</v>
      </c>
      <c r="AT24" s="5">
        <v>30036276159.306618</v>
      </c>
      <c r="AU24" s="5">
        <v>4247838078.0855827</v>
      </c>
      <c r="AV24" s="5">
        <v>1814769402.5370553</v>
      </c>
      <c r="AW24" s="5">
        <v>123675212.71954714</v>
      </c>
      <c r="AX24" s="5">
        <v>679282393.43581891</v>
      </c>
      <c r="AY24" s="5">
        <v>554123014.05870306</v>
      </c>
      <c r="AZ24" s="5">
        <v>3181582578.8589768</v>
      </c>
      <c r="BA24" s="5">
        <v>1928199212.7010636</v>
      </c>
      <c r="BB24" s="5">
        <v>1456557900.9494443</v>
      </c>
      <c r="BC24" s="5">
        <v>31888832178.114861</v>
      </c>
      <c r="BD24" s="5">
        <v>2343375045.4809666</v>
      </c>
      <c r="BE24" s="5">
        <v>1101922358.1742046</v>
      </c>
      <c r="BF24" s="5">
        <v>323338461.49988919</v>
      </c>
      <c r="BG24" s="5">
        <v>14214607884.917507</v>
      </c>
      <c r="BH24" s="5">
        <v>2795425690.7681832</v>
      </c>
      <c r="BI24" s="5">
        <v>121123239.99278371</v>
      </c>
      <c r="BJ24" s="5">
        <v>69837902.752765626</v>
      </c>
      <c r="BK24" s="5">
        <v>3482786221.8778605</v>
      </c>
      <c r="BL24" s="5">
        <v>3412762830.5182953</v>
      </c>
      <c r="BM24" s="5">
        <v>4455215304.4597998</v>
      </c>
      <c r="BN24" s="5">
        <v>5428865643.265481</v>
      </c>
      <c r="BO24" s="5">
        <v>1170555637.5502243</v>
      </c>
      <c r="BP24" s="5">
        <v>282156108.99835879</v>
      </c>
      <c r="BQ24" s="5">
        <v>71653619.544155329</v>
      </c>
      <c r="BR24" s="5">
        <v>9086025004.3255653</v>
      </c>
      <c r="BS24" s="5">
        <v>7334772119.4597988</v>
      </c>
      <c r="BT24" s="5">
        <v>2227866508.5014219</v>
      </c>
      <c r="BU24" s="5">
        <v>4849811135.7232771</v>
      </c>
      <c r="BV24" s="5">
        <v>277602144.56858277</v>
      </c>
      <c r="BW24" s="5">
        <v>0</v>
      </c>
      <c r="BX24" s="5">
        <v>11680673158.85656</v>
      </c>
      <c r="BY24" s="5">
        <v>0</v>
      </c>
      <c r="BZ24" s="5">
        <v>15639093304.956959</v>
      </c>
      <c r="CA24" s="5">
        <v>508830563.38921601</v>
      </c>
      <c r="CB24" s="5">
        <v>4998507780.6432076</v>
      </c>
      <c r="CC24" s="5">
        <v>22791661593.419991</v>
      </c>
      <c r="CD24" s="5">
        <v>677357140.78558898</v>
      </c>
      <c r="CE24" s="5">
        <v>3344308921.7157326</v>
      </c>
      <c r="CF24" s="5">
        <v>3698925912.4513063</v>
      </c>
      <c r="CG24" s="5">
        <v>20192317286.614044</v>
      </c>
      <c r="CH24" s="5">
        <v>3037325696.8057818</v>
      </c>
      <c r="CI24" s="5">
        <v>5087197369.0418043</v>
      </c>
      <c r="CJ24" s="5">
        <v>928017222.15973473</v>
      </c>
      <c r="CK24" s="5">
        <v>327191737.71706688</v>
      </c>
      <c r="CL24" s="5">
        <v>735012161.21595776</v>
      </c>
      <c r="CM24" s="5">
        <v>10703056509.239408</v>
      </c>
      <c r="CN24" s="5">
        <v>2932575852.5193758</v>
      </c>
      <c r="CO24" s="5">
        <v>4154158188.3733349</v>
      </c>
      <c r="CP24" s="5">
        <v>4632145156.3061733</v>
      </c>
      <c r="CQ24" s="5">
        <v>538283073.8105849</v>
      </c>
      <c r="CR24" s="5">
        <v>2986869100.3254423</v>
      </c>
      <c r="CS24" s="5">
        <v>1064511614.8538828</v>
      </c>
      <c r="CT24" s="5">
        <v>275009960.86982507</v>
      </c>
      <c r="CU24" s="5">
        <v>1628780313.2341597</v>
      </c>
      <c r="CV24" s="5">
        <v>3503910951.2828655</v>
      </c>
      <c r="CW24" s="5">
        <v>7401380761.1242294</v>
      </c>
      <c r="CX24" s="5">
        <v>7392939993.7421637</v>
      </c>
      <c r="CY24" s="5">
        <v>6787706078.7586241</v>
      </c>
      <c r="CZ24" s="5">
        <v>311110866.86073703</v>
      </c>
      <c r="DA24" s="5">
        <v>1917955745.2396688</v>
      </c>
      <c r="DB24" s="5">
        <v>836491264.58577764</v>
      </c>
      <c r="DC24" s="5">
        <v>553678354.05230141</v>
      </c>
      <c r="DD24" s="5">
        <v>67663759.386458546</v>
      </c>
      <c r="DE24" s="5">
        <v>76614479.785271659</v>
      </c>
      <c r="DF24" s="5">
        <v>286600129.67529559</v>
      </c>
      <c r="DG24" s="5">
        <v>16786899923.362703</v>
      </c>
      <c r="DH24" s="5">
        <v>7756728870.0412197</v>
      </c>
      <c r="DI24" s="5">
        <v>21658454402.955643</v>
      </c>
      <c r="DJ24" s="5">
        <v>2418299203.8904829</v>
      </c>
      <c r="DK24" s="5">
        <v>7511641174.8064089</v>
      </c>
      <c r="DL24" s="5">
        <v>15633474640.793915</v>
      </c>
      <c r="DM24" s="5">
        <v>291360017.31450939</v>
      </c>
      <c r="DN24" s="5">
        <v>19443096949.130421</v>
      </c>
      <c r="DO24" s="5">
        <v>2245592645.563005</v>
      </c>
      <c r="DP24" s="5">
        <v>947038528.61423755</v>
      </c>
      <c r="DQ24" s="5">
        <v>1973414201.9631124</v>
      </c>
      <c r="DR24" s="5">
        <v>3076635033.6450701</v>
      </c>
      <c r="DS24" s="5">
        <v>24037623193.027191</v>
      </c>
      <c r="DT24" s="5">
        <v>3697714020.3329453</v>
      </c>
      <c r="DU24" s="5">
        <v>171361800.7646428</v>
      </c>
      <c r="DV24" s="5">
        <v>12925438187.047209</v>
      </c>
      <c r="DW24" s="5">
        <v>531951435.93589079</v>
      </c>
      <c r="DX24" s="5">
        <v>1027388595.3161455</v>
      </c>
      <c r="DY24" s="5">
        <v>63763993.314419873</v>
      </c>
      <c r="DZ24" s="5">
        <v>539262574.16402054</v>
      </c>
      <c r="EA24" s="5">
        <v>1350345173.3984411</v>
      </c>
      <c r="EB24" s="5">
        <v>1673851340.2283022</v>
      </c>
      <c r="EC24" s="5">
        <v>16383993549.289381</v>
      </c>
      <c r="ED24" s="5">
        <v>2787294529.8494496</v>
      </c>
      <c r="EE24" s="5">
        <v>9466003805.053894</v>
      </c>
      <c r="EF24" s="5">
        <v>428109308.494326</v>
      </c>
      <c r="EG24" s="5">
        <v>1204150462.3633657</v>
      </c>
      <c r="EH24" s="5">
        <v>564126494.3547523</v>
      </c>
      <c r="EI24" s="5">
        <v>1033743091.4041834</v>
      </c>
      <c r="EJ24" s="5">
        <v>2655038294.9247966</v>
      </c>
      <c r="EK24" s="5">
        <v>15653094130.52198</v>
      </c>
      <c r="EL24" s="5">
        <v>1983661449.3304818</v>
      </c>
      <c r="EM24" s="5">
        <v>3118374427.4276228</v>
      </c>
      <c r="EN24" s="5">
        <v>476847888.10651809</v>
      </c>
      <c r="EO24" s="5">
        <v>5340244421.2628536</v>
      </c>
      <c r="EP24" s="5">
        <v>10318697154.864967</v>
      </c>
      <c r="EQ24" s="5">
        <v>6060687784.939395</v>
      </c>
      <c r="ER24" s="5">
        <v>28501136500.319054</v>
      </c>
      <c r="ES24" s="5">
        <v>2093790800.9957581</v>
      </c>
      <c r="ET24" s="5">
        <v>17328283347.375122</v>
      </c>
      <c r="EU24" s="5">
        <v>2150095421.2938585</v>
      </c>
      <c r="EV24" s="5">
        <v>1103279660.1992743</v>
      </c>
      <c r="EW24" s="5">
        <v>3227880199.2337456</v>
      </c>
      <c r="EX24" s="5">
        <v>8327168.140033978</v>
      </c>
      <c r="EY24" s="5">
        <v>9501551824.8562546</v>
      </c>
      <c r="EZ24" s="5">
        <v>661729903.77938449</v>
      </c>
      <c r="FA24" s="5">
        <v>577714833.85684872</v>
      </c>
      <c r="FB24" s="5">
        <v>276303138.87152922</v>
      </c>
      <c r="FC24" s="5">
        <v>2413795714.6688733</v>
      </c>
      <c r="FD24" s="5">
        <v>12354324498.097544</v>
      </c>
      <c r="FE24" s="5">
        <v>9196825782.3034687</v>
      </c>
      <c r="FF24" s="5">
        <v>3475203719.4713879</v>
      </c>
      <c r="FG24" s="5">
        <v>2379029793.7803507</v>
      </c>
      <c r="FH24" s="5">
        <v>1808584248.98177</v>
      </c>
      <c r="FI24" s="5">
        <v>3108339752.2428942</v>
      </c>
      <c r="FJ24" s="5">
        <v>452969383.56725764</v>
      </c>
      <c r="FK24" s="5">
        <v>0</v>
      </c>
      <c r="FL24" s="5">
        <v>2178558405.3297591</v>
      </c>
      <c r="FM24" s="5">
        <v>1059244223.2511388</v>
      </c>
      <c r="FN24" s="5">
        <v>24033725195.436993</v>
      </c>
      <c r="FO24" s="5">
        <v>1333543826.0077763</v>
      </c>
      <c r="FP24" s="5">
        <v>1983176775.6624234</v>
      </c>
      <c r="FQ24" s="5">
        <v>92873940.604466632</v>
      </c>
      <c r="FR24" s="5">
        <v>189959353.85719913</v>
      </c>
    </row>
    <row r="25" spans="1:174" x14ac:dyDescent="0.25">
      <c r="A25" s="6"/>
      <c r="B25" s="11" t="s">
        <v>86</v>
      </c>
      <c r="C25" s="11"/>
      <c r="D25" s="11"/>
      <c r="E25" s="1"/>
      <c r="F25" s="7">
        <v>9804138705.3266315</v>
      </c>
      <c r="G25" s="7">
        <v>5434233543.8270254</v>
      </c>
      <c r="H25" s="7">
        <v>61208211451.543167</v>
      </c>
      <c r="I25" s="7">
        <v>19332908805.171677</v>
      </c>
      <c r="J25" s="7">
        <v>8868572198.3589458</v>
      </c>
      <c r="K25" s="7">
        <v>8067724010.9137316</v>
      </c>
      <c r="L25" s="7">
        <v>441889453.3053869</v>
      </c>
      <c r="M25" s="7">
        <v>569286835.56537104</v>
      </c>
      <c r="N25" s="7">
        <v>11827272962.053383</v>
      </c>
      <c r="O25" s="7">
        <v>536506121.16582566</v>
      </c>
      <c r="P25" s="7">
        <v>1978208287.3027086</v>
      </c>
      <c r="Q25" s="7">
        <v>41212186896.462692</v>
      </c>
      <c r="R25" s="7">
        <v>1628592372.0016985</v>
      </c>
      <c r="S25" s="7">
        <v>7064922720.5514784</v>
      </c>
      <c r="T25" s="7">
        <v>591472190.01694393</v>
      </c>
      <c r="U25" s="7">
        <v>60121260206.2724</v>
      </c>
      <c r="V25" s="7">
        <v>453363257.9667294</v>
      </c>
      <c r="W25" s="7">
        <v>4442173248.650857</v>
      </c>
      <c r="X25" s="7">
        <v>2438823349.6755447</v>
      </c>
      <c r="Y25" s="7">
        <v>225714603534.12067</v>
      </c>
      <c r="Z25" s="7">
        <v>1705879781.0698829</v>
      </c>
      <c r="AA25" s="7">
        <v>459780540.60640997</v>
      </c>
      <c r="AB25" s="7">
        <v>50637817.575949408</v>
      </c>
      <c r="AC25" s="7">
        <v>918652513.65979803</v>
      </c>
      <c r="AD25" s="7">
        <v>351994059.77724636</v>
      </c>
      <c r="AE25" s="7">
        <v>10991767131.20977</v>
      </c>
      <c r="AF25" s="7">
        <v>583334716.79773247</v>
      </c>
      <c r="AG25" s="7">
        <v>93053300981.243851</v>
      </c>
      <c r="AH25" s="7">
        <v>4054067291.6254325</v>
      </c>
      <c r="AI25" s="7">
        <v>830488801.32540154</v>
      </c>
      <c r="AJ25" s="7">
        <v>22917018356.849335</v>
      </c>
      <c r="AK25" s="7">
        <v>675820405.04770756</v>
      </c>
      <c r="AL25" s="7">
        <v>5037324650.4435816</v>
      </c>
      <c r="AM25" s="7">
        <v>295244552.75213259</v>
      </c>
      <c r="AN25" s="7">
        <v>57963066945.680008</v>
      </c>
      <c r="AO25" s="7">
        <v>10478455965.614033</v>
      </c>
      <c r="AP25" s="7">
        <v>7037359674.9361782</v>
      </c>
      <c r="AQ25" s="7">
        <v>135038095841.6355</v>
      </c>
      <c r="AR25" s="7">
        <v>39778794784.60453</v>
      </c>
      <c r="AS25" s="7">
        <v>10211516082.897585</v>
      </c>
      <c r="AT25" s="7">
        <v>134259309758.18359</v>
      </c>
      <c r="AU25" s="7">
        <v>23660490714.55455</v>
      </c>
      <c r="AV25" s="7">
        <v>8150760766.7366991</v>
      </c>
      <c r="AW25" s="7">
        <v>522711224.1877138</v>
      </c>
      <c r="AX25" s="7">
        <v>2965520276.9220619</v>
      </c>
      <c r="AY25" s="7">
        <v>2403333741.932754</v>
      </c>
      <c r="AZ25" s="7">
        <v>18883671327.839268</v>
      </c>
      <c r="BA25" s="7">
        <v>13788895756.207668</v>
      </c>
      <c r="BB25" s="7">
        <v>8527422111.5906086</v>
      </c>
      <c r="BC25" s="7">
        <v>229631559056.61575</v>
      </c>
      <c r="BD25" s="7">
        <v>14939888227.731482</v>
      </c>
      <c r="BE25" s="7">
        <v>6778868593.5202837</v>
      </c>
      <c r="BF25" s="7">
        <v>2409121970.602129</v>
      </c>
      <c r="BG25" s="7">
        <v>102359426389.78853</v>
      </c>
      <c r="BH25" s="7">
        <v>17821879365.636917</v>
      </c>
      <c r="BI25" s="7">
        <v>902461950.4389807</v>
      </c>
      <c r="BJ25" s="7">
        <v>429632779.56576562</v>
      </c>
      <c r="BK25" s="7">
        <v>25079552161.824917</v>
      </c>
      <c r="BL25" s="7">
        <v>27237268624.184166</v>
      </c>
      <c r="BM25" s="7">
        <v>31648863699.724113</v>
      </c>
      <c r="BN25" s="7">
        <v>34611039351.198273</v>
      </c>
      <c r="BO25" s="7">
        <v>7201090702.5292025</v>
      </c>
      <c r="BP25" s="7">
        <v>2031806835.8460562</v>
      </c>
      <c r="BQ25" s="7">
        <v>533874962.83688951</v>
      </c>
      <c r="BR25" s="7">
        <v>50685751228.385239</v>
      </c>
      <c r="BS25" s="7">
        <v>31162808265.850227</v>
      </c>
      <c r="BT25" s="7">
        <v>10006123591.03804</v>
      </c>
      <c r="BU25" s="7">
        <v>35585665829.910736</v>
      </c>
      <c r="BV25" s="7">
        <v>2317222162.8342905</v>
      </c>
      <c r="BW25" s="7">
        <v>0</v>
      </c>
      <c r="BX25" s="7">
        <v>65159813408.836929</v>
      </c>
      <c r="BY25" s="7">
        <v>0</v>
      </c>
      <c r="BZ25" s="7">
        <v>104233511550.02692</v>
      </c>
      <c r="CA25" s="7">
        <v>3327033652.5602512</v>
      </c>
      <c r="CB25" s="7">
        <v>39893103008.502151</v>
      </c>
      <c r="CC25" s="7">
        <v>164122811269.94885</v>
      </c>
      <c r="CD25" s="7">
        <v>6196078063.7970133</v>
      </c>
      <c r="CE25" s="7">
        <v>23757230571.370987</v>
      </c>
      <c r="CF25" s="7">
        <v>33835671502.878017</v>
      </c>
      <c r="CG25" s="7">
        <v>161154934401.56201</v>
      </c>
      <c r="CH25" s="7">
        <v>13641686426.229174</v>
      </c>
      <c r="CI25" s="7">
        <v>22739290441.62075</v>
      </c>
      <c r="CJ25" s="7">
        <v>3942811349.9047117</v>
      </c>
      <c r="CK25" s="7">
        <v>2437831862.8634458</v>
      </c>
      <c r="CL25" s="7">
        <v>5292824383.2468395</v>
      </c>
      <c r="CM25" s="7">
        <v>68235969420.042778</v>
      </c>
      <c r="CN25" s="7">
        <v>18040786809.787884</v>
      </c>
      <c r="CO25" s="7">
        <v>29707124573.521408</v>
      </c>
      <c r="CP25" s="7">
        <v>33356088679.50766</v>
      </c>
      <c r="CQ25" s="7">
        <v>3823843848.3200045</v>
      </c>
      <c r="CR25" s="7">
        <v>17727986934.74509</v>
      </c>
      <c r="CS25" s="7">
        <v>5012201913.2051754</v>
      </c>
      <c r="CT25" s="7">
        <v>1610046548.5789263</v>
      </c>
      <c r="CU25" s="7">
        <v>11951234865.652998</v>
      </c>
      <c r="CV25" s="7">
        <v>22910631729.437424</v>
      </c>
      <c r="CW25" s="7">
        <v>43513060655.747444</v>
      </c>
      <c r="CX25" s="7">
        <v>49273450909.211838</v>
      </c>
      <c r="CY25" s="7">
        <v>38752839750.35067</v>
      </c>
      <c r="CZ25" s="7">
        <v>1547398699.0406914</v>
      </c>
      <c r="DA25" s="7">
        <v>11383657351.881771</v>
      </c>
      <c r="DB25" s="7">
        <v>3956193560.8058705</v>
      </c>
      <c r="DC25" s="7">
        <v>2669237693.1712933</v>
      </c>
      <c r="DD25" s="7">
        <v>340292300.87998879</v>
      </c>
      <c r="DE25" s="7">
        <v>468337240.96532983</v>
      </c>
      <c r="DF25" s="7">
        <v>1285303343.0767455</v>
      </c>
      <c r="DG25" s="7">
        <v>109762630206.76216</v>
      </c>
      <c r="DH25" s="7">
        <v>56915280570.269638</v>
      </c>
      <c r="DI25" s="7">
        <v>127331057617.74118</v>
      </c>
      <c r="DJ25" s="7">
        <v>16117802553.185364</v>
      </c>
      <c r="DK25" s="7">
        <v>42885979936.633606</v>
      </c>
      <c r="DL25" s="7">
        <v>87078573800.401016</v>
      </c>
      <c r="DM25" s="7">
        <v>1879635406.4554322</v>
      </c>
      <c r="DN25" s="7">
        <v>86908801946.904312</v>
      </c>
      <c r="DO25" s="7">
        <v>12526880581.894964</v>
      </c>
      <c r="DP25" s="7">
        <v>7558316848.3467894</v>
      </c>
      <c r="DQ25" s="7">
        <v>18051671284.350761</v>
      </c>
      <c r="DR25" s="7">
        <v>19614693605.626503</v>
      </c>
      <c r="DS25" s="7">
        <v>173094983817.51691</v>
      </c>
      <c r="DT25" s="7">
        <v>27550833408.634464</v>
      </c>
      <c r="DU25" s="7">
        <v>1054193265.7190634</v>
      </c>
      <c r="DV25" s="7">
        <v>57775484554.443901</v>
      </c>
      <c r="DW25" s="7">
        <v>2394096869.1821861</v>
      </c>
      <c r="DX25" s="7">
        <v>4614359622.3237333</v>
      </c>
      <c r="DY25" s="7">
        <v>296091389.57693923</v>
      </c>
      <c r="DZ25" s="7">
        <v>3157114177.1171885</v>
      </c>
      <c r="EA25" s="7">
        <v>7009460437.9463253</v>
      </c>
      <c r="EB25" s="7">
        <v>9934822616.4446716</v>
      </c>
      <c r="EC25" s="7">
        <v>109198221888.86938</v>
      </c>
      <c r="ED25" s="7">
        <v>18224971862.22044</v>
      </c>
      <c r="EE25" s="7">
        <v>55651075256.163589</v>
      </c>
      <c r="EF25" s="7">
        <v>3200296300.4603643</v>
      </c>
      <c r="EG25" s="7">
        <v>8252021914.3695354</v>
      </c>
      <c r="EH25" s="7">
        <v>4139298696.8168554</v>
      </c>
      <c r="EI25" s="7">
        <v>5901917363.4496794</v>
      </c>
      <c r="EJ25" s="7">
        <v>17695652771.129066</v>
      </c>
      <c r="EK25" s="7">
        <v>69967848291.093704</v>
      </c>
      <c r="EL25" s="7">
        <v>8909313708.445549</v>
      </c>
      <c r="EM25" s="7">
        <v>24887754048.157364</v>
      </c>
      <c r="EN25" s="7">
        <v>3387421883.0854821</v>
      </c>
      <c r="EO25" s="7">
        <v>29790177784.67939</v>
      </c>
      <c r="EP25" s="7">
        <v>57475222391.013168</v>
      </c>
      <c r="EQ25" s="7">
        <v>27090700403.408592</v>
      </c>
      <c r="ER25" s="7">
        <v>121091076539.63226</v>
      </c>
      <c r="ES25" s="7">
        <v>9162853028.5768051</v>
      </c>
      <c r="ET25" s="7">
        <v>77827349229.731049</v>
      </c>
      <c r="EU25" s="7">
        <v>10017448298.580265</v>
      </c>
      <c r="EV25" s="7">
        <v>4946944512.4564857</v>
      </c>
      <c r="EW25" s="7">
        <v>14312175371.717707</v>
      </c>
      <c r="EX25" s="7">
        <v>39013282.657351121</v>
      </c>
      <c r="EY25" s="7">
        <v>56394632959.476654</v>
      </c>
      <c r="EZ25" s="7">
        <v>4786956928.458868</v>
      </c>
      <c r="FA25" s="7">
        <v>4131341600.1803536</v>
      </c>
      <c r="FB25" s="7">
        <v>1306778379.0608869</v>
      </c>
      <c r="FC25" s="7">
        <v>17711313962.552277</v>
      </c>
      <c r="FD25" s="7">
        <v>68917730009.240585</v>
      </c>
      <c r="FE25" s="7">
        <v>51226390230.87146</v>
      </c>
      <c r="FF25" s="7">
        <v>20626403121.467155</v>
      </c>
      <c r="FG25" s="7">
        <v>13928036265.768436</v>
      </c>
      <c r="FH25" s="7">
        <v>9388117935.8205223</v>
      </c>
      <c r="FI25" s="7">
        <v>15756247599.439903</v>
      </c>
      <c r="FJ25" s="7">
        <v>3239264682.6222391</v>
      </c>
      <c r="FK25" s="7">
        <v>0</v>
      </c>
      <c r="FL25" s="7">
        <v>12152934789.028585</v>
      </c>
      <c r="FM25" s="7">
        <v>6833446004.21628</v>
      </c>
      <c r="FN25" s="7">
        <v>191813220460.01221</v>
      </c>
      <c r="FO25" s="7">
        <v>12198500834.959419</v>
      </c>
      <c r="FP25" s="7">
        <v>14182050094.00174</v>
      </c>
      <c r="FQ25" s="7">
        <v>543730732.6985364</v>
      </c>
      <c r="FR25" s="7">
        <v>1619792328.3974397</v>
      </c>
    </row>
    <row r="26" spans="1:174" x14ac:dyDescent="0.25">
      <c r="A26" s="12" t="s">
        <v>87</v>
      </c>
      <c r="B26" t="s">
        <v>65</v>
      </c>
      <c r="C26" s="2" t="s">
        <v>66</v>
      </c>
      <c r="D26" s="2" t="s">
        <v>67</v>
      </c>
      <c r="E26" s="2"/>
      <c r="F26" s="3">
        <v>3.4448093809999993</v>
      </c>
      <c r="G26" s="3">
        <v>3.4448093809999998</v>
      </c>
      <c r="H26" s="3">
        <v>3.443987761964324</v>
      </c>
      <c r="I26" s="3">
        <v>3.4441860003161486</v>
      </c>
      <c r="J26" s="3">
        <v>3.4441658286241981</v>
      </c>
      <c r="K26" s="3">
        <v>3.4448093809999998</v>
      </c>
      <c r="L26" s="3">
        <v>3.4443682287504762</v>
      </c>
      <c r="M26" s="3">
        <v>3.4442969882279955</v>
      </c>
      <c r="N26" s="3">
        <v>3.4437384241525915</v>
      </c>
      <c r="O26" s="3">
        <v>3.4433897690990896</v>
      </c>
      <c r="P26" s="3">
        <v>3.4444982529118668</v>
      </c>
      <c r="Q26" s="3">
        <v>3.4439877619643235</v>
      </c>
      <c r="R26" s="3">
        <v>3.4448093810000011</v>
      </c>
      <c r="S26" s="3">
        <v>3.4395281057886549</v>
      </c>
      <c r="T26" s="3">
        <v>3.4398274934371851</v>
      </c>
      <c r="U26" s="3">
        <v>3.4156865319999996</v>
      </c>
      <c r="V26" s="3">
        <v>3.444189517975599</v>
      </c>
      <c r="W26" s="3">
        <v>3.4156865319999996</v>
      </c>
      <c r="X26" s="3">
        <v>3.4443682287504762</v>
      </c>
      <c r="Y26" s="3">
        <v>3.4156865320000001</v>
      </c>
      <c r="Z26" s="3">
        <v>3.4156865320000009</v>
      </c>
      <c r="AA26" s="3">
        <v>3.443738424152591</v>
      </c>
      <c r="AB26" s="3">
        <v>3.4431091064560246</v>
      </c>
      <c r="AC26" s="3">
        <v>3.4442061825914378</v>
      </c>
      <c r="AD26" s="3">
        <v>3.4442632175747985</v>
      </c>
      <c r="AE26" s="3">
        <v>3.4433897690990896</v>
      </c>
      <c r="AF26" s="3">
        <v>3.4156865320000001</v>
      </c>
      <c r="AG26" s="3">
        <v>3.4442061825914383</v>
      </c>
      <c r="AH26" s="3">
        <v>3.4441895179755995</v>
      </c>
      <c r="AI26" s="3">
        <v>3.4448093810000002</v>
      </c>
      <c r="AJ26" s="3">
        <v>3.4448093809999998</v>
      </c>
      <c r="AK26" s="3">
        <v>3.4448093809999998</v>
      </c>
      <c r="AL26" s="3">
        <v>3.4441860003161491</v>
      </c>
      <c r="AM26" s="3">
        <v>3.4448093809999998</v>
      </c>
      <c r="AN26" s="3">
        <v>3.4397204073693528</v>
      </c>
      <c r="AO26" s="3">
        <v>3.439528105788658</v>
      </c>
      <c r="AP26" s="3">
        <v>3.4395281057886566</v>
      </c>
      <c r="AQ26" s="3">
        <v>3.4448093809999998</v>
      </c>
      <c r="AR26" s="3">
        <v>3.4448093810000002</v>
      </c>
      <c r="AS26" s="3">
        <v>3.4448093809999998</v>
      </c>
      <c r="AT26" s="3">
        <v>3.4439877619643227</v>
      </c>
      <c r="AU26" s="3">
        <v>3.4439494673915791</v>
      </c>
      <c r="AV26" s="3">
        <v>3.4448093809999998</v>
      </c>
      <c r="AW26" s="3">
        <v>3.4440295807271251</v>
      </c>
      <c r="AX26" s="3">
        <v>3.4156865320000005</v>
      </c>
      <c r="AY26" s="3">
        <v>3.4442513540728052</v>
      </c>
      <c r="AZ26" s="3">
        <v>3.4448093810000002</v>
      </c>
      <c r="BA26" s="3">
        <v>3.4441895179755986</v>
      </c>
      <c r="BB26" s="3">
        <v>3.4442061825914378</v>
      </c>
      <c r="BC26" s="3">
        <v>3.4389381173563183</v>
      </c>
      <c r="BD26" s="3">
        <v>3.4417807099629263</v>
      </c>
      <c r="BE26" s="3">
        <v>3.4390481477563082</v>
      </c>
      <c r="BF26" s="3">
        <v>3.4416975269294863</v>
      </c>
      <c r="BG26" s="3">
        <v>3.4389381173563192</v>
      </c>
      <c r="BH26" s="3">
        <v>3.4417807099629258</v>
      </c>
      <c r="BI26" s="3">
        <v>3.4416975269294854</v>
      </c>
      <c r="BJ26" s="3">
        <v>3.4390481477563082</v>
      </c>
      <c r="BK26" s="3">
        <v>3.4389381173563187</v>
      </c>
      <c r="BL26" s="3">
        <v>3.4156865320000005</v>
      </c>
      <c r="BM26" s="3">
        <v>3.4156865320000001</v>
      </c>
      <c r="BN26" s="3">
        <v>3.4417807099629258</v>
      </c>
      <c r="BO26" s="3">
        <v>3.4390481477563091</v>
      </c>
      <c r="BP26" s="3">
        <v>3.4389381173563187</v>
      </c>
      <c r="BQ26" s="3">
        <v>3.4416975269294867</v>
      </c>
      <c r="BR26" s="3">
        <v>3.439528105788658</v>
      </c>
      <c r="BS26" s="3">
        <v>3.4448093810000002</v>
      </c>
      <c r="BT26" s="3">
        <v>3.4448093809999998</v>
      </c>
      <c r="BU26" s="3" t="e">
        <v>#DIV/0!</v>
      </c>
      <c r="BV26" s="3" t="e">
        <v>#DIV/0!</v>
      </c>
      <c r="BW26" s="3">
        <v>3.43782607640909</v>
      </c>
      <c r="BX26" s="3">
        <v>3.4395281057886589</v>
      </c>
      <c r="BY26" s="3">
        <v>3.4376992253151704</v>
      </c>
      <c r="BZ26" s="3">
        <v>3.4397204073693528</v>
      </c>
      <c r="CA26" s="3" t="e">
        <v>#DIV/0!</v>
      </c>
      <c r="CB26" s="3">
        <v>3.4156865320000001</v>
      </c>
      <c r="CC26" s="3">
        <v>3.4389381173563183</v>
      </c>
      <c r="CD26" s="3">
        <v>3.4156865319999996</v>
      </c>
      <c r="CE26" s="3">
        <v>3.4156865319999996</v>
      </c>
      <c r="CF26" s="3">
        <v>3.4156865320000001</v>
      </c>
      <c r="CG26" s="3">
        <v>3.4156865320000001</v>
      </c>
      <c r="CH26" s="3">
        <v>3.4448093810000002</v>
      </c>
      <c r="CI26" s="3">
        <v>3.4439877619643244</v>
      </c>
      <c r="CJ26" s="3">
        <v>3.4448093809999998</v>
      </c>
      <c r="CK26" s="3">
        <v>3.4416975269294872</v>
      </c>
      <c r="CL26" s="3">
        <v>3.4389381173563187</v>
      </c>
      <c r="CM26" s="3">
        <v>3.4417807099629258</v>
      </c>
      <c r="CN26" s="3">
        <v>3.4390481477563086</v>
      </c>
      <c r="CO26" s="3">
        <v>3.444189517975599</v>
      </c>
      <c r="CP26" s="3">
        <v>3.4389381173563183</v>
      </c>
      <c r="CQ26" s="3">
        <v>3.4156865320000001</v>
      </c>
      <c r="CR26" s="3">
        <v>3.4448093810000002</v>
      </c>
      <c r="CS26" s="3">
        <v>3.4433897690990891</v>
      </c>
      <c r="CT26" s="3">
        <v>3.4442061825914392</v>
      </c>
      <c r="CU26" s="3" t="e">
        <v>#DIV/0!</v>
      </c>
      <c r="CV26" s="3" t="e">
        <v>#DIV/0!</v>
      </c>
      <c r="CW26" s="3">
        <v>3.4400815015411474</v>
      </c>
      <c r="CX26" s="3">
        <v>3.4397204073693528</v>
      </c>
      <c r="CY26" s="3">
        <v>3.4398235053541577</v>
      </c>
      <c r="CZ26" s="3">
        <v>3.4442969882279959</v>
      </c>
      <c r="DA26" s="3">
        <v>3.4448093810000002</v>
      </c>
      <c r="DB26" s="3">
        <v>3.4156865319999996</v>
      </c>
      <c r="DC26" s="3">
        <v>3.4448093809999998</v>
      </c>
      <c r="DD26" s="3">
        <v>3.4156865320000001</v>
      </c>
      <c r="DE26" s="3">
        <v>3.4442632175747985</v>
      </c>
      <c r="DF26" s="3">
        <v>3.4448093810000002</v>
      </c>
      <c r="DG26" s="3" t="e">
        <v>#DIV/0!</v>
      </c>
      <c r="DH26" s="3" t="e">
        <v>#DIV/0!</v>
      </c>
      <c r="DI26" s="3">
        <v>3.4400815015411474</v>
      </c>
      <c r="DJ26" s="3">
        <v>3.4397204073693524</v>
      </c>
      <c r="DK26" s="3">
        <v>3.4398235053541564</v>
      </c>
      <c r="DL26" s="3">
        <v>3.4439494673915783</v>
      </c>
      <c r="DM26" s="3">
        <v>3.439364053432695</v>
      </c>
      <c r="DN26" s="3">
        <v>3.443987761964324</v>
      </c>
      <c r="DO26" s="3">
        <v>3.4395281057886571</v>
      </c>
      <c r="DP26" s="3">
        <v>3.4156865320000005</v>
      </c>
      <c r="DQ26" s="3">
        <v>3.4156865320000001</v>
      </c>
      <c r="DR26" s="3">
        <v>3.4417807099629258</v>
      </c>
      <c r="DS26" s="3">
        <v>3.4389381173563183</v>
      </c>
      <c r="DT26" s="3">
        <v>3.4416975269294867</v>
      </c>
      <c r="DU26" s="3">
        <v>3.4390481477563086</v>
      </c>
      <c r="DV26" s="3">
        <v>3.4439877619643227</v>
      </c>
      <c r="DW26" s="3">
        <v>3.4398274934371855</v>
      </c>
      <c r="DX26" s="3">
        <v>3.4448093810000002</v>
      </c>
      <c r="DY26" s="3">
        <v>3.4399226625319308</v>
      </c>
      <c r="DZ26" s="3">
        <v>3.4442061825914383</v>
      </c>
      <c r="EA26" s="3">
        <v>3.4442867985099674</v>
      </c>
      <c r="EB26" s="3">
        <v>3.4448093810000002</v>
      </c>
      <c r="EC26" s="3">
        <v>3.4397204073693528</v>
      </c>
      <c r="ED26" s="3" t="e">
        <v>#DIV/0!</v>
      </c>
      <c r="EE26" s="3">
        <v>3.440081501541147</v>
      </c>
      <c r="EF26" s="3">
        <v>3.4397180263753477</v>
      </c>
      <c r="EG26" s="3">
        <v>3.4399714790190843</v>
      </c>
      <c r="EH26" s="3" t="e">
        <v>#DIV/0!</v>
      </c>
      <c r="EI26" s="3">
        <v>3.4398235053541564</v>
      </c>
      <c r="EJ26" s="3">
        <v>3.4397204073693524</v>
      </c>
      <c r="EK26" s="3">
        <v>3.4439877619643235</v>
      </c>
      <c r="EL26" s="3">
        <v>3.4448093809999989</v>
      </c>
      <c r="EM26" s="3">
        <v>3.4156865320000001</v>
      </c>
      <c r="EN26" s="3">
        <v>3.4156865320000005</v>
      </c>
      <c r="EO26" s="3">
        <v>3.4395281057886584</v>
      </c>
      <c r="EP26" s="3">
        <v>3.4439494673915796</v>
      </c>
      <c r="EQ26" s="3">
        <v>3.4439877619643235</v>
      </c>
      <c r="ER26" s="3">
        <v>3.4448093810000002</v>
      </c>
      <c r="ES26" s="3">
        <v>3.4439371503856844</v>
      </c>
      <c r="ET26" s="3">
        <v>3.4448093809999998</v>
      </c>
      <c r="EU26" s="3">
        <v>3.4439267074692514</v>
      </c>
      <c r="EV26" s="3">
        <v>3.4448093810000002</v>
      </c>
      <c r="EW26" s="3">
        <v>3.4448093809999998</v>
      </c>
      <c r="EX26" s="3">
        <v>3.4448093809999993</v>
      </c>
      <c r="EY26" s="3">
        <v>3.4448093810000002</v>
      </c>
      <c r="EZ26" s="3">
        <v>3.4448093809999998</v>
      </c>
      <c r="FA26" s="3">
        <v>3.4441895179755986</v>
      </c>
      <c r="FB26" s="3">
        <v>3.4156865320000005</v>
      </c>
      <c r="FC26" s="3" t="e">
        <v>#DIV/0!</v>
      </c>
      <c r="FD26" s="3">
        <v>3.439528105788658</v>
      </c>
      <c r="FE26" s="3">
        <v>3.4439494673915791</v>
      </c>
      <c r="FF26" s="3">
        <v>3.4448093809999993</v>
      </c>
      <c r="FG26" s="3">
        <v>3.4442061825914383</v>
      </c>
      <c r="FH26" s="3">
        <v>3.4442867985099674</v>
      </c>
      <c r="FI26" s="3">
        <v>3.4448093809999993</v>
      </c>
      <c r="FJ26" s="3">
        <v>3.4441895179755986</v>
      </c>
      <c r="FK26" s="3">
        <v>3.4376992253151712</v>
      </c>
      <c r="FL26" s="3">
        <v>3.4395281057886575</v>
      </c>
      <c r="FM26" s="3">
        <v>3.4393640534326959</v>
      </c>
      <c r="FN26" s="3">
        <v>3.4156865320000001</v>
      </c>
      <c r="FO26" s="3">
        <v>3.4156865320000001</v>
      </c>
      <c r="FP26" s="3">
        <v>3.4441895179755986</v>
      </c>
      <c r="FQ26" s="3">
        <v>3.4442061825914378</v>
      </c>
      <c r="FR26" s="3">
        <v>3.44418600031615</v>
      </c>
    </row>
    <row r="27" spans="1:174" x14ac:dyDescent="0.25">
      <c r="A27" s="12"/>
      <c r="B27" t="s">
        <v>65</v>
      </c>
      <c r="C27" s="2" t="s">
        <v>68</v>
      </c>
      <c r="D27" s="2" t="s">
        <v>69</v>
      </c>
      <c r="E27" s="2"/>
      <c r="F27" s="3">
        <v>0.79077388229986922</v>
      </c>
      <c r="G27" s="3">
        <v>0.79077488033037813</v>
      </c>
      <c r="H27" s="3">
        <v>0.79097580076249774</v>
      </c>
      <c r="I27" s="3">
        <v>0.77806937535505383</v>
      </c>
      <c r="J27" s="3">
        <v>0.77778435180078931</v>
      </c>
      <c r="K27" s="3">
        <v>0.77645866487084636</v>
      </c>
      <c r="L27" s="3">
        <v>0.77891834253589065</v>
      </c>
      <c r="M27" s="3">
        <v>0.77885452632519014</v>
      </c>
      <c r="N27" s="3">
        <v>0.78957156570706588</v>
      </c>
      <c r="O27" s="3">
        <v>0.78951625044388463</v>
      </c>
      <c r="P27" s="3">
        <v>0.77883396192984344</v>
      </c>
      <c r="Q27" s="3">
        <v>0.7909758007624984</v>
      </c>
      <c r="R27" s="3">
        <v>0.79077388229986822</v>
      </c>
      <c r="S27" s="3">
        <v>0.7902148414624155</v>
      </c>
      <c r="T27" s="3">
        <v>0.79020390965975296</v>
      </c>
      <c r="U27" s="3">
        <v>0.78336376771629879</v>
      </c>
      <c r="V27" s="3">
        <v>0.77645955049236759</v>
      </c>
      <c r="W27" s="3">
        <v>0.78366288162588449</v>
      </c>
      <c r="X27" s="3">
        <v>0.77891834253589209</v>
      </c>
      <c r="Y27" s="3">
        <v>0.78398153943838234</v>
      </c>
      <c r="Z27" s="3">
        <v>0.78332057312442338</v>
      </c>
      <c r="AA27" s="3">
        <v>0.78957156570706577</v>
      </c>
      <c r="AB27" s="3">
        <v>0.78940829542460522</v>
      </c>
      <c r="AC27" s="3">
        <v>0.77759175479226528</v>
      </c>
      <c r="AD27" s="3">
        <v>0.77907876685534372</v>
      </c>
      <c r="AE27" s="3">
        <v>0.78951625044388518</v>
      </c>
      <c r="AF27" s="3">
        <v>0.78365421913624511</v>
      </c>
      <c r="AG27" s="3">
        <v>0.77759175479226506</v>
      </c>
      <c r="AH27" s="3">
        <v>0.77645955049236748</v>
      </c>
      <c r="AI27" s="3">
        <v>0.77582989953011217</v>
      </c>
      <c r="AJ27" s="3">
        <v>0.77645866487084703</v>
      </c>
      <c r="AK27" s="3">
        <v>0.77559989572428933</v>
      </c>
      <c r="AL27" s="3">
        <v>0.77806937535505416</v>
      </c>
      <c r="AM27" s="3">
        <v>0.77696583926041274</v>
      </c>
      <c r="AN27" s="3">
        <v>0.78109161781211822</v>
      </c>
      <c r="AO27" s="3">
        <v>0.79021484146241638</v>
      </c>
      <c r="AP27" s="3">
        <v>0.79021484146241638</v>
      </c>
      <c r="AQ27" s="3">
        <v>0.79077488033037713</v>
      </c>
      <c r="AR27" s="3">
        <v>0.79082526898884098</v>
      </c>
      <c r="AS27" s="3">
        <v>0.79077488033037746</v>
      </c>
      <c r="AT27" s="3">
        <v>0.79097580076249807</v>
      </c>
      <c r="AU27" s="3">
        <v>0.79098241933080837</v>
      </c>
      <c r="AV27" s="3">
        <v>0.79077388229986911</v>
      </c>
      <c r="AW27" s="3">
        <v>0.79098142007936312</v>
      </c>
      <c r="AX27" s="3">
        <v>0.78841238162740845</v>
      </c>
      <c r="AY27" s="3">
        <v>0.79097362803265925</v>
      </c>
      <c r="AZ27" s="3">
        <v>0.77645866487084669</v>
      </c>
      <c r="BA27" s="3">
        <v>0.77645955049236726</v>
      </c>
      <c r="BB27" s="3">
        <v>0.77759175479226583</v>
      </c>
      <c r="BC27" s="3">
        <v>0.78706763594938067</v>
      </c>
      <c r="BD27" s="3">
        <v>0.7899495437637627</v>
      </c>
      <c r="BE27" s="3">
        <v>0.78696273890379442</v>
      </c>
      <c r="BF27" s="3">
        <v>0.78995297320928393</v>
      </c>
      <c r="BG27" s="3">
        <v>0.78706763594938167</v>
      </c>
      <c r="BH27" s="3">
        <v>0.78994954376376258</v>
      </c>
      <c r="BI27" s="3">
        <v>0.78995297320928326</v>
      </c>
      <c r="BJ27" s="3">
        <v>0.78696273890379376</v>
      </c>
      <c r="BK27" s="3">
        <v>0.78706763594938156</v>
      </c>
      <c r="BL27" s="3">
        <v>0.7880581460865419</v>
      </c>
      <c r="BM27" s="3">
        <v>0.78801906523744913</v>
      </c>
      <c r="BN27" s="3">
        <v>0.78994954376376292</v>
      </c>
      <c r="BO27" s="3">
        <v>0.7869627389037942</v>
      </c>
      <c r="BP27" s="3">
        <v>0.78706763594938167</v>
      </c>
      <c r="BQ27" s="3">
        <v>0.78995297320928404</v>
      </c>
      <c r="BR27" s="3">
        <v>0.79021484146241594</v>
      </c>
      <c r="BS27" s="3">
        <v>0.79077488033037713</v>
      </c>
      <c r="BT27" s="3">
        <v>0.79077388229986934</v>
      </c>
      <c r="BU27" s="3">
        <v>0.78264428996895707</v>
      </c>
      <c r="BV27" s="3">
        <v>0.78265941917886761</v>
      </c>
      <c r="BW27" s="3">
        <v>0.78968580884351269</v>
      </c>
      <c r="BX27" s="3">
        <v>0.79021484146241638</v>
      </c>
      <c r="BY27" s="3">
        <v>0.78971602686268183</v>
      </c>
      <c r="BZ27" s="3">
        <v>0.78109161781211844</v>
      </c>
      <c r="CA27" s="3">
        <v>0.78261077031059922</v>
      </c>
      <c r="CB27" s="3">
        <v>0.78805814608654279</v>
      </c>
      <c r="CC27" s="3">
        <v>0.78706763594938223</v>
      </c>
      <c r="CD27" s="3">
        <v>0.78807150294191863</v>
      </c>
      <c r="CE27" s="3">
        <v>0.78801906523744891</v>
      </c>
      <c r="CF27" s="3">
        <v>0.78807150294191775</v>
      </c>
      <c r="CG27" s="3">
        <v>0.78805814608654201</v>
      </c>
      <c r="CH27" s="3">
        <v>0.79077388229986956</v>
      </c>
      <c r="CI27" s="3">
        <v>0.79097580076249785</v>
      </c>
      <c r="CJ27" s="3">
        <v>0.79077488033037646</v>
      </c>
      <c r="CK27" s="3">
        <v>0.7899529732092837</v>
      </c>
      <c r="CL27" s="3">
        <v>0.78706763594938056</v>
      </c>
      <c r="CM27" s="3">
        <v>0.78994954376376203</v>
      </c>
      <c r="CN27" s="3">
        <v>0.78696273890379398</v>
      </c>
      <c r="CO27" s="3">
        <v>0.77645955049236681</v>
      </c>
      <c r="CP27" s="3">
        <v>0.78706763594938156</v>
      </c>
      <c r="CQ27" s="3">
        <v>0.78801906523744925</v>
      </c>
      <c r="CR27" s="3">
        <v>0.77645866487084669</v>
      </c>
      <c r="CS27" s="3">
        <v>0.78951625044388529</v>
      </c>
      <c r="CT27" s="3">
        <v>0.77759175479226439</v>
      </c>
      <c r="CU27" s="3">
        <v>0.78264428996895619</v>
      </c>
      <c r="CV27" s="3">
        <v>0.78261077031059967</v>
      </c>
      <c r="CW27" s="3">
        <v>0.78329292814347462</v>
      </c>
      <c r="CX27" s="3">
        <v>0.78109161781211911</v>
      </c>
      <c r="CY27" s="3">
        <v>0.78099629667475268</v>
      </c>
      <c r="CZ27" s="3">
        <v>0.77885452632519003</v>
      </c>
      <c r="DA27" s="3">
        <v>0.77645866487084692</v>
      </c>
      <c r="DB27" s="3">
        <v>0.783981539438382</v>
      </c>
      <c r="DC27" s="3">
        <v>0.77582989953011139</v>
      </c>
      <c r="DD27" s="3">
        <v>0.78366288162588471</v>
      </c>
      <c r="DE27" s="3">
        <v>0.77907876685534427</v>
      </c>
      <c r="DF27" s="3">
        <v>0.77573979089793044</v>
      </c>
      <c r="DG27" s="3">
        <v>0.78261077031059945</v>
      </c>
      <c r="DH27" s="3">
        <v>0.7826442899689563</v>
      </c>
      <c r="DI27" s="3">
        <v>0.78329292814347529</v>
      </c>
      <c r="DJ27" s="3">
        <v>0.781091617812119</v>
      </c>
      <c r="DK27" s="3">
        <v>0.78099629667475312</v>
      </c>
      <c r="DL27" s="3">
        <v>0.79098241933080837</v>
      </c>
      <c r="DM27" s="3">
        <v>0.79021870931831406</v>
      </c>
      <c r="DN27" s="3">
        <v>0.79097580076249785</v>
      </c>
      <c r="DO27" s="3">
        <v>0.79021484146241572</v>
      </c>
      <c r="DP27" s="3">
        <v>0.78805814608654257</v>
      </c>
      <c r="DQ27" s="3">
        <v>0.78807150294191752</v>
      </c>
      <c r="DR27" s="3">
        <v>0.78994954376376292</v>
      </c>
      <c r="DS27" s="3">
        <v>0.78706763594938145</v>
      </c>
      <c r="DT27" s="3">
        <v>0.78995297320928459</v>
      </c>
      <c r="DU27" s="3">
        <v>0.78696273890379398</v>
      </c>
      <c r="DV27" s="3">
        <v>0.79097580076249796</v>
      </c>
      <c r="DW27" s="3">
        <v>0.79020390965975307</v>
      </c>
      <c r="DX27" s="3">
        <v>0.79077388229986967</v>
      </c>
      <c r="DY27" s="3">
        <v>0.79020179047172445</v>
      </c>
      <c r="DZ27" s="3">
        <v>0.77759175479226483</v>
      </c>
      <c r="EA27" s="3">
        <v>0.7786905270877279</v>
      </c>
      <c r="EB27" s="3">
        <v>0.77645866487084658</v>
      </c>
      <c r="EC27" s="3">
        <v>0.781091617812119</v>
      </c>
      <c r="ED27" s="3">
        <v>0.78261077031060022</v>
      </c>
      <c r="EE27" s="3">
        <v>0.78329292814347429</v>
      </c>
      <c r="EF27" s="3">
        <v>0.78112527199803072</v>
      </c>
      <c r="EG27" s="3">
        <v>0.78334810293585044</v>
      </c>
      <c r="EH27" s="3">
        <v>0.78264428996895641</v>
      </c>
      <c r="EI27" s="3">
        <v>0.78099629667475279</v>
      </c>
      <c r="EJ27" s="3">
        <v>0.781091617812118</v>
      </c>
      <c r="EK27" s="3">
        <v>0.7909758007624984</v>
      </c>
      <c r="EL27" s="3">
        <v>0.79077388229986922</v>
      </c>
      <c r="EM27" s="3">
        <v>0.78805814608654223</v>
      </c>
      <c r="EN27" s="3">
        <v>0.78801906523744947</v>
      </c>
      <c r="EO27" s="3">
        <v>0.79021484146241616</v>
      </c>
      <c r="EP27" s="3">
        <v>0.79098241933080937</v>
      </c>
      <c r="EQ27" s="3">
        <v>0.79097580076249829</v>
      </c>
      <c r="ER27" s="3">
        <v>0.79077488033037635</v>
      </c>
      <c r="ES27" s="3">
        <v>0.79097954797767689</v>
      </c>
      <c r="ET27" s="3">
        <v>0.79077388229986878</v>
      </c>
      <c r="EU27" s="3">
        <v>0.79097408223472387</v>
      </c>
      <c r="EV27" s="3">
        <v>0.79077854927215174</v>
      </c>
      <c r="EW27" s="3">
        <v>0.79077784778335825</v>
      </c>
      <c r="EX27" s="3">
        <v>0.79077392912962841</v>
      </c>
      <c r="EY27" s="3">
        <v>0.77645866487084558</v>
      </c>
      <c r="EZ27" s="3">
        <v>0.77559989572428922</v>
      </c>
      <c r="FA27" s="3">
        <v>0.77645955049236648</v>
      </c>
      <c r="FB27" s="3">
        <v>0.78398153943838156</v>
      </c>
      <c r="FC27" s="3">
        <v>0.78264428996895685</v>
      </c>
      <c r="FD27" s="3">
        <v>0.79021484146241583</v>
      </c>
      <c r="FE27" s="3">
        <v>0.79098241933080826</v>
      </c>
      <c r="FF27" s="3">
        <v>0.77645866487084703</v>
      </c>
      <c r="FG27" s="3">
        <v>0.77759175479226494</v>
      </c>
      <c r="FH27" s="3">
        <v>0.77869052708772846</v>
      </c>
      <c r="FI27" s="3">
        <v>0.77601657281722158</v>
      </c>
      <c r="FJ27" s="3">
        <v>0.77645955049236792</v>
      </c>
      <c r="FK27" s="3">
        <v>0.78971602686268216</v>
      </c>
      <c r="FL27" s="3">
        <v>0.79021484146241605</v>
      </c>
      <c r="FM27" s="3">
        <v>0.79021870931831484</v>
      </c>
      <c r="FN27" s="3">
        <v>0.78805814608654268</v>
      </c>
      <c r="FO27" s="3">
        <v>0.78807150294191808</v>
      </c>
      <c r="FP27" s="3">
        <v>0.77645955049236637</v>
      </c>
      <c r="FQ27" s="3">
        <v>0.77759175479226583</v>
      </c>
      <c r="FR27" s="3">
        <v>0.77806937535505438</v>
      </c>
    </row>
    <row r="28" spans="1:174" x14ac:dyDescent="0.25">
      <c r="A28" s="12"/>
      <c r="B28" t="s">
        <v>65</v>
      </c>
      <c r="C28" s="2" t="s">
        <v>70</v>
      </c>
      <c r="D28" s="2" t="s">
        <v>69</v>
      </c>
      <c r="E28" s="2"/>
      <c r="F28" s="3">
        <v>0.82631354506790722</v>
      </c>
      <c r="G28" s="3">
        <v>0.82859328793894027</v>
      </c>
      <c r="H28" s="3">
        <v>0.79670669376875747</v>
      </c>
      <c r="I28" s="3">
        <v>0.77008518711018936</v>
      </c>
      <c r="J28" s="3">
        <v>0.77016740985537224</v>
      </c>
      <c r="K28" s="3">
        <v>0.78982148439594246</v>
      </c>
      <c r="L28" s="3">
        <v>0.8282433599049619</v>
      </c>
      <c r="M28" s="3">
        <v>0.82726089672212122</v>
      </c>
      <c r="N28" s="3">
        <v>0.84860359797218821</v>
      </c>
      <c r="O28" s="3">
        <v>0.8458134149906148</v>
      </c>
      <c r="P28" s="3">
        <v>0.82921632552317825</v>
      </c>
      <c r="Q28" s="3">
        <v>0.79670669376875725</v>
      </c>
      <c r="R28" s="3">
        <v>0.82631354506790733</v>
      </c>
      <c r="S28" s="3">
        <v>0.81086315648917473</v>
      </c>
      <c r="T28" s="3">
        <v>0.8109359577016807</v>
      </c>
      <c r="U28" s="3">
        <v>0.79133411191052072</v>
      </c>
      <c r="V28" s="3">
        <v>0.76965477252970238</v>
      </c>
      <c r="W28" s="3">
        <v>0.79075907892814845</v>
      </c>
      <c r="X28" s="3">
        <v>0.82824335990496201</v>
      </c>
      <c r="Y28" s="3">
        <v>0.79142477934273303</v>
      </c>
      <c r="Z28" s="3">
        <v>0.79032394658323901</v>
      </c>
      <c r="AA28" s="3">
        <v>0.84860359797218821</v>
      </c>
      <c r="AB28" s="3">
        <v>0.84333924729907894</v>
      </c>
      <c r="AC28" s="3">
        <v>0.7704346285041026</v>
      </c>
      <c r="AD28" s="3">
        <v>0.82660675270670647</v>
      </c>
      <c r="AE28" s="3">
        <v>0.84581341499061491</v>
      </c>
      <c r="AF28" s="3">
        <v>0.79045665236213813</v>
      </c>
      <c r="AG28" s="3">
        <v>0.77043462850410283</v>
      </c>
      <c r="AH28" s="3">
        <v>0.76965477252970205</v>
      </c>
      <c r="AI28" s="3">
        <v>0.7903987073167783</v>
      </c>
      <c r="AJ28" s="3">
        <v>0.78982148439594269</v>
      </c>
      <c r="AK28" s="3">
        <v>0.78939424660945312</v>
      </c>
      <c r="AL28" s="3">
        <v>0.77008518711018858</v>
      </c>
      <c r="AM28" s="3">
        <v>0.78910711328086847</v>
      </c>
      <c r="AN28" s="3">
        <v>0.79252157103594023</v>
      </c>
      <c r="AO28" s="3">
        <v>0.81086315648917495</v>
      </c>
      <c r="AP28" s="3">
        <v>0.81086315648917551</v>
      </c>
      <c r="AQ28" s="3">
        <v>0.82859328793894016</v>
      </c>
      <c r="AR28" s="3">
        <v>0.84879552680853554</v>
      </c>
      <c r="AS28" s="3">
        <v>0.82859328793894027</v>
      </c>
      <c r="AT28" s="3">
        <v>0.79670669376875725</v>
      </c>
      <c r="AU28" s="3">
        <v>0.79614849513567587</v>
      </c>
      <c r="AV28" s="3">
        <v>0.82631354506790733</v>
      </c>
      <c r="AW28" s="3">
        <v>0.79812297820429157</v>
      </c>
      <c r="AX28" s="3">
        <v>0.8053848563847168</v>
      </c>
      <c r="AY28" s="3">
        <v>0.85481590065251145</v>
      </c>
      <c r="AZ28" s="3">
        <v>0.78982148439594257</v>
      </c>
      <c r="BA28" s="3">
        <v>0.76965477252970205</v>
      </c>
      <c r="BB28" s="3">
        <v>0.77043462850410249</v>
      </c>
      <c r="BC28" s="3">
        <v>0.78960789345472604</v>
      </c>
      <c r="BD28" s="3">
        <v>0.79061509437197286</v>
      </c>
      <c r="BE28" s="3">
        <v>0.78967167346808853</v>
      </c>
      <c r="BF28" s="3">
        <v>0.79068607501653343</v>
      </c>
      <c r="BG28" s="3">
        <v>0.78960789345472604</v>
      </c>
      <c r="BH28" s="3">
        <v>0.79061509437197308</v>
      </c>
      <c r="BI28" s="3">
        <v>0.79068607501653343</v>
      </c>
      <c r="BJ28" s="3">
        <v>0.78967167346808853</v>
      </c>
      <c r="BK28" s="3">
        <v>0.78960789345472604</v>
      </c>
      <c r="BL28" s="3">
        <v>0.80617358557859664</v>
      </c>
      <c r="BM28" s="3">
        <v>0.80620938839572887</v>
      </c>
      <c r="BN28" s="3">
        <v>0.79061509437197286</v>
      </c>
      <c r="BO28" s="3">
        <v>0.78967167346808886</v>
      </c>
      <c r="BP28" s="3">
        <v>0.78960789345472615</v>
      </c>
      <c r="BQ28" s="3">
        <v>0.79068607501653343</v>
      </c>
      <c r="BR28" s="3">
        <v>0.81086315648917506</v>
      </c>
      <c r="BS28" s="3">
        <v>0.82859328793894049</v>
      </c>
      <c r="BT28" s="3">
        <v>0.82631354506790722</v>
      </c>
      <c r="BU28" s="3">
        <v>0.80028010238087044</v>
      </c>
      <c r="BV28" s="3">
        <v>0.8002701165327758</v>
      </c>
      <c r="BW28" s="3">
        <v>0.80781861028971202</v>
      </c>
      <c r="BX28" s="3">
        <v>0.81086315648917551</v>
      </c>
      <c r="BY28" s="3">
        <v>0.80726980051194819</v>
      </c>
      <c r="BZ28" s="3">
        <v>0.79252157103594045</v>
      </c>
      <c r="CA28" s="3">
        <v>0.80032064806034775</v>
      </c>
      <c r="CB28" s="3">
        <v>0.80617358557859642</v>
      </c>
      <c r="CC28" s="3">
        <v>0.78960789345472615</v>
      </c>
      <c r="CD28" s="3">
        <v>0.80615269013887703</v>
      </c>
      <c r="CE28" s="3">
        <v>0.80620938839572864</v>
      </c>
      <c r="CF28" s="3">
        <v>0.80615269013887703</v>
      </c>
      <c r="CG28" s="3">
        <v>0.80617358557859675</v>
      </c>
      <c r="CH28" s="3">
        <v>0.82631354506790733</v>
      </c>
      <c r="CI28" s="3">
        <v>0.79670669376875736</v>
      </c>
      <c r="CJ28" s="3">
        <v>0.82859328793894005</v>
      </c>
      <c r="CK28" s="3">
        <v>0.79068607501653354</v>
      </c>
      <c r="CL28" s="3">
        <v>0.78960789345472604</v>
      </c>
      <c r="CM28" s="3">
        <v>0.79061509437197297</v>
      </c>
      <c r="CN28" s="3">
        <v>0.78967167346808897</v>
      </c>
      <c r="CO28" s="3">
        <v>0.76965477252970238</v>
      </c>
      <c r="CP28" s="3">
        <v>0.78960789345472604</v>
      </c>
      <c r="CQ28" s="3">
        <v>0.80620938839572875</v>
      </c>
      <c r="CR28" s="3">
        <v>0.78982148439594213</v>
      </c>
      <c r="CS28" s="3">
        <v>0.8458134149906148</v>
      </c>
      <c r="CT28" s="3">
        <v>0.7704346285041026</v>
      </c>
      <c r="CU28" s="3">
        <v>0.80028010238087099</v>
      </c>
      <c r="CV28" s="3">
        <v>0.80032064806034697</v>
      </c>
      <c r="CW28" s="3">
        <v>0.79717225434671724</v>
      </c>
      <c r="CX28" s="3">
        <v>0.79252157103593979</v>
      </c>
      <c r="CY28" s="3">
        <v>0.7924973163354232</v>
      </c>
      <c r="CZ28" s="3">
        <v>0.82726089672212122</v>
      </c>
      <c r="DA28" s="3">
        <v>0.78982148439594269</v>
      </c>
      <c r="DB28" s="3">
        <v>0.79142477934273325</v>
      </c>
      <c r="DC28" s="3">
        <v>0.79039870731677808</v>
      </c>
      <c r="DD28" s="3">
        <v>0.79075907892814823</v>
      </c>
      <c r="DE28" s="3">
        <v>0.82660675270670658</v>
      </c>
      <c r="DF28" s="3">
        <v>0.79156884631555346</v>
      </c>
      <c r="DG28" s="3">
        <v>0.80032064806034708</v>
      </c>
      <c r="DH28" s="3">
        <v>0.80028010238087033</v>
      </c>
      <c r="DI28" s="3">
        <v>0.79717225434671735</v>
      </c>
      <c r="DJ28" s="3">
        <v>0.79252157103593934</v>
      </c>
      <c r="DK28" s="3">
        <v>0.79249731633542275</v>
      </c>
      <c r="DL28" s="3">
        <v>0.79614849513567598</v>
      </c>
      <c r="DM28" s="3">
        <v>0.81080193477591478</v>
      </c>
      <c r="DN28" s="3">
        <v>0.79670669376875769</v>
      </c>
      <c r="DO28" s="3">
        <v>0.8108631564891754</v>
      </c>
      <c r="DP28" s="3">
        <v>0.80617358557859631</v>
      </c>
      <c r="DQ28" s="3">
        <v>0.80615269013887703</v>
      </c>
      <c r="DR28" s="3">
        <v>0.79061509437197286</v>
      </c>
      <c r="DS28" s="3">
        <v>0.78960789345472615</v>
      </c>
      <c r="DT28" s="3">
        <v>0.79068607501653354</v>
      </c>
      <c r="DU28" s="3">
        <v>0.78967167346808875</v>
      </c>
      <c r="DV28" s="3">
        <v>0.79670669376875758</v>
      </c>
      <c r="DW28" s="3">
        <v>0.81093595770168014</v>
      </c>
      <c r="DX28" s="3">
        <v>0.82631354506790711</v>
      </c>
      <c r="DY28" s="3">
        <v>0.81104185796752382</v>
      </c>
      <c r="DZ28" s="3">
        <v>0.77043462850410271</v>
      </c>
      <c r="EA28" s="3">
        <v>0.82751127702445693</v>
      </c>
      <c r="EB28" s="3">
        <v>0.78982148439594224</v>
      </c>
      <c r="EC28" s="3">
        <v>0.7925215710359399</v>
      </c>
      <c r="ED28" s="3">
        <v>0.80032064806034786</v>
      </c>
      <c r="EE28" s="3">
        <v>0.79717225434671668</v>
      </c>
      <c r="EF28" s="3">
        <v>0.79252395950319687</v>
      </c>
      <c r="EG28" s="3">
        <v>0.79723829588599859</v>
      </c>
      <c r="EH28" s="3">
        <v>0.80028010238087044</v>
      </c>
      <c r="EI28" s="3">
        <v>0.79249731633542297</v>
      </c>
      <c r="EJ28" s="3">
        <v>0.79252157103593945</v>
      </c>
      <c r="EK28" s="3">
        <v>0.79670669376875725</v>
      </c>
      <c r="EL28" s="3">
        <v>0.82631354506790733</v>
      </c>
      <c r="EM28" s="3">
        <v>0.80617358557859653</v>
      </c>
      <c r="EN28" s="3">
        <v>0.80620938839572898</v>
      </c>
      <c r="EO28" s="3">
        <v>0.81086315648917495</v>
      </c>
      <c r="EP28" s="3">
        <v>0.79614849513567587</v>
      </c>
      <c r="EQ28" s="3">
        <v>0.7967066937687578</v>
      </c>
      <c r="ER28" s="3">
        <v>0.82859328793894016</v>
      </c>
      <c r="ES28" s="3">
        <v>0.79857909302874019</v>
      </c>
      <c r="ET28" s="3">
        <v>0.826313545067907</v>
      </c>
      <c r="EU28" s="3">
        <v>0.79718603467698834</v>
      </c>
      <c r="EV28" s="3">
        <v>0.83387167060240031</v>
      </c>
      <c r="EW28" s="3">
        <v>0.83031428164992072</v>
      </c>
      <c r="EX28" s="3">
        <v>0.82756567427763927</v>
      </c>
      <c r="EY28" s="3">
        <v>0.78982148439594224</v>
      </c>
      <c r="EZ28" s="3">
        <v>0.78939424660945345</v>
      </c>
      <c r="FA28" s="3">
        <v>0.76965477252970216</v>
      </c>
      <c r="FB28" s="3">
        <v>0.79142477934273325</v>
      </c>
      <c r="FC28" s="3">
        <v>0.80028010238087066</v>
      </c>
      <c r="FD28" s="3">
        <v>0.81086315648917506</v>
      </c>
      <c r="FE28" s="3">
        <v>0.79614849513567632</v>
      </c>
      <c r="FF28" s="3">
        <v>0.7898214843959428</v>
      </c>
      <c r="FG28" s="3">
        <v>0.77043462850410283</v>
      </c>
      <c r="FH28" s="3">
        <v>0.82751127702445693</v>
      </c>
      <c r="FI28" s="3">
        <v>0.78951161529375269</v>
      </c>
      <c r="FJ28" s="3">
        <v>0.76965477252970227</v>
      </c>
      <c r="FK28" s="3">
        <v>0.80726980051194763</v>
      </c>
      <c r="FL28" s="3">
        <v>0.81086315648917517</v>
      </c>
      <c r="FM28" s="3">
        <v>0.81080193477591456</v>
      </c>
      <c r="FN28" s="3">
        <v>0.80617358557859686</v>
      </c>
      <c r="FO28" s="3">
        <v>0.80615269013887703</v>
      </c>
      <c r="FP28" s="3">
        <v>0.76965477252970249</v>
      </c>
      <c r="FQ28" s="3">
        <v>0.77043462850410294</v>
      </c>
      <c r="FR28" s="3">
        <v>0.77008518711018914</v>
      </c>
    </row>
    <row r="29" spans="1:174" x14ac:dyDescent="0.25">
      <c r="A29" s="12"/>
      <c r="B29" t="s">
        <v>71</v>
      </c>
      <c r="C29" s="2" t="s">
        <v>66</v>
      </c>
      <c r="D29" s="2" t="s">
        <v>72</v>
      </c>
      <c r="E29" s="2"/>
      <c r="F29" s="3">
        <v>2.827334463245089</v>
      </c>
      <c r="G29" s="3">
        <v>2.83032288605225</v>
      </c>
      <c r="H29" s="3">
        <v>2.8275550130294587</v>
      </c>
      <c r="I29" s="3">
        <v>2.8869245184553316</v>
      </c>
      <c r="J29" s="3">
        <v>2.8960265780585575</v>
      </c>
      <c r="K29" s="3">
        <v>2.9105004988221435</v>
      </c>
      <c r="L29" s="3">
        <v>2.9009125984381905</v>
      </c>
      <c r="M29" s="3">
        <v>2.9028982101824194</v>
      </c>
      <c r="N29" s="3">
        <v>2.8429628747434785</v>
      </c>
      <c r="O29" s="3">
        <v>2.840501343243687</v>
      </c>
      <c r="P29" s="3">
        <v>2.9019089311204151</v>
      </c>
      <c r="Q29" s="3">
        <v>2.827555013029456</v>
      </c>
      <c r="R29" s="3">
        <v>2.8273344632450854</v>
      </c>
      <c r="S29" s="3">
        <v>2.839781445853276</v>
      </c>
      <c r="T29" s="3">
        <v>2.8397737572178352</v>
      </c>
      <c r="U29" s="3">
        <v>2.8536623224502997</v>
      </c>
      <c r="V29" s="3">
        <v>2.8753897882700805</v>
      </c>
      <c r="W29" s="3">
        <v>2.8748953895010536</v>
      </c>
      <c r="X29" s="3">
        <v>2.9009125984381914</v>
      </c>
      <c r="Y29" s="3">
        <v>2.8756472008223333</v>
      </c>
      <c r="Z29" s="3">
        <v>2.8682217830351839</v>
      </c>
      <c r="AA29" s="3">
        <v>2.8429628747434768</v>
      </c>
      <c r="AB29" s="3">
        <v>2.8403859152238042</v>
      </c>
      <c r="AC29" s="3">
        <v>2.8888327413542401</v>
      </c>
      <c r="AD29" s="3">
        <v>2.9028253959596282</v>
      </c>
      <c r="AE29" s="3">
        <v>2.8405013432436883</v>
      </c>
      <c r="AF29" s="3">
        <v>2.8724226636064905</v>
      </c>
      <c r="AG29" s="3">
        <v>2.8888327413542449</v>
      </c>
      <c r="AH29" s="3">
        <v>2.8753897882700814</v>
      </c>
      <c r="AI29" s="3">
        <v>2.9110880297731581</v>
      </c>
      <c r="AJ29" s="3">
        <v>2.9105004988221457</v>
      </c>
      <c r="AK29" s="3">
        <v>2.91092249601803</v>
      </c>
      <c r="AL29" s="3">
        <v>2.8869245184553347</v>
      </c>
      <c r="AM29" s="3">
        <v>2.9091428635548988</v>
      </c>
      <c r="AN29" s="3">
        <v>2.8758840649533384</v>
      </c>
      <c r="AO29" s="3">
        <v>2.8397814458532809</v>
      </c>
      <c r="AP29" s="3">
        <v>2.839781445853276</v>
      </c>
      <c r="AQ29" s="3">
        <v>2.8303228860522518</v>
      </c>
      <c r="AR29" s="3">
        <v>2.8313456109406339</v>
      </c>
      <c r="AS29" s="3">
        <v>2.8303228860522496</v>
      </c>
      <c r="AT29" s="3">
        <v>2.8275550130294569</v>
      </c>
      <c r="AU29" s="3">
        <v>2.8273869336578135</v>
      </c>
      <c r="AV29" s="3">
        <v>2.8273344632450876</v>
      </c>
      <c r="AW29" s="3">
        <v>2.8305022827334434</v>
      </c>
      <c r="AX29" s="3">
        <v>2.8796822997645424</v>
      </c>
      <c r="AY29" s="3">
        <v>2.8475283154486708</v>
      </c>
      <c r="AZ29" s="3">
        <v>2.9105004988221448</v>
      </c>
      <c r="BA29" s="3">
        <v>2.8753897882700827</v>
      </c>
      <c r="BB29" s="3">
        <v>2.888832741354241</v>
      </c>
      <c r="BC29" s="3">
        <v>2.8605268798360268</v>
      </c>
      <c r="BD29" s="3">
        <v>2.8590517828018829</v>
      </c>
      <c r="BE29" s="3">
        <v>2.8607865382194828</v>
      </c>
      <c r="BF29" s="3">
        <v>2.8588069982262851</v>
      </c>
      <c r="BG29" s="3">
        <v>2.8605268798360313</v>
      </c>
      <c r="BH29" s="3">
        <v>2.8590517828018838</v>
      </c>
      <c r="BI29" s="3">
        <v>2.858806998226286</v>
      </c>
      <c r="BJ29" s="3">
        <v>2.860786538219481</v>
      </c>
      <c r="BK29" s="3">
        <v>2.8605268798360282</v>
      </c>
      <c r="BL29" s="3">
        <v>2.8598137730942175</v>
      </c>
      <c r="BM29" s="3">
        <v>2.8608263030032122</v>
      </c>
      <c r="BN29" s="3">
        <v>2.8590517828018851</v>
      </c>
      <c r="BO29" s="3">
        <v>2.8607865382194824</v>
      </c>
      <c r="BP29" s="3">
        <v>2.8605268798360273</v>
      </c>
      <c r="BQ29" s="3">
        <v>2.858806998226286</v>
      </c>
      <c r="BR29" s="3">
        <v>2.8397814458532795</v>
      </c>
      <c r="BS29" s="3">
        <v>2.8303228860522496</v>
      </c>
      <c r="BT29" s="3">
        <v>2.8273344632450867</v>
      </c>
      <c r="BU29" s="3">
        <v>2.879783522444288</v>
      </c>
      <c r="BV29" s="3">
        <v>2.8775792709569159</v>
      </c>
      <c r="BW29" s="3">
        <v>2.8412096398038855</v>
      </c>
      <c r="BX29" s="3">
        <v>2.8397814458532764</v>
      </c>
      <c r="BY29" s="3">
        <v>2.8409507334350308</v>
      </c>
      <c r="BZ29" s="3">
        <v>2.8758840649533353</v>
      </c>
      <c r="CA29" s="3">
        <v>2.8807040539793896</v>
      </c>
      <c r="CB29" s="3">
        <v>2.8598137730942192</v>
      </c>
      <c r="CC29" s="3">
        <v>2.8605268798360282</v>
      </c>
      <c r="CD29" s="3">
        <v>2.8569133936856534</v>
      </c>
      <c r="CE29" s="3">
        <v>2.8608263030032117</v>
      </c>
      <c r="CF29" s="3">
        <v>2.8569133936856574</v>
      </c>
      <c r="CG29" s="3">
        <v>2.8598137730942144</v>
      </c>
      <c r="CH29" s="3">
        <v>2.8273344632450885</v>
      </c>
      <c r="CI29" s="3">
        <v>2.8275550130294556</v>
      </c>
      <c r="CJ29" s="3">
        <v>2.8303228860522514</v>
      </c>
      <c r="CK29" s="3">
        <v>2.8588069982262883</v>
      </c>
      <c r="CL29" s="3">
        <v>2.8605268798360286</v>
      </c>
      <c r="CM29" s="3">
        <v>2.8590517828018864</v>
      </c>
      <c r="CN29" s="3">
        <v>2.8607865382194801</v>
      </c>
      <c r="CO29" s="3">
        <v>2.8753897882700792</v>
      </c>
      <c r="CP29" s="3">
        <v>2.8605268798360246</v>
      </c>
      <c r="CQ29" s="3">
        <v>2.8608263030032104</v>
      </c>
      <c r="CR29" s="3">
        <v>2.9105004988221426</v>
      </c>
      <c r="CS29" s="3">
        <v>2.8405013432436865</v>
      </c>
      <c r="CT29" s="3">
        <v>2.8888327413542432</v>
      </c>
      <c r="CU29" s="3">
        <v>2.8797835224442934</v>
      </c>
      <c r="CV29" s="3">
        <v>2.8807040539793856</v>
      </c>
      <c r="CW29" s="3">
        <v>2.8883135707674019</v>
      </c>
      <c r="CX29" s="3">
        <v>2.875884064953337</v>
      </c>
      <c r="CY29" s="3">
        <v>2.8760210820265986</v>
      </c>
      <c r="CZ29" s="3">
        <v>2.9028982101824221</v>
      </c>
      <c r="DA29" s="3">
        <v>2.910500498822139</v>
      </c>
      <c r="DB29" s="3">
        <v>2.8756472008223306</v>
      </c>
      <c r="DC29" s="3">
        <v>2.9110880297731563</v>
      </c>
      <c r="DD29" s="3">
        <v>2.8748953895010518</v>
      </c>
      <c r="DE29" s="3">
        <v>2.9028253959596255</v>
      </c>
      <c r="DF29" s="3">
        <v>2.911461017523568</v>
      </c>
      <c r="DG29" s="3">
        <v>2.880704053979386</v>
      </c>
      <c r="DH29" s="3">
        <v>2.8797835224442889</v>
      </c>
      <c r="DI29" s="3">
        <v>2.8883135707674055</v>
      </c>
      <c r="DJ29" s="3">
        <v>2.8758840649533357</v>
      </c>
      <c r="DK29" s="3">
        <v>2.8760210820266034</v>
      </c>
      <c r="DL29" s="3">
        <v>2.8273869336578148</v>
      </c>
      <c r="DM29" s="3">
        <v>2.8395253318502953</v>
      </c>
      <c r="DN29" s="3">
        <v>2.8275550130294582</v>
      </c>
      <c r="DO29" s="3">
        <v>2.83978144585328</v>
      </c>
      <c r="DP29" s="3">
        <v>2.8598137730942184</v>
      </c>
      <c r="DQ29" s="3">
        <v>2.8569133936856521</v>
      </c>
      <c r="DR29" s="3">
        <v>2.8590517828018869</v>
      </c>
      <c r="DS29" s="3">
        <v>2.8605268798360304</v>
      </c>
      <c r="DT29" s="3">
        <v>2.8588069982262874</v>
      </c>
      <c r="DU29" s="3">
        <v>2.8607865382194841</v>
      </c>
      <c r="DV29" s="3">
        <v>2.8275550130294547</v>
      </c>
      <c r="DW29" s="3">
        <v>2.8397737572178356</v>
      </c>
      <c r="DX29" s="3">
        <v>2.827334463245085</v>
      </c>
      <c r="DY29" s="3">
        <v>2.8373362784802079</v>
      </c>
      <c r="DZ29" s="3">
        <v>2.8888327413542396</v>
      </c>
      <c r="EA29" s="3">
        <v>2.9039802465355091</v>
      </c>
      <c r="EB29" s="3">
        <v>2.910500498822143</v>
      </c>
      <c r="EC29" s="3">
        <v>2.8758840649533361</v>
      </c>
      <c r="ED29" s="3">
        <v>2.8807040539793856</v>
      </c>
      <c r="EE29" s="3">
        <v>2.888313570767401</v>
      </c>
      <c r="EF29" s="3">
        <v>2.8749353808046436</v>
      </c>
      <c r="EG29" s="3">
        <v>2.8883110192911761</v>
      </c>
      <c r="EH29" s="3">
        <v>2.8797835224442911</v>
      </c>
      <c r="EI29" s="3">
        <v>2.8760210820265977</v>
      </c>
      <c r="EJ29" s="3">
        <v>2.8758840649533335</v>
      </c>
      <c r="EK29" s="3">
        <v>2.8275550130294569</v>
      </c>
      <c r="EL29" s="3">
        <v>2.8273344632450885</v>
      </c>
      <c r="EM29" s="3">
        <v>2.859813773094217</v>
      </c>
      <c r="EN29" s="3">
        <v>2.8608263030032113</v>
      </c>
      <c r="EO29" s="3">
        <v>2.8397814458532804</v>
      </c>
      <c r="EP29" s="3">
        <v>2.827386933657817</v>
      </c>
      <c r="EQ29" s="3">
        <v>2.8275550130294551</v>
      </c>
      <c r="ER29" s="3">
        <v>2.8303228860522509</v>
      </c>
      <c r="ES29" s="3">
        <v>2.823316942344047</v>
      </c>
      <c r="ET29" s="3">
        <v>2.8273344632450841</v>
      </c>
      <c r="EU29" s="3">
        <v>2.8223080193868308</v>
      </c>
      <c r="EV29" s="3">
        <v>2.8262358538094237</v>
      </c>
      <c r="EW29" s="3">
        <v>2.8234781932690085</v>
      </c>
      <c r="EX29" s="3">
        <v>2.822759645699656</v>
      </c>
      <c r="EY29" s="3">
        <v>2.9105004988221426</v>
      </c>
      <c r="EZ29" s="3">
        <v>2.9109224960180264</v>
      </c>
      <c r="FA29" s="3">
        <v>2.875389788270081</v>
      </c>
      <c r="FB29" s="3">
        <v>2.8756472008223315</v>
      </c>
      <c r="FC29" s="3">
        <v>2.8797835224442903</v>
      </c>
      <c r="FD29" s="3">
        <v>2.8397814458532791</v>
      </c>
      <c r="FE29" s="3">
        <v>2.8273869336578135</v>
      </c>
      <c r="FF29" s="3">
        <v>2.9105004988221439</v>
      </c>
      <c r="FG29" s="3">
        <v>2.8888327413542401</v>
      </c>
      <c r="FH29" s="3">
        <v>2.9039802465355082</v>
      </c>
      <c r="FI29" s="3">
        <v>2.9087707189415637</v>
      </c>
      <c r="FJ29" s="3">
        <v>2.8753897882700805</v>
      </c>
      <c r="FK29" s="3">
        <v>2.8409507334350277</v>
      </c>
      <c r="FL29" s="3">
        <v>2.8397814458532764</v>
      </c>
      <c r="FM29" s="3">
        <v>2.8395253318502913</v>
      </c>
      <c r="FN29" s="3">
        <v>2.859813773094217</v>
      </c>
      <c r="FO29" s="3">
        <v>2.8569133936856534</v>
      </c>
      <c r="FP29" s="3">
        <v>2.875389788270081</v>
      </c>
      <c r="FQ29" s="3">
        <v>2.8888327413542361</v>
      </c>
      <c r="FR29" s="3">
        <v>2.8869245184553378</v>
      </c>
    </row>
    <row r="30" spans="1:174" x14ac:dyDescent="0.25">
      <c r="A30" s="12"/>
      <c r="B30" t="s">
        <v>73</v>
      </c>
      <c r="C30" s="2" t="s">
        <v>68</v>
      </c>
      <c r="D30" t="s">
        <v>74</v>
      </c>
      <c r="F30" s="3">
        <v>0.76999999999999991</v>
      </c>
      <c r="G30" s="3">
        <v>0.77000000000000068</v>
      </c>
      <c r="H30" s="3">
        <v>0.77000000000000079</v>
      </c>
      <c r="I30" s="3">
        <v>0.77</v>
      </c>
      <c r="J30" s="3">
        <v>0.77000000000000057</v>
      </c>
      <c r="K30" s="3">
        <v>0.76999999999999857</v>
      </c>
      <c r="L30" s="3">
        <v>0.76999999999999946</v>
      </c>
      <c r="M30" s="3">
        <v>0.77000000000000024</v>
      </c>
      <c r="N30" s="3">
        <v>0.77</v>
      </c>
      <c r="O30" s="3">
        <v>0.77000000000000057</v>
      </c>
      <c r="P30" s="3">
        <v>0.76999999999999924</v>
      </c>
      <c r="Q30" s="3">
        <v>0.77000000000000046</v>
      </c>
      <c r="R30" s="3">
        <v>0.77000000000000013</v>
      </c>
      <c r="S30" s="3">
        <v>0.77000000000000035</v>
      </c>
      <c r="T30" s="3">
        <v>0.76999999999999924</v>
      </c>
      <c r="U30" s="3">
        <v>0.76999999999999946</v>
      </c>
      <c r="V30" s="3">
        <v>0.76999999999999924</v>
      </c>
      <c r="W30" s="3">
        <v>0.7699999999999998</v>
      </c>
      <c r="X30" s="3">
        <v>0.77000000000000013</v>
      </c>
      <c r="Y30" s="3">
        <v>0.76999999999999957</v>
      </c>
      <c r="Z30" s="3">
        <v>0.77000000000000035</v>
      </c>
      <c r="AA30" s="3">
        <v>0.77000000000000024</v>
      </c>
      <c r="AB30" s="3">
        <v>0.77000000000000046</v>
      </c>
      <c r="AC30" s="3">
        <v>0.77000000000000024</v>
      </c>
      <c r="AD30" s="3">
        <v>0.77000000000000068</v>
      </c>
      <c r="AE30" s="3">
        <v>0.77000000000000013</v>
      </c>
      <c r="AF30" s="3">
        <v>0.7699999999999998</v>
      </c>
      <c r="AG30" s="3">
        <v>0.77000000000000013</v>
      </c>
      <c r="AH30" s="3">
        <v>0.77000000000000079</v>
      </c>
      <c r="AI30" s="3">
        <v>0.77000000000000057</v>
      </c>
      <c r="AJ30" s="3">
        <v>0.76999999999999891</v>
      </c>
      <c r="AK30" s="3">
        <v>0.77000000000000091</v>
      </c>
      <c r="AL30" s="3">
        <v>0.77000000000000046</v>
      </c>
      <c r="AM30" s="3">
        <v>0.77</v>
      </c>
      <c r="AN30" s="3">
        <v>0.76999999999999968</v>
      </c>
      <c r="AO30" s="3">
        <v>0.76999999999999869</v>
      </c>
      <c r="AP30" s="3">
        <v>0.76999999999999991</v>
      </c>
      <c r="AQ30" s="3">
        <v>0.76999999999999968</v>
      </c>
      <c r="AR30" s="3">
        <v>0.76999999999999957</v>
      </c>
      <c r="AS30" s="3">
        <v>0.76999999999999924</v>
      </c>
      <c r="AT30" s="3">
        <v>0.76999999999999891</v>
      </c>
      <c r="AU30" s="3">
        <v>0.76999999999999991</v>
      </c>
      <c r="AV30" s="3">
        <v>0.77000000000000035</v>
      </c>
      <c r="AW30" s="3">
        <v>0.77</v>
      </c>
      <c r="AX30" s="3">
        <v>0.76999999999999946</v>
      </c>
      <c r="AY30" s="3">
        <v>0.77000000000000102</v>
      </c>
      <c r="AZ30" s="3">
        <v>0.77000000000000068</v>
      </c>
      <c r="BA30" s="3">
        <v>0.77000000000000013</v>
      </c>
      <c r="BB30" s="3">
        <v>0.77000000000000057</v>
      </c>
      <c r="BC30" s="3">
        <v>0.77</v>
      </c>
      <c r="BD30" s="3">
        <v>0.76999999999999935</v>
      </c>
      <c r="BE30" s="3">
        <v>0.77000000000000091</v>
      </c>
      <c r="BF30" s="3">
        <v>0.7699999999999998</v>
      </c>
      <c r="BG30" s="3">
        <v>0.76999999999999991</v>
      </c>
      <c r="BH30" s="3">
        <v>0.77000000000000079</v>
      </c>
      <c r="BI30" s="3">
        <v>0.76999999999999902</v>
      </c>
      <c r="BJ30" s="3">
        <v>0.7699999999999998</v>
      </c>
      <c r="BK30" s="3">
        <v>0.77000000000000013</v>
      </c>
      <c r="BL30" s="3">
        <v>0.77000000000000068</v>
      </c>
      <c r="BM30" s="3">
        <v>0.77000000000000024</v>
      </c>
      <c r="BN30" s="3">
        <v>0.77000000000000046</v>
      </c>
      <c r="BO30" s="3">
        <v>0.76999999999999857</v>
      </c>
      <c r="BP30" s="3">
        <v>0.77000000000000057</v>
      </c>
      <c r="BQ30" s="3">
        <v>0.76999999999999991</v>
      </c>
      <c r="BR30" s="3">
        <v>0.77000000000000068</v>
      </c>
      <c r="BS30" s="3">
        <v>0.77000000000000046</v>
      </c>
      <c r="BT30" s="3">
        <v>0.77000000000000013</v>
      </c>
      <c r="BU30" s="3">
        <v>0.77000000000000091</v>
      </c>
      <c r="BV30" s="3">
        <v>0.77000000000000035</v>
      </c>
      <c r="BW30" s="3">
        <v>0.76999999999999957</v>
      </c>
      <c r="BX30" s="3">
        <v>0.77</v>
      </c>
      <c r="BY30" s="3">
        <v>0.77000000000000024</v>
      </c>
      <c r="BZ30" s="3">
        <v>0.77000000000000057</v>
      </c>
      <c r="CA30" s="3">
        <v>0.77000000000000079</v>
      </c>
      <c r="CB30" s="3">
        <v>0.77000000000000035</v>
      </c>
      <c r="CC30" s="3">
        <v>0.77000000000000024</v>
      </c>
      <c r="CD30" s="3">
        <v>0.77000000000000046</v>
      </c>
      <c r="CE30" s="3">
        <v>0.77000000000000168</v>
      </c>
      <c r="CF30" s="3">
        <v>0.77</v>
      </c>
      <c r="CG30" s="3">
        <v>0.7699999999999998</v>
      </c>
      <c r="CH30" s="3">
        <v>0.7699999999999988</v>
      </c>
      <c r="CI30" s="3">
        <v>0.7699999999999998</v>
      </c>
      <c r="CJ30" s="3">
        <v>0.77000000000000068</v>
      </c>
      <c r="CK30" s="3">
        <v>0.77000000000000057</v>
      </c>
      <c r="CL30" s="3">
        <v>0.76999999999999913</v>
      </c>
      <c r="CM30" s="3">
        <v>0.76999999999999935</v>
      </c>
      <c r="CN30" s="3">
        <v>0.76999999999999924</v>
      </c>
      <c r="CO30" s="3">
        <v>0.7699999999999998</v>
      </c>
      <c r="CP30" s="3">
        <v>0.76999999999999935</v>
      </c>
      <c r="CQ30" s="3">
        <v>0.76999999999999957</v>
      </c>
      <c r="CR30" s="3">
        <v>0.76999999999999902</v>
      </c>
      <c r="CS30" s="3">
        <v>0.77000000000000013</v>
      </c>
      <c r="CT30" s="3">
        <v>0.7699999999999998</v>
      </c>
      <c r="CU30" s="3">
        <v>0.76999999999999924</v>
      </c>
      <c r="CV30" s="3">
        <v>0.77000000000000013</v>
      </c>
      <c r="CW30" s="3">
        <v>0.76999999999999957</v>
      </c>
      <c r="CX30" s="3">
        <v>0.77000000000000013</v>
      </c>
      <c r="CY30" s="3">
        <v>0.77000000000000113</v>
      </c>
      <c r="CZ30" s="3">
        <v>0.77</v>
      </c>
      <c r="DA30" s="3">
        <v>0.77000000000000113</v>
      </c>
      <c r="DB30" s="3">
        <v>0.77000000000000068</v>
      </c>
      <c r="DC30" s="3">
        <v>0.77000000000000057</v>
      </c>
      <c r="DD30" s="3">
        <v>0.76999999999999968</v>
      </c>
      <c r="DE30" s="3">
        <v>0.77000000000000057</v>
      </c>
      <c r="DF30" s="3">
        <v>0.77000000000000113</v>
      </c>
      <c r="DG30" s="3">
        <v>0.77000000000000013</v>
      </c>
      <c r="DH30" s="3">
        <v>0.77000000000000102</v>
      </c>
      <c r="DI30" s="3">
        <v>0.76999999999999946</v>
      </c>
      <c r="DJ30" s="3">
        <v>0.77000000000000135</v>
      </c>
      <c r="DK30" s="3">
        <v>0.7699999999999998</v>
      </c>
      <c r="DL30" s="3">
        <v>0.77000000000000035</v>
      </c>
      <c r="DM30" s="3">
        <v>0.76999999999999857</v>
      </c>
      <c r="DN30" s="3">
        <v>0.76999999999999957</v>
      </c>
      <c r="DO30" s="3">
        <v>0.76999999999999946</v>
      </c>
      <c r="DP30" s="3">
        <v>0.76999999999999935</v>
      </c>
      <c r="DQ30" s="3">
        <v>0.76999999999999991</v>
      </c>
      <c r="DR30" s="3">
        <v>0.77000000000000013</v>
      </c>
      <c r="DS30" s="3">
        <v>0.77000000000000035</v>
      </c>
      <c r="DT30" s="3">
        <v>0.76999999999999968</v>
      </c>
      <c r="DU30" s="3">
        <v>0.76999999999999991</v>
      </c>
      <c r="DV30" s="3">
        <v>0.76999999999999802</v>
      </c>
      <c r="DW30" s="3">
        <v>0.77000000000000157</v>
      </c>
      <c r="DX30" s="3">
        <v>0.77</v>
      </c>
      <c r="DY30" s="3">
        <v>0.77000000000000135</v>
      </c>
      <c r="DZ30" s="3">
        <v>0.76999999999999991</v>
      </c>
      <c r="EA30" s="3">
        <v>0.76999999999999991</v>
      </c>
      <c r="EB30" s="3">
        <v>0.76999999999999968</v>
      </c>
      <c r="EC30" s="3">
        <v>0.77000000000000035</v>
      </c>
      <c r="ED30" s="3">
        <v>0.77000000000000135</v>
      </c>
      <c r="EE30" s="3">
        <v>0.77000000000000013</v>
      </c>
      <c r="EF30" s="3">
        <v>0.76999999999999991</v>
      </c>
      <c r="EG30" s="3">
        <v>0.76999999999999991</v>
      </c>
      <c r="EH30" s="3">
        <v>0.77000000000000091</v>
      </c>
      <c r="EI30" s="3">
        <v>0.76999999999999946</v>
      </c>
      <c r="EJ30" s="3">
        <v>0.77000000000000024</v>
      </c>
      <c r="EK30" s="3">
        <v>0.77000000000000046</v>
      </c>
      <c r="EL30" s="3">
        <v>0.77000000000000091</v>
      </c>
      <c r="EM30" s="3">
        <v>0.77000000000000068</v>
      </c>
      <c r="EN30" s="3">
        <v>0.77000000000000079</v>
      </c>
      <c r="EO30" s="3">
        <v>0.76999999999999891</v>
      </c>
      <c r="EP30" s="3">
        <v>0.76999999999999846</v>
      </c>
      <c r="EQ30" s="3">
        <v>0.77000000000000057</v>
      </c>
      <c r="ER30" s="3">
        <v>0.77000000000000024</v>
      </c>
      <c r="ES30" s="3">
        <v>0.76999999999999857</v>
      </c>
      <c r="ET30" s="3">
        <v>0.77000000000000068</v>
      </c>
      <c r="EU30" s="3">
        <v>0.7699999999999998</v>
      </c>
      <c r="EV30" s="3">
        <v>0.76999999999999946</v>
      </c>
      <c r="EW30" s="3">
        <v>0.7699999999999998</v>
      </c>
      <c r="EX30" s="3">
        <v>0.76999999999999924</v>
      </c>
      <c r="EY30" s="3">
        <v>0.77000000000000068</v>
      </c>
      <c r="EZ30" s="3">
        <v>0.76999999999999991</v>
      </c>
      <c r="FA30" s="3">
        <v>0.76999999999999902</v>
      </c>
      <c r="FB30" s="3">
        <v>0.77000000000000035</v>
      </c>
      <c r="FC30" s="3">
        <v>0.77</v>
      </c>
      <c r="FD30" s="3">
        <v>0.76999999999999913</v>
      </c>
      <c r="FE30" s="3">
        <v>0.76999999999999902</v>
      </c>
      <c r="FF30" s="3">
        <v>0.77000000000000135</v>
      </c>
      <c r="FG30" s="3">
        <v>0.77000000000000046</v>
      </c>
      <c r="FH30" s="3">
        <v>0.77000000000000057</v>
      </c>
      <c r="FI30" s="3">
        <v>0.77000000000000102</v>
      </c>
      <c r="FJ30" s="3">
        <v>0.77000000000000079</v>
      </c>
      <c r="FK30" s="3">
        <v>0.76999999999999791</v>
      </c>
      <c r="FL30" s="3">
        <v>0.76999999999999957</v>
      </c>
      <c r="FM30" s="3">
        <v>0.77000000000000046</v>
      </c>
      <c r="FN30" s="3">
        <v>0.76999999999999935</v>
      </c>
      <c r="FO30" s="3">
        <v>0.77000000000000102</v>
      </c>
      <c r="FP30" s="3">
        <v>0.77000000000000091</v>
      </c>
      <c r="FQ30" s="3">
        <v>0.76999999999999991</v>
      </c>
      <c r="FR30" s="3">
        <v>0.77000000000000202</v>
      </c>
    </row>
    <row r="31" spans="1:174" x14ac:dyDescent="0.25">
      <c r="A31" s="12"/>
      <c r="B31" t="s">
        <v>73</v>
      </c>
      <c r="C31" s="2" t="s">
        <v>70</v>
      </c>
      <c r="D31" t="s">
        <v>75</v>
      </c>
      <c r="F31" s="3">
        <v>0.77</v>
      </c>
      <c r="G31" s="3">
        <v>0.76999999999999991</v>
      </c>
      <c r="H31" s="3">
        <v>0.76999999999999991</v>
      </c>
      <c r="I31" s="3">
        <v>0.77000000000000057</v>
      </c>
      <c r="J31" s="3">
        <v>0.76999999999999957</v>
      </c>
      <c r="K31" s="3">
        <v>0.76999999999999968</v>
      </c>
      <c r="L31" s="3">
        <v>0.76999999999999991</v>
      </c>
      <c r="M31" s="3">
        <v>0.77</v>
      </c>
      <c r="N31" s="3">
        <v>0.76999999999999991</v>
      </c>
      <c r="O31" s="3">
        <v>0.77</v>
      </c>
      <c r="P31" s="3">
        <v>0.77000000000000024</v>
      </c>
      <c r="Q31" s="3">
        <v>0.76999999999999968</v>
      </c>
      <c r="R31" s="3">
        <v>0.77</v>
      </c>
      <c r="S31" s="3">
        <v>0.76999999999999991</v>
      </c>
      <c r="T31" s="3">
        <v>0.77000000000000024</v>
      </c>
      <c r="U31" s="3">
        <v>0.77000000000000013</v>
      </c>
      <c r="V31" s="3">
        <v>0.77000000000000046</v>
      </c>
      <c r="W31" s="3">
        <v>0.76999999999999991</v>
      </c>
      <c r="X31" s="3">
        <v>0.7699999999999998</v>
      </c>
      <c r="Y31" s="3">
        <v>0.77</v>
      </c>
      <c r="Z31" s="3">
        <v>0.77</v>
      </c>
      <c r="AA31" s="3">
        <v>0.77</v>
      </c>
      <c r="AB31" s="3">
        <v>0.77</v>
      </c>
      <c r="AC31" s="3">
        <v>0.76999999999999991</v>
      </c>
      <c r="AD31" s="3">
        <v>0.77</v>
      </c>
      <c r="AE31" s="3">
        <v>0.77</v>
      </c>
      <c r="AF31" s="3">
        <v>0.76999999999999991</v>
      </c>
      <c r="AG31" s="3">
        <v>0.7699999999999998</v>
      </c>
      <c r="AH31" s="3">
        <v>0.77000000000000035</v>
      </c>
      <c r="AI31" s="3">
        <v>0.76999999999999991</v>
      </c>
      <c r="AJ31" s="3">
        <v>0.76999999999999991</v>
      </c>
      <c r="AK31" s="3">
        <v>0.7699999999999998</v>
      </c>
      <c r="AL31" s="3">
        <v>0.77000000000000035</v>
      </c>
      <c r="AM31" s="3">
        <v>0.76999999999999991</v>
      </c>
      <c r="AN31" s="3">
        <v>0.76999999999999968</v>
      </c>
      <c r="AO31" s="3">
        <v>0.77000000000000013</v>
      </c>
      <c r="AP31" s="3">
        <v>0.77000000000000013</v>
      </c>
      <c r="AQ31" s="3">
        <v>0.76999999999999991</v>
      </c>
      <c r="AR31" s="3">
        <v>0.76999999999999991</v>
      </c>
      <c r="AS31" s="3">
        <v>0.77000000000000013</v>
      </c>
      <c r="AT31" s="3">
        <v>0.76999999999999991</v>
      </c>
      <c r="AU31" s="3">
        <v>0.76999999999999968</v>
      </c>
      <c r="AV31" s="3">
        <v>0.77</v>
      </c>
      <c r="AW31" s="3">
        <v>0.7699999999999998</v>
      </c>
      <c r="AX31" s="3">
        <v>0.77000000000000024</v>
      </c>
      <c r="AY31" s="3">
        <v>0.77000000000000013</v>
      </c>
      <c r="AZ31" s="3">
        <v>0.77000000000000013</v>
      </c>
      <c r="BA31" s="3">
        <v>0.77000000000000013</v>
      </c>
      <c r="BB31" s="3">
        <v>0.77</v>
      </c>
      <c r="BC31" s="3">
        <v>0.77</v>
      </c>
      <c r="BD31" s="3">
        <v>0.7699999999999998</v>
      </c>
      <c r="BE31" s="3">
        <v>0.76999999999999957</v>
      </c>
      <c r="BF31" s="3">
        <v>0.76999999999999991</v>
      </c>
      <c r="BG31" s="3">
        <v>0.77000000000000013</v>
      </c>
      <c r="BH31" s="3">
        <v>0.77</v>
      </c>
      <c r="BI31" s="3">
        <v>0.76999999999999991</v>
      </c>
      <c r="BJ31" s="3">
        <v>0.7699999999999998</v>
      </c>
      <c r="BK31" s="3">
        <v>0.77000000000000013</v>
      </c>
      <c r="BL31" s="3">
        <v>0.77000000000000035</v>
      </c>
      <c r="BM31" s="3">
        <v>0.77000000000000013</v>
      </c>
      <c r="BN31" s="3">
        <v>0.77</v>
      </c>
      <c r="BO31" s="3">
        <v>0.77</v>
      </c>
      <c r="BP31" s="3">
        <v>0.77</v>
      </c>
      <c r="BQ31" s="3">
        <v>0.76999999999999991</v>
      </c>
      <c r="BR31" s="3">
        <v>0.77000000000000024</v>
      </c>
      <c r="BS31" s="3">
        <v>0.77000000000000013</v>
      </c>
      <c r="BT31" s="3">
        <v>0.77000000000000013</v>
      </c>
      <c r="BU31" s="3">
        <v>0.77000000000000046</v>
      </c>
      <c r="BV31" s="3">
        <v>0.77</v>
      </c>
      <c r="BW31" s="3">
        <v>0.77</v>
      </c>
      <c r="BX31" s="3">
        <v>0.7699999999999998</v>
      </c>
      <c r="BY31" s="3">
        <v>0.7699999999999998</v>
      </c>
      <c r="BZ31" s="3">
        <v>0.77000000000000024</v>
      </c>
      <c r="CA31" s="3">
        <v>0.76999999999999857</v>
      </c>
      <c r="CB31" s="3">
        <v>0.7699999999999998</v>
      </c>
      <c r="CC31" s="3">
        <v>0.77000000000000024</v>
      </c>
      <c r="CD31" s="3">
        <v>0.77000000000000013</v>
      </c>
      <c r="CE31" s="3">
        <v>0.77000000000000024</v>
      </c>
      <c r="CF31" s="3">
        <v>0.76999999999999991</v>
      </c>
      <c r="CG31" s="3">
        <v>0.76999999999999991</v>
      </c>
      <c r="CH31" s="3">
        <v>0.77</v>
      </c>
      <c r="CI31" s="3">
        <v>0.7699999999999998</v>
      </c>
      <c r="CJ31" s="3">
        <v>0.77</v>
      </c>
      <c r="CK31" s="3">
        <v>0.77</v>
      </c>
      <c r="CL31" s="3">
        <v>0.76999999999999991</v>
      </c>
      <c r="CM31" s="3">
        <v>0.77</v>
      </c>
      <c r="CN31" s="3">
        <v>0.76999999999999991</v>
      </c>
      <c r="CO31" s="3">
        <v>0.7699999999999998</v>
      </c>
      <c r="CP31" s="3">
        <v>0.76999999999999991</v>
      </c>
      <c r="CQ31" s="3">
        <v>0.76999999999999991</v>
      </c>
      <c r="CR31" s="3">
        <v>0.76999999999999991</v>
      </c>
      <c r="CS31" s="3">
        <v>0.76999999999999991</v>
      </c>
      <c r="CT31" s="3">
        <v>0.77000000000000046</v>
      </c>
      <c r="CU31" s="3">
        <v>0.76999999999999957</v>
      </c>
      <c r="CV31" s="3">
        <v>0.76999999999999968</v>
      </c>
      <c r="CW31" s="3">
        <v>0.77000000000000024</v>
      </c>
      <c r="CX31" s="3">
        <v>0.77000000000000113</v>
      </c>
      <c r="CY31" s="3">
        <v>0.7699999999999998</v>
      </c>
      <c r="CZ31" s="3">
        <v>0.76999999999999991</v>
      </c>
      <c r="DA31" s="3">
        <v>0.7699999999999998</v>
      </c>
      <c r="DB31" s="3">
        <v>0.76999999999999991</v>
      </c>
      <c r="DC31" s="3">
        <v>0.77</v>
      </c>
      <c r="DD31" s="3">
        <v>0.77000000000000013</v>
      </c>
      <c r="DE31" s="3">
        <v>0.76999999999999991</v>
      </c>
      <c r="DF31" s="3">
        <v>0.77000000000000013</v>
      </c>
      <c r="DG31" s="3">
        <v>0.77000000000000068</v>
      </c>
      <c r="DH31" s="3">
        <v>0.76999999999999924</v>
      </c>
      <c r="DI31" s="3">
        <v>0.77</v>
      </c>
      <c r="DJ31" s="3">
        <v>0.77000000000000013</v>
      </c>
      <c r="DK31" s="3">
        <v>0.77000000000000079</v>
      </c>
      <c r="DL31" s="3">
        <v>0.76999999999999957</v>
      </c>
      <c r="DM31" s="3">
        <v>0.77</v>
      </c>
      <c r="DN31" s="3">
        <v>0.77000000000000013</v>
      </c>
      <c r="DO31" s="3">
        <v>0.77000000000000024</v>
      </c>
      <c r="DP31" s="3">
        <v>0.77</v>
      </c>
      <c r="DQ31" s="3">
        <v>0.77000000000000024</v>
      </c>
      <c r="DR31" s="3">
        <v>0.76999999999999991</v>
      </c>
      <c r="DS31" s="3">
        <v>0.77000000000000013</v>
      </c>
      <c r="DT31" s="3">
        <v>0.77</v>
      </c>
      <c r="DU31" s="3">
        <v>0.76999999999999968</v>
      </c>
      <c r="DV31" s="3">
        <v>0.77</v>
      </c>
      <c r="DW31" s="3">
        <v>0.77000000000000013</v>
      </c>
      <c r="DX31" s="3">
        <v>0.77000000000000013</v>
      </c>
      <c r="DY31" s="3">
        <v>0.77000000000000024</v>
      </c>
      <c r="DZ31" s="3">
        <v>0.77</v>
      </c>
      <c r="EA31" s="3">
        <v>0.77</v>
      </c>
      <c r="EB31" s="3">
        <v>0.76999999999999991</v>
      </c>
      <c r="EC31" s="3">
        <v>0.77000000000000013</v>
      </c>
      <c r="ED31" s="3">
        <v>0.76999999999999946</v>
      </c>
      <c r="EE31" s="3">
        <v>0.76999999999999946</v>
      </c>
      <c r="EF31" s="3">
        <v>0.76999999999999935</v>
      </c>
      <c r="EG31" s="3">
        <v>0.77000000000000024</v>
      </c>
      <c r="EH31" s="3">
        <v>0.76999999999999991</v>
      </c>
      <c r="EI31" s="3">
        <v>0.77000000000000035</v>
      </c>
      <c r="EJ31" s="3">
        <v>0.76999999999999957</v>
      </c>
      <c r="EK31" s="3">
        <v>0.7699999999999998</v>
      </c>
      <c r="EL31" s="3">
        <v>0.77</v>
      </c>
      <c r="EM31" s="3">
        <v>0.76999999999999991</v>
      </c>
      <c r="EN31" s="3">
        <v>0.76999999999999968</v>
      </c>
      <c r="EO31" s="3">
        <v>0.77</v>
      </c>
      <c r="EP31" s="3">
        <v>0.7699999999999998</v>
      </c>
      <c r="EQ31" s="3">
        <v>0.77000000000000035</v>
      </c>
      <c r="ER31" s="3">
        <v>0.77000000000000013</v>
      </c>
      <c r="ES31" s="3">
        <v>0.77000000000000024</v>
      </c>
      <c r="ET31" s="3">
        <v>0.77</v>
      </c>
      <c r="EU31" s="3">
        <v>0.77000000000000024</v>
      </c>
      <c r="EV31" s="3">
        <v>0.77</v>
      </c>
      <c r="EW31" s="3">
        <v>0.77</v>
      </c>
      <c r="EX31" s="3">
        <v>0.77</v>
      </c>
      <c r="EY31" s="3">
        <v>0.7699999999999998</v>
      </c>
      <c r="EZ31" s="3">
        <v>0.76999999999999991</v>
      </c>
      <c r="FA31" s="3">
        <v>0.77000000000000057</v>
      </c>
      <c r="FB31" s="3">
        <v>0.7699999999999998</v>
      </c>
      <c r="FC31" s="3">
        <v>0.76999999999999846</v>
      </c>
      <c r="FD31" s="3">
        <v>0.77</v>
      </c>
      <c r="FE31" s="3">
        <v>0.7699999999999998</v>
      </c>
      <c r="FF31" s="3">
        <v>0.76999999999999991</v>
      </c>
      <c r="FG31" s="3">
        <v>0.76999999999999946</v>
      </c>
      <c r="FH31" s="3">
        <v>0.77</v>
      </c>
      <c r="FI31" s="3">
        <v>0.77000000000000013</v>
      </c>
      <c r="FJ31" s="3">
        <v>0.77</v>
      </c>
      <c r="FK31" s="3">
        <v>0.77000000000000013</v>
      </c>
      <c r="FL31" s="3">
        <v>0.77000000000000013</v>
      </c>
      <c r="FM31" s="3">
        <v>0.77000000000000013</v>
      </c>
      <c r="FN31" s="3">
        <v>0.77</v>
      </c>
      <c r="FO31" s="3">
        <v>0.76999999999999968</v>
      </c>
      <c r="FP31" s="3">
        <v>0.77000000000000046</v>
      </c>
      <c r="FQ31" s="3">
        <v>0.76999999999999991</v>
      </c>
      <c r="FR31" s="3">
        <v>0.7699999999999998</v>
      </c>
    </row>
    <row r="32" spans="1:174" x14ac:dyDescent="0.25">
      <c r="A32" s="12"/>
      <c r="B32" s="11" t="s">
        <v>65</v>
      </c>
      <c r="C32" s="2" t="s">
        <v>66</v>
      </c>
      <c r="D32" s="2" t="s">
        <v>69</v>
      </c>
      <c r="E32" s="4">
        <v>3515552483410.9775</v>
      </c>
      <c r="F32" s="5">
        <v>25238493010.932056</v>
      </c>
      <c r="G32" s="5">
        <v>6252022734.2525482</v>
      </c>
      <c r="H32" s="5">
        <v>21080504638.455215</v>
      </c>
      <c r="I32" s="5">
        <v>10139829576.256338</v>
      </c>
      <c r="J32" s="5">
        <v>5114677019.591959</v>
      </c>
      <c r="K32" s="5">
        <v>3489406549.8030467</v>
      </c>
      <c r="L32" s="5">
        <v>548746258.22947526</v>
      </c>
      <c r="M32" s="5">
        <v>1522209586.0821216</v>
      </c>
      <c r="N32" s="5">
        <v>12745547430.82922</v>
      </c>
      <c r="O32" s="5">
        <v>1263613867.1592715</v>
      </c>
      <c r="P32" s="5">
        <v>1141567306.6290445</v>
      </c>
      <c r="Q32" s="5">
        <v>14193744212.237745</v>
      </c>
      <c r="R32" s="5">
        <v>4192435300.4196701</v>
      </c>
      <c r="S32" s="5">
        <v>10967894857.043386</v>
      </c>
      <c r="T32" s="5">
        <v>588404034.50763488</v>
      </c>
      <c r="U32" s="5">
        <v>55092825469.639954</v>
      </c>
      <c r="V32" s="5">
        <v>154226391.43272972</v>
      </c>
      <c r="W32" s="5">
        <v>4195296139.0724874</v>
      </c>
      <c r="X32" s="5">
        <v>3028574630.1626344</v>
      </c>
      <c r="Y32" s="5">
        <v>106917043773.75319</v>
      </c>
      <c r="Z32" s="5">
        <v>2554687378.8238006</v>
      </c>
      <c r="AA32" s="5">
        <v>495478095.99668622</v>
      </c>
      <c r="AB32" s="5">
        <v>258115432.74700972</v>
      </c>
      <c r="AC32" s="5">
        <v>352675271.4832406</v>
      </c>
      <c r="AD32" s="5">
        <v>1416426813.4818988</v>
      </c>
      <c r="AE32" s="5">
        <v>25888519857.70573</v>
      </c>
      <c r="AF32" s="5">
        <v>790141697.61947227</v>
      </c>
      <c r="AG32" s="5">
        <v>35723625307.713593</v>
      </c>
      <c r="AH32" s="5">
        <v>1379124042.4223654</v>
      </c>
      <c r="AI32" s="5">
        <v>238023335.99263197</v>
      </c>
      <c r="AJ32" s="5">
        <v>9911939705.4448681</v>
      </c>
      <c r="AK32" s="5">
        <v>356335088.44697958</v>
      </c>
      <c r="AL32" s="5">
        <v>2642003538.6557765</v>
      </c>
      <c r="AM32" s="5">
        <v>177944543.08774602</v>
      </c>
      <c r="AN32" s="5">
        <v>76083732431.913162</v>
      </c>
      <c r="AO32" s="5">
        <v>16267213080.859095</v>
      </c>
      <c r="AP32" s="5">
        <v>10925104780.179676</v>
      </c>
      <c r="AQ32" s="5">
        <v>155359764791.69006</v>
      </c>
      <c r="AR32" s="5">
        <v>1792851317.1909096</v>
      </c>
      <c r="AS32" s="5">
        <v>11748230948.591204</v>
      </c>
      <c r="AT32" s="5">
        <v>46239776248.874985</v>
      </c>
      <c r="AU32" s="5">
        <v>12661273012.754286</v>
      </c>
      <c r="AV32" s="5">
        <v>20982252988.046635</v>
      </c>
      <c r="AW32" s="5">
        <v>78980048.902536511</v>
      </c>
      <c r="AX32" s="5">
        <v>37792095.010541327</v>
      </c>
      <c r="AY32" s="5">
        <v>195766018.58948669</v>
      </c>
      <c r="AZ32" s="5">
        <v>8167459165.25564</v>
      </c>
      <c r="BA32" s="5">
        <v>4690745438.5684929</v>
      </c>
      <c r="BB32" s="5">
        <v>3273719783.6385984</v>
      </c>
      <c r="BC32" s="5">
        <v>164060497884.457</v>
      </c>
      <c r="BD32" s="5">
        <v>8874715483.8398437</v>
      </c>
      <c r="BE32" s="5">
        <v>4046021523.1114187</v>
      </c>
      <c r="BF32" s="5">
        <v>1714518205.5122011</v>
      </c>
      <c r="BG32" s="5">
        <v>73130794938.058899</v>
      </c>
      <c r="BH32" s="5">
        <v>10586699602.193739</v>
      </c>
      <c r="BI32" s="5">
        <v>642261978.71706724</v>
      </c>
      <c r="BJ32" s="5">
        <v>256429734.42778692</v>
      </c>
      <c r="BK32" s="5">
        <v>17918111218.21352</v>
      </c>
      <c r="BL32" s="5">
        <v>6264402243.4940491</v>
      </c>
      <c r="BM32" s="5">
        <v>6753870248.7345314</v>
      </c>
      <c r="BN32" s="5">
        <v>20559934730.415989</v>
      </c>
      <c r="BO32" s="5">
        <v>4298028139.9997511</v>
      </c>
      <c r="BP32" s="5">
        <v>1451626433.5067394</v>
      </c>
      <c r="BQ32" s="5">
        <v>379946866.29428738</v>
      </c>
      <c r="BR32" s="5">
        <v>78686775809.458954</v>
      </c>
      <c r="BS32" s="5">
        <v>35852449875.395027</v>
      </c>
      <c r="BT32" s="5">
        <v>25758456495.697117</v>
      </c>
      <c r="BU32" s="5">
        <v>5023093202.6189814</v>
      </c>
      <c r="BV32" s="5">
        <v>365799104.81117189</v>
      </c>
      <c r="BW32" s="5">
        <v>17563251394.604435</v>
      </c>
      <c r="BX32" s="5">
        <v>101156942636.29581</v>
      </c>
      <c r="BY32" s="5">
        <v>3551625057.0400419</v>
      </c>
      <c r="BZ32" s="5">
        <v>136819444192.67902</v>
      </c>
      <c r="CA32" s="5">
        <v>435088908.56405067</v>
      </c>
      <c r="CB32" s="5">
        <v>9175165374.8609276</v>
      </c>
      <c r="CC32" s="5">
        <v>117257707267.08331</v>
      </c>
      <c r="CD32" s="5">
        <v>1588036224.6217172</v>
      </c>
      <c r="CE32" s="5">
        <v>5069795057.1194649</v>
      </c>
      <c r="CF32" s="5">
        <v>8671981127.0491676</v>
      </c>
      <c r="CG32" s="5">
        <v>37064631793.472282</v>
      </c>
      <c r="CH32" s="5">
        <v>35117374190.009613</v>
      </c>
      <c r="CI32" s="5">
        <v>7831558973.247551</v>
      </c>
      <c r="CJ32" s="5">
        <v>4536158778.9090929</v>
      </c>
      <c r="CK32" s="5">
        <v>1734950393.488148</v>
      </c>
      <c r="CL32" s="5">
        <v>3781463693.8313041</v>
      </c>
      <c r="CM32" s="5">
        <v>40534092701.095612</v>
      </c>
      <c r="CN32" s="5">
        <v>10767786794.987968</v>
      </c>
      <c r="CO32" s="5">
        <v>10105853401.893887</v>
      </c>
      <c r="CP32" s="5">
        <v>23831291041.702591</v>
      </c>
      <c r="CQ32" s="5">
        <v>816008607.70240378</v>
      </c>
      <c r="CR32" s="5">
        <v>7667609060.65207</v>
      </c>
      <c r="CS32" s="5">
        <v>11805061662.233515</v>
      </c>
      <c r="CT32" s="5">
        <v>618104882.07188153</v>
      </c>
      <c r="CU32" s="5">
        <v>1686976067.9342351</v>
      </c>
      <c r="CV32" s="5">
        <v>2996110888.7501135</v>
      </c>
      <c r="CW32" s="5">
        <v>23247948727.534931</v>
      </c>
      <c r="CX32" s="5">
        <v>64677530926.490883</v>
      </c>
      <c r="CY32" s="5">
        <v>42384174617.241768</v>
      </c>
      <c r="CZ32" s="5">
        <v>4137571758.2358627</v>
      </c>
      <c r="DA32" s="5">
        <v>4923595362.2899227</v>
      </c>
      <c r="DB32" s="5">
        <v>1873979412.4759881</v>
      </c>
      <c r="DC32" s="5">
        <v>765020382.30009735</v>
      </c>
      <c r="DD32" s="5">
        <v>321380301.06581235</v>
      </c>
      <c r="DE32" s="5">
        <v>1884592672.6014271</v>
      </c>
      <c r="DF32" s="5">
        <v>177776655.51090282</v>
      </c>
      <c r="DG32" s="5">
        <v>14354078727.466299</v>
      </c>
      <c r="DH32" s="5">
        <v>8033874097.6254034</v>
      </c>
      <c r="DI32" s="5">
        <v>68029824937.838463</v>
      </c>
      <c r="DJ32" s="5">
        <v>21156619921.374924</v>
      </c>
      <c r="DK32" s="5">
        <v>46904610706.609131</v>
      </c>
      <c r="DL32" s="5">
        <v>46597748531.476501</v>
      </c>
      <c r="DM32" s="5">
        <v>3531762465.5485735</v>
      </c>
      <c r="DN32" s="5">
        <v>29931954538.725727</v>
      </c>
      <c r="DO32" s="5">
        <v>19447276996.99984</v>
      </c>
      <c r="DP32" s="5">
        <v>1738365827.9076345</v>
      </c>
      <c r="DQ32" s="5">
        <v>4626589210.0373907</v>
      </c>
      <c r="DR32" s="5">
        <v>11651681886.716488</v>
      </c>
      <c r="DS32" s="5">
        <v>123667884950.44061</v>
      </c>
      <c r="DT32" s="5">
        <v>19607311722.92263</v>
      </c>
      <c r="DU32" s="5">
        <v>629203617.65022326</v>
      </c>
      <c r="DV32" s="5">
        <v>19898251251.84647</v>
      </c>
      <c r="DW32" s="5">
        <v>2381677922.6569252</v>
      </c>
      <c r="DX32" s="5">
        <v>11878604187.298159</v>
      </c>
      <c r="DY32" s="5">
        <v>320705705.21365583</v>
      </c>
      <c r="DZ32" s="5">
        <v>1212031843.3382399</v>
      </c>
      <c r="EA32" s="5">
        <v>30897213610.413628</v>
      </c>
      <c r="EB32" s="5">
        <v>4296953522.7107048</v>
      </c>
      <c r="EC32" s="5">
        <v>143336243819.17969</v>
      </c>
      <c r="ED32" s="5">
        <v>2383349236.6517062</v>
      </c>
      <c r="EE32" s="5">
        <v>29732988778.314991</v>
      </c>
      <c r="EF32" s="5">
        <v>4505178379.7020826</v>
      </c>
      <c r="EG32" s="5">
        <v>5315169776.1959896</v>
      </c>
      <c r="EH32" s="5">
        <v>584282538.00197339</v>
      </c>
      <c r="EI32" s="5">
        <v>6454956532.7459345</v>
      </c>
      <c r="EJ32" s="5">
        <v>23227744520.633423</v>
      </c>
      <c r="EK32" s="5">
        <v>24097380326.344212</v>
      </c>
      <c r="EL32" s="5">
        <v>22934972517.334743</v>
      </c>
      <c r="EM32" s="5">
        <v>5724028515.7071352</v>
      </c>
      <c r="EN32" s="5">
        <v>722876122.60413575</v>
      </c>
      <c r="EO32" s="5">
        <v>46247574197.030785</v>
      </c>
      <c r="EP32" s="5">
        <v>30756314014.812061</v>
      </c>
      <c r="EQ32" s="5">
        <v>9330212760.181179</v>
      </c>
      <c r="ER32" s="5">
        <v>139313880666.92062</v>
      </c>
      <c r="ES32" s="5">
        <v>1778888437.5613062</v>
      </c>
      <c r="ET32" s="5">
        <v>200348553670.17139</v>
      </c>
      <c r="EU32" s="5">
        <v>3895318673.4409399</v>
      </c>
      <c r="EV32" s="5">
        <v>2917794403.5163922</v>
      </c>
      <c r="EW32" s="5">
        <v>18463187414.663563</v>
      </c>
      <c r="EX32" s="5">
        <v>109340383.85665238</v>
      </c>
      <c r="EY32" s="5">
        <v>24391489019.249363</v>
      </c>
      <c r="EZ32" s="5">
        <v>2523985230.0314288</v>
      </c>
      <c r="FA32" s="5">
        <v>1405411434.5951116</v>
      </c>
      <c r="FB32" s="5">
        <v>618997968.9795593</v>
      </c>
      <c r="FC32" s="5">
        <v>2500039796.92208</v>
      </c>
      <c r="FD32" s="5">
        <v>106990896634.81154</v>
      </c>
      <c r="FE32" s="5">
        <v>27412420139.366592</v>
      </c>
      <c r="FF32" s="5">
        <v>8921215705.1433296</v>
      </c>
      <c r="FG32" s="5">
        <v>5347042432.4962788</v>
      </c>
      <c r="FH32" s="5">
        <v>41382170258.42688</v>
      </c>
      <c r="FI32" s="5">
        <v>7381909191.906332</v>
      </c>
      <c r="FJ32" s="5">
        <v>1101942193.4121013</v>
      </c>
      <c r="FK32" s="5">
        <v>36010058801.568268</v>
      </c>
      <c r="FL32" s="5">
        <v>18866747202.036686</v>
      </c>
      <c r="FM32" s="5">
        <v>12839781600.813438</v>
      </c>
      <c r="FN32" s="5">
        <v>44115846752.512337</v>
      </c>
      <c r="FO32" s="5">
        <v>3126439178.5475187</v>
      </c>
      <c r="FP32" s="5">
        <v>4824489789.7672272</v>
      </c>
      <c r="FQ32" s="5">
        <v>208740934.0494678</v>
      </c>
      <c r="FR32" s="5">
        <v>849557525.17095923</v>
      </c>
    </row>
    <row r="33" spans="1:174" x14ac:dyDescent="0.25">
      <c r="A33" s="12"/>
      <c r="B33" s="11"/>
      <c r="C33" s="2" t="s">
        <v>66</v>
      </c>
      <c r="D33" s="2" t="s">
        <v>67</v>
      </c>
      <c r="E33" s="4">
        <v>586643401233.07153</v>
      </c>
      <c r="F33" s="5">
        <v>264529033.94603249</v>
      </c>
      <c r="G33" s="5">
        <v>54128147.759498827</v>
      </c>
      <c r="H33" s="5">
        <v>1839722315.3896277</v>
      </c>
      <c r="I33" s="5">
        <v>373986049.0407306</v>
      </c>
      <c r="J33" s="5">
        <v>229702207.31606251</v>
      </c>
      <c r="K33" s="5">
        <v>8223129.8076919448</v>
      </c>
      <c r="L33" s="5">
        <v>20643456.534765556</v>
      </c>
      <c r="M33" s="5">
        <v>73200799.892830491</v>
      </c>
      <c r="N33" s="5">
        <v>74988165.130421102</v>
      </c>
      <c r="O33" s="5">
        <v>8612067.8613576256</v>
      </c>
      <c r="P33" s="5">
        <v>37460645.484891057</v>
      </c>
      <c r="Q33" s="5">
        <v>1238706018.3820946</v>
      </c>
      <c r="R33" s="5">
        <v>43941643.402436383</v>
      </c>
      <c r="S33" s="5">
        <v>2617185091.7060537</v>
      </c>
      <c r="T33" s="5">
        <v>120431874.77322982</v>
      </c>
      <c r="U33" s="5">
        <v>208424023.15930116</v>
      </c>
      <c r="V33" s="5">
        <v>7449395.4353703111</v>
      </c>
      <c r="W33" s="5">
        <v>34348711.122260585</v>
      </c>
      <c r="X33" s="5">
        <v>113932893.03106505</v>
      </c>
      <c r="Y33" s="5">
        <v>548418326.28743339</v>
      </c>
      <c r="Z33" s="5">
        <v>19899255.097640518</v>
      </c>
      <c r="AA33" s="5">
        <v>2915135.1468227073</v>
      </c>
      <c r="AB33" s="5">
        <v>2339650.9602772333</v>
      </c>
      <c r="AC33" s="5">
        <v>11205363.156091014</v>
      </c>
      <c r="AD33" s="5">
        <v>78173188.279891923</v>
      </c>
      <c r="AE33" s="5">
        <v>176441312.99847803</v>
      </c>
      <c r="AF33" s="5">
        <v>8461067.805297628</v>
      </c>
      <c r="AG33" s="5">
        <v>1135027678.9794061</v>
      </c>
      <c r="AH33" s="5">
        <v>66614022.742740266</v>
      </c>
      <c r="AI33" s="5">
        <v>480111.74601268803</v>
      </c>
      <c r="AJ33" s="5">
        <v>23358461.010652229</v>
      </c>
      <c r="AK33" s="5">
        <v>921760.69916695147</v>
      </c>
      <c r="AL33" s="5">
        <v>97444681.643091619</v>
      </c>
      <c r="AM33" s="5">
        <v>466623.37634834822</v>
      </c>
      <c r="AN33" s="5">
        <v>12908383004.909727</v>
      </c>
      <c r="AO33" s="5">
        <v>3881720978.7062845</v>
      </c>
      <c r="AP33" s="5">
        <v>2606974422.0469832</v>
      </c>
      <c r="AQ33" s="5">
        <v>1345058497.3810003</v>
      </c>
      <c r="AR33" s="5">
        <v>11206022.990905857</v>
      </c>
      <c r="AS33" s="5">
        <v>101712678.87657286</v>
      </c>
      <c r="AT33" s="5">
        <v>4035403785.7564526</v>
      </c>
      <c r="AU33" s="5">
        <v>1255619721.0523536</v>
      </c>
      <c r="AV33" s="5">
        <v>219918642.15248767</v>
      </c>
      <c r="AW33" s="5">
        <v>5755386.3553113202</v>
      </c>
      <c r="AX33" s="5">
        <v>68055.910068597732</v>
      </c>
      <c r="AY33" s="5">
        <v>800815.71213797154</v>
      </c>
      <c r="AZ33" s="5">
        <v>19247421.003067486</v>
      </c>
      <c r="BA33" s="5">
        <v>226570934.67558521</v>
      </c>
      <c r="BB33" s="5">
        <v>104014151.29751563</v>
      </c>
      <c r="BC33" s="5">
        <v>45925583659.485481</v>
      </c>
      <c r="BD33" s="5">
        <v>8742162676.3498287</v>
      </c>
      <c r="BE33" s="5">
        <v>1014376894.7604394</v>
      </c>
      <c r="BF33" s="5">
        <v>1876040180.0111978</v>
      </c>
      <c r="BG33" s="5">
        <v>20471560700.601105</v>
      </c>
      <c r="BH33" s="5">
        <v>10428576588.911848</v>
      </c>
      <c r="BI33" s="5">
        <v>702768436.22477365</v>
      </c>
      <c r="BJ33" s="5">
        <v>64289425.117311619</v>
      </c>
      <c r="BK33" s="5">
        <v>5015830906.1793432</v>
      </c>
      <c r="BL33" s="5">
        <v>228245877.59605134</v>
      </c>
      <c r="BM33" s="5">
        <v>225162238.48821324</v>
      </c>
      <c r="BN33" s="5">
        <v>20252851413.177185</v>
      </c>
      <c r="BO33" s="5">
        <v>1077557401.3489683</v>
      </c>
      <c r="BP33" s="5">
        <v>406354924.39676571</v>
      </c>
      <c r="BQ33" s="5">
        <v>415741043.25388736</v>
      </c>
      <c r="BR33" s="5">
        <v>18776425125.071545</v>
      </c>
      <c r="BS33" s="5">
        <v>310399815.68899673</v>
      </c>
      <c r="BT33" s="5">
        <v>269978861.6458295</v>
      </c>
      <c r="BU33" s="5">
        <v>0</v>
      </c>
      <c r="BV33" s="5">
        <v>0</v>
      </c>
      <c r="BW33" s="5">
        <v>2584063717.5971956</v>
      </c>
      <c r="BX33" s="5">
        <v>24138309642.917686</v>
      </c>
      <c r="BY33" s="5">
        <v>580748372.88888013</v>
      </c>
      <c r="BZ33" s="5">
        <v>23212817401.386833</v>
      </c>
      <c r="CA33" s="5">
        <v>0</v>
      </c>
      <c r="CB33" s="5">
        <v>334300639.01930606</v>
      </c>
      <c r="CC33" s="5">
        <v>32824041827.585335</v>
      </c>
      <c r="CD33" s="5">
        <v>59635522.940386087</v>
      </c>
      <c r="CE33" s="5">
        <v>169018112.82966012</v>
      </c>
      <c r="CF33" s="5">
        <v>325658899.60345644</v>
      </c>
      <c r="CG33" s="5">
        <v>1350463952.1291337</v>
      </c>
      <c r="CH33" s="5">
        <v>368071305.41355228</v>
      </c>
      <c r="CI33" s="5">
        <v>683470061.76931846</v>
      </c>
      <c r="CJ33" s="5">
        <v>39272709.502502121</v>
      </c>
      <c r="CK33" s="5">
        <v>1898397251.2194126</v>
      </c>
      <c r="CL33" s="5">
        <v>1058548093.3299639</v>
      </c>
      <c r="CM33" s="5">
        <v>39928675232.065277</v>
      </c>
      <c r="CN33" s="5">
        <v>2699588736.7753816</v>
      </c>
      <c r="CO33" s="5">
        <v>488129803.87618369</v>
      </c>
      <c r="CP33" s="5">
        <v>6671111965.1731129</v>
      </c>
      <c r="CQ33" s="5">
        <v>27204301.825364456</v>
      </c>
      <c r="CR33" s="5">
        <v>18069475.058426678</v>
      </c>
      <c r="CS33" s="5">
        <v>80456534.060694844</v>
      </c>
      <c r="CT33" s="5">
        <v>19638716.49701808</v>
      </c>
      <c r="CU33" s="5">
        <v>0</v>
      </c>
      <c r="CV33" s="5">
        <v>0</v>
      </c>
      <c r="CW33" s="5">
        <v>11752497106.333111</v>
      </c>
      <c r="CX33" s="5">
        <v>10973204314.840487</v>
      </c>
      <c r="CY33" s="5">
        <v>6456148898.9042597</v>
      </c>
      <c r="CZ33" s="5">
        <v>198969685.30883417</v>
      </c>
      <c r="DA33" s="5">
        <v>11602936.833756238</v>
      </c>
      <c r="DB33" s="5">
        <v>9612355.6788752321</v>
      </c>
      <c r="DC33" s="5">
        <v>1543106.1410414129</v>
      </c>
      <c r="DD33" s="5">
        <v>2631280.0707640317</v>
      </c>
      <c r="DE33" s="5">
        <v>104011457.8627741</v>
      </c>
      <c r="DF33" s="5">
        <v>228332.57114959037</v>
      </c>
      <c r="DG33" s="5">
        <v>0</v>
      </c>
      <c r="DH33" s="5">
        <v>0</v>
      </c>
      <c r="DI33" s="5">
        <v>34391004991.306641</v>
      </c>
      <c r="DJ33" s="5">
        <v>3589436852.073525</v>
      </c>
      <c r="DK33" s="5">
        <v>7144722139.8483953</v>
      </c>
      <c r="DL33" s="5">
        <v>4621103419.3656073</v>
      </c>
      <c r="DM33" s="5">
        <v>935618871.14844918</v>
      </c>
      <c r="DN33" s="5">
        <v>2612199548.9457517</v>
      </c>
      <c r="DO33" s="5">
        <v>4640555374.9579229</v>
      </c>
      <c r="DP33" s="5">
        <v>63338019.902192324</v>
      </c>
      <c r="DQ33" s="5">
        <v>173742300.51751578</v>
      </c>
      <c r="DR33" s="5">
        <v>11477652291.190058</v>
      </c>
      <c r="DS33" s="5">
        <v>34618447886.724106</v>
      </c>
      <c r="DT33" s="5">
        <v>21454484703.601284</v>
      </c>
      <c r="DU33" s="5">
        <v>157747458.38555256</v>
      </c>
      <c r="DV33" s="5">
        <v>1736545566.2988391</v>
      </c>
      <c r="DW33" s="5">
        <v>487471058.1677072</v>
      </c>
      <c r="DX33" s="5">
        <v>124501716.04668367</v>
      </c>
      <c r="DY33" s="5">
        <v>71434936.906777352</v>
      </c>
      <c r="DZ33" s="5">
        <v>38509240.821543641</v>
      </c>
      <c r="EA33" s="5">
        <v>1190050047.8413548</v>
      </c>
      <c r="EB33" s="5">
        <v>10126193.692409866</v>
      </c>
      <c r="EC33" s="5">
        <v>24318459078.737541</v>
      </c>
      <c r="ED33" s="5">
        <v>0</v>
      </c>
      <c r="EE33" s="5">
        <v>15030868687.606316</v>
      </c>
      <c r="EF33" s="5">
        <v>837461278.89293098</v>
      </c>
      <c r="EG33" s="5">
        <v>2976439758.980773</v>
      </c>
      <c r="EH33" s="5">
        <v>0</v>
      </c>
      <c r="EI33" s="5">
        <v>983248131.82535338</v>
      </c>
      <c r="EJ33" s="5">
        <v>3940824313.2767949</v>
      </c>
      <c r="EK33" s="5">
        <v>2103008874.2721438</v>
      </c>
      <c r="EL33" s="5">
        <v>240385435.09556839</v>
      </c>
      <c r="EM33" s="5">
        <v>208557155.36294955</v>
      </c>
      <c r="EN33" s="5">
        <v>24099427.427662577</v>
      </c>
      <c r="EO33" s="5">
        <v>11035705875.527203</v>
      </c>
      <c r="EP33" s="5">
        <v>3050106761.3797612</v>
      </c>
      <c r="EQ33" s="5">
        <v>814259474.17434323</v>
      </c>
      <c r="ER33" s="5">
        <v>1206138019.3605137</v>
      </c>
      <c r="ES33" s="5">
        <v>118447935.3435438</v>
      </c>
      <c r="ET33" s="5">
        <v>2099888029.4437203</v>
      </c>
      <c r="EU33" s="5">
        <v>358750203.03788227</v>
      </c>
      <c r="EV33" s="5">
        <v>24448752.177820146</v>
      </c>
      <c r="EW33" s="5">
        <v>172215580.87894034</v>
      </c>
      <c r="EX33" s="5">
        <v>1283405.1020349623</v>
      </c>
      <c r="EY33" s="5">
        <v>57480943.405548781</v>
      </c>
      <c r="EZ33" s="5">
        <v>6528996.0650815926</v>
      </c>
      <c r="FA33" s="5">
        <v>67883748.225131929</v>
      </c>
      <c r="FB33" s="5">
        <v>3175076.8459464828</v>
      </c>
      <c r="FC33" s="5">
        <v>0</v>
      </c>
      <c r="FD33" s="5">
        <v>25530421586.880116</v>
      </c>
      <c r="FE33" s="5">
        <v>2718492468.6553249</v>
      </c>
      <c r="FF33" s="5">
        <v>21023722.440698206</v>
      </c>
      <c r="FG33" s="5">
        <v>169888725.15831128</v>
      </c>
      <c r="FH33" s="5">
        <v>1593893038.9250963</v>
      </c>
      <c r="FI33" s="5">
        <v>12316096.543833118</v>
      </c>
      <c r="FJ33" s="5">
        <v>53225670.842636295</v>
      </c>
      <c r="FK33" s="5">
        <v>5888229393.8067236</v>
      </c>
      <c r="FL33" s="5">
        <v>4502027977.9986935</v>
      </c>
      <c r="FM33" s="5">
        <v>3401458077.7531838</v>
      </c>
      <c r="FN33" s="5">
        <v>1607377650.1784518</v>
      </c>
      <c r="FO33" s="5">
        <v>117407167.71017334</v>
      </c>
      <c r="FP33" s="5">
        <v>233031012.94150895</v>
      </c>
      <c r="FQ33" s="5">
        <v>6632214.2795233745</v>
      </c>
      <c r="FR33" s="5">
        <v>31334122.519721143</v>
      </c>
    </row>
    <row r="34" spans="1:174" x14ac:dyDescent="0.25">
      <c r="A34" s="12"/>
      <c r="B34" s="11"/>
      <c r="C34" s="2" t="s">
        <v>68</v>
      </c>
      <c r="D34" s="2" t="s">
        <v>69</v>
      </c>
      <c r="E34" s="4">
        <v>13330615624381.496</v>
      </c>
      <c r="F34" s="5">
        <v>9393593844.166008</v>
      </c>
      <c r="G34" s="5">
        <v>2249403739.0132771</v>
      </c>
      <c r="H34" s="5">
        <v>80188184746.054687</v>
      </c>
      <c r="I34" s="5">
        <v>35642165097.964996</v>
      </c>
      <c r="J34" s="5">
        <v>17571477123.24754</v>
      </c>
      <c r="K34" s="5">
        <v>18095335350.442337</v>
      </c>
      <c r="L34" s="5">
        <v>2641393567.6002822</v>
      </c>
      <c r="M34" s="5">
        <v>7564588403.977313</v>
      </c>
      <c r="N34" s="5">
        <v>10832803260.173693</v>
      </c>
      <c r="O34" s="5">
        <v>1095825900.8852291</v>
      </c>
      <c r="P34" s="5">
        <v>5138322690.1279879</v>
      </c>
      <c r="Q34" s="5">
        <v>53991619396.667778</v>
      </c>
      <c r="R34" s="5">
        <v>1560395639.0355074</v>
      </c>
      <c r="S34" s="5">
        <v>23949436994.648869</v>
      </c>
      <c r="T34" s="5">
        <v>1253470438.579874</v>
      </c>
      <c r="U34" s="5">
        <v>183730329107.06857</v>
      </c>
      <c r="V34" s="5">
        <v>660625352.81767464</v>
      </c>
      <c r="W34" s="5">
        <v>14610046799.189051</v>
      </c>
      <c r="X34" s="5">
        <v>14578063043.053457</v>
      </c>
      <c r="Y34" s="5">
        <v>350737941503.46533</v>
      </c>
      <c r="Z34" s="5">
        <v>9228004299.9890671</v>
      </c>
      <c r="AA34" s="5">
        <v>421120925.78108656</v>
      </c>
      <c r="AB34" s="5">
        <v>219467843.76654345</v>
      </c>
      <c r="AC34" s="5">
        <v>1198830805.7622163</v>
      </c>
      <c r="AD34" s="5">
        <v>7262645790.6906967</v>
      </c>
      <c r="AE34" s="5">
        <v>22450933258.142002</v>
      </c>
      <c r="AF34" s="5">
        <v>2848596169.1659923</v>
      </c>
      <c r="AG34" s="5">
        <v>121433471454.57283</v>
      </c>
      <c r="AH34" s="5">
        <v>5907447477.9629965</v>
      </c>
      <c r="AI34" s="5">
        <v>1200484828.7110827</v>
      </c>
      <c r="AJ34" s="5">
        <v>51401254162.692238</v>
      </c>
      <c r="AK34" s="5">
        <v>1748086626.3741117</v>
      </c>
      <c r="AL34" s="5">
        <v>9286815484.0274601</v>
      </c>
      <c r="AM34" s="5">
        <v>954332455.83801281</v>
      </c>
      <c r="AN34" s="5">
        <v>274563752651.33795</v>
      </c>
      <c r="AO34" s="5">
        <v>35521000140.548805</v>
      </c>
      <c r="AP34" s="5">
        <v>23856000809.929646</v>
      </c>
      <c r="AQ34" s="5">
        <v>55896603494.425926</v>
      </c>
      <c r="AR34" s="5">
        <v>518639336.8445943</v>
      </c>
      <c r="AS34" s="5">
        <v>4226874364.6390443</v>
      </c>
      <c r="AT34" s="5">
        <v>175891601460.86221</v>
      </c>
      <c r="AU34" s="5">
        <v>48227471287.488457</v>
      </c>
      <c r="AV34" s="5">
        <v>7809450525.4285746</v>
      </c>
      <c r="AW34" s="5">
        <v>303854540.54722589</v>
      </c>
      <c r="AX34" s="5">
        <v>106538610.24530631</v>
      </c>
      <c r="AY34" s="5">
        <v>99555552.840171844</v>
      </c>
      <c r="AZ34" s="5">
        <v>42354741543.282318</v>
      </c>
      <c r="BA34" s="5">
        <v>20092704831.80468</v>
      </c>
      <c r="BB34" s="5">
        <v>11128186304.510065</v>
      </c>
      <c r="BC34" s="5">
        <v>696726939025.80115</v>
      </c>
      <c r="BD34" s="5">
        <v>71725127610.01149</v>
      </c>
      <c r="BE34" s="5">
        <v>17031530948.345449</v>
      </c>
      <c r="BF34" s="5">
        <v>13919042918.066824</v>
      </c>
      <c r="BG34" s="5">
        <v>310569549420.73517</v>
      </c>
      <c r="BH34" s="5">
        <v>85561320959.402908</v>
      </c>
      <c r="BI34" s="5">
        <v>5214101557.8978424</v>
      </c>
      <c r="BJ34" s="5">
        <v>1079428503.5400169</v>
      </c>
      <c r="BK34" s="5">
        <v>76094068609.872803</v>
      </c>
      <c r="BL34" s="5">
        <v>91867933045.08075</v>
      </c>
      <c r="BM34" s="5">
        <v>99059967268.002151</v>
      </c>
      <c r="BN34" s="5">
        <v>166164644362.72244</v>
      </c>
      <c r="BO34" s="5">
        <v>18092340553.584743</v>
      </c>
      <c r="BP34" s="5">
        <v>6164721274.577508</v>
      </c>
      <c r="BQ34" s="5">
        <v>3084538106.1178508</v>
      </c>
      <c r="BR34" s="5">
        <v>171820026005.30975</v>
      </c>
      <c r="BS34" s="5">
        <v>12899286875.696455</v>
      </c>
      <c r="BT34" s="5">
        <v>9587120683.8059387</v>
      </c>
      <c r="BU34" s="5">
        <v>70045594239.328934</v>
      </c>
      <c r="BV34" s="5">
        <v>5080150548.2576551</v>
      </c>
      <c r="BW34" s="5">
        <v>28847011583.126152</v>
      </c>
      <c r="BX34" s="5">
        <v>220885763021.65149</v>
      </c>
      <c r="BY34" s="5">
        <v>5898756233.3905144</v>
      </c>
      <c r="BZ34" s="5">
        <v>493741024953.39008</v>
      </c>
      <c r="CA34" s="5">
        <v>6113380732.8948221</v>
      </c>
      <c r="CB34" s="5">
        <v>134554494678.35049</v>
      </c>
      <c r="CC34" s="5">
        <v>497966326537.14618</v>
      </c>
      <c r="CD34" s="5">
        <v>23252543712.163754</v>
      </c>
      <c r="CE34" s="5">
        <v>74359398969.47728</v>
      </c>
      <c r="CF34" s="5">
        <v>126977972606.26315</v>
      </c>
      <c r="CG34" s="5">
        <v>543555630623.75635</v>
      </c>
      <c r="CH34" s="5">
        <v>13070445603.533527</v>
      </c>
      <c r="CI34" s="5">
        <v>29790486924.624985</v>
      </c>
      <c r="CJ34" s="5">
        <v>1632056208.3266187</v>
      </c>
      <c r="CK34" s="5">
        <v>14084918381.175282</v>
      </c>
      <c r="CL34" s="5">
        <v>16059000541.957331</v>
      </c>
      <c r="CM34" s="5">
        <v>327595062268.31781</v>
      </c>
      <c r="CN34" s="5">
        <v>45326475155.029213</v>
      </c>
      <c r="CO34" s="5">
        <v>43288200593.488327</v>
      </c>
      <c r="CP34" s="5">
        <v>101205973861.00871</v>
      </c>
      <c r="CQ34" s="5">
        <v>11968513310.505768</v>
      </c>
      <c r="CR34" s="5">
        <v>39762623044.431633</v>
      </c>
      <c r="CS34" s="5">
        <v>10237535901.774145</v>
      </c>
      <c r="CT34" s="5">
        <v>2101091949.836374</v>
      </c>
      <c r="CU34" s="5">
        <v>23524397493.634033</v>
      </c>
      <c r="CV34" s="5">
        <v>42097985538.98307</v>
      </c>
      <c r="CW34" s="5">
        <v>233757765950.19507</v>
      </c>
      <c r="CX34" s="5">
        <v>233402135197.4541</v>
      </c>
      <c r="CY34" s="5">
        <v>153334892569.20227</v>
      </c>
      <c r="CZ34" s="5">
        <v>20561575507.833191</v>
      </c>
      <c r="DA34" s="5">
        <v>25532739719.17873</v>
      </c>
      <c r="DB34" s="5">
        <v>6147529508.4155169</v>
      </c>
      <c r="DC34" s="5">
        <v>3858425724.4190903</v>
      </c>
      <c r="DD34" s="5">
        <v>1119201382.5148139</v>
      </c>
      <c r="DE34" s="5">
        <v>9663138900.3355541</v>
      </c>
      <c r="DF34" s="5">
        <v>857211858.13986611</v>
      </c>
      <c r="DG34" s="5">
        <v>201687394469.69775</v>
      </c>
      <c r="DH34" s="5">
        <v>112030070419.30244</v>
      </c>
      <c r="DI34" s="5">
        <v>684038840666.2738</v>
      </c>
      <c r="DJ34" s="5">
        <v>76348002041.422531</v>
      </c>
      <c r="DK34" s="5">
        <v>169688651687.75589</v>
      </c>
      <c r="DL34" s="5">
        <v>177493335551.61401</v>
      </c>
      <c r="DM34" s="5">
        <v>7770351358.4064322</v>
      </c>
      <c r="DN34" s="5">
        <v>113858237339.50873</v>
      </c>
      <c r="DO34" s="5">
        <v>42464970828.748886</v>
      </c>
      <c r="DP34" s="5">
        <v>25493266440.8536</v>
      </c>
      <c r="DQ34" s="5">
        <v>67744026349.427933</v>
      </c>
      <c r="DR34" s="5">
        <v>94168469030.672211</v>
      </c>
      <c r="DS34" s="5">
        <v>525188866597.23053</v>
      </c>
      <c r="DT34" s="5">
        <v>159178836656.18069</v>
      </c>
      <c r="DU34" s="5">
        <v>2648602046.6296959</v>
      </c>
      <c r="DV34" s="5">
        <v>75691008107.830734</v>
      </c>
      <c r="DW34" s="5">
        <v>5073661455.7153273</v>
      </c>
      <c r="DX34" s="5">
        <v>4421134935.5429525</v>
      </c>
      <c r="DY34" s="5">
        <v>678520801.68725491</v>
      </c>
      <c r="DZ34" s="5">
        <v>4119997144.2502928</v>
      </c>
      <c r="EA34" s="5">
        <v>161641031897.52075</v>
      </c>
      <c r="EB34" s="5">
        <v>22283105699.765305</v>
      </c>
      <c r="EC34" s="5">
        <v>517258232949.59412</v>
      </c>
      <c r="ED34" s="5">
        <v>33488146942.64077</v>
      </c>
      <c r="EE34" s="5">
        <v>298964743655.39008</v>
      </c>
      <c r="EF34" s="5">
        <v>16320846410.050354</v>
      </c>
      <c r="EG34" s="5">
        <v>53080751583.165382</v>
      </c>
      <c r="EH34" s="5">
        <v>8147652437.8789091</v>
      </c>
      <c r="EI34" s="5">
        <v>23352349678.288464</v>
      </c>
      <c r="EJ34" s="5">
        <v>83822079929.094574</v>
      </c>
      <c r="EK34" s="5">
        <v>91664085781.887268</v>
      </c>
      <c r="EL34" s="5">
        <v>8536239329.4097891</v>
      </c>
      <c r="EM34" s="5">
        <v>83943311426.919769</v>
      </c>
      <c r="EN34" s="5">
        <v>10602526019.418737</v>
      </c>
      <c r="EO34" s="5">
        <v>100985957544.61066</v>
      </c>
      <c r="EP34" s="5">
        <v>117152457700.2749</v>
      </c>
      <c r="EQ34" s="5">
        <v>35491219843.408379</v>
      </c>
      <c r="ER34" s="5">
        <v>50123484412.774811</v>
      </c>
      <c r="ES34" s="5">
        <v>6172973048.3836927</v>
      </c>
      <c r="ET34" s="5">
        <v>74568356344.750778</v>
      </c>
      <c r="EU34" s="5">
        <v>14333253695.74028</v>
      </c>
      <c r="EV34" s="5">
        <v>1178463749.0368621</v>
      </c>
      <c r="EW34" s="5">
        <v>7473601872.335331</v>
      </c>
      <c r="EX34" s="5">
        <v>42091553.158019103</v>
      </c>
      <c r="EY34" s="5">
        <v>126489180094.20874</v>
      </c>
      <c r="EZ34" s="5">
        <v>12382010553.642765</v>
      </c>
      <c r="FA34" s="5">
        <v>6020048943.6878319</v>
      </c>
      <c r="FB34" s="5">
        <v>2030603033.6391833</v>
      </c>
      <c r="FC34" s="5">
        <v>34862338032.285477</v>
      </c>
      <c r="FD34" s="5">
        <v>233624754007.45651</v>
      </c>
      <c r="FE34" s="5">
        <v>104415385708.85649</v>
      </c>
      <c r="FF34" s="5">
        <v>46263565914.184753</v>
      </c>
      <c r="FG34" s="5">
        <v>18175924727.682232</v>
      </c>
      <c r="FH34" s="5">
        <v>216493849156.56372</v>
      </c>
      <c r="FI34" s="5">
        <v>38805741496.225792</v>
      </c>
      <c r="FJ34" s="5">
        <v>4720145129.1498127</v>
      </c>
      <c r="FK34" s="5">
        <v>59807709262.401169</v>
      </c>
      <c r="FL34" s="5">
        <v>41197329049.792717</v>
      </c>
      <c r="FM34" s="5">
        <v>28249242517.51054</v>
      </c>
      <c r="FN34" s="5">
        <v>646962231695.12292</v>
      </c>
      <c r="FO34" s="5">
        <v>45778340906.495834</v>
      </c>
      <c r="FP34" s="5">
        <v>20665595816.137779</v>
      </c>
      <c r="FQ34" s="5">
        <v>709562258.53213227</v>
      </c>
      <c r="FR34" s="5">
        <v>2986250345.1997266</v>
      </c>
    </row>
    <row r="35" spans="1:174" x14ac:dyDescent="0.25">
      <c r="A35" s="12"/>
      <c r="B35" s="11"/>
      <c r="C35" s="2" t="s">
        <v>70</v>
      </c>
      <c r="D35" s="2" t="s">
        <v>69</v>
      </c>
      <c r="E35" s="4">
        <v>3998773911555.3755</v>
      </c>
      <c r="F35" s="5">
        <v>178894622.67760628</v>
      </c>
      <c r="G35" s="5">
        <v>45705438.3727405</v>
      </c>
      <c r="H35" s="5">
        <v>1376350792.5277143</v>
      </c>
      <c r="I35" s="5">
        <v>2576940241.428844</v>
      </c>
      <c r="J35" s="5">
        <v>1321822487.6464608</v>
      </c>
      <c r="K35" s="5">
        <v>702119937.56734335</v>
      </c>
      <c r="L35" s="5">
        <v>12673715.30339279</v>
      </c>
      <c r="M35" s="5">
        <v>29879914.879968088</v>
      </c>
      <c r="N35" s="5">
        <v>55846920.119426437</v>
      </c>
      <c r="O35" s="5">
        <v>4607293.0283725681</v>
      </c>
      <c r="P35" s="5">
        <v>32275037.560897045</v>
      </c>
      <c r="Q35" s="5">
        <v>926712686.93502414</v>
      </c>
      <c r="R35" s="5">
        <v>29716676.460991122</v>
      </c>
      <c r="S35" s="5">
        <v>3085729545.294004</v>
      </c>
      <c r="T35" s="5">
        <v>169270487.9824971</v>
      </c>
      <c r="U35" s="5">
        <v>5931980376.3328857</v>
      </c>
      <c r="V35" s="5">
        <v>52771205.986867219</v>
      </c>
      <c r="W35" s="5">
        <v>445599070.39946145</v>
      </c>
      <c r="X35" s="5">
        <v>69947251.688973129</v>
      </c>
      <c r="Y35" s="5">
        <v>10886026004.379208</v>
      </c>
      <c r="Z35" s="5">
        <v>281921970.99532497</v>
      </c>
      <c r="AA35" s="5">
        <v>2171026.8466869737</v>
      </c>
      <c r="AB35" s="5">
        <v>819312.64667626051</v>
      </c>
      <c r="AC35" s="5">
        <v>89298660.531347305</v>
      </c>
      <c r="AD35" s="5">
        <v>25202831.924524222</v>
      </c>
      <c r="AE35" s="5">
        <v>94392757.277534977</v>
      </c>
      <c r="AF35" s="5">
        <v>85330306.897821888</v>
      </c>
      <c r="AG35" s="5">
        <v>9045351764.7725353</v>
      </c>
      <c r="AH35" s="5">
        <v>471890953.60411066</v>
      </c>
      <c r="AI35" s="5">
        <v>48764177.580078416</v>
      </c>
      <c r="AJ35" s="5">
        <v>1994428103.4123204</v>
      </c>
      <c r="AK35" s="5">
        <v>71507839.728396669</v>
      </c>
      <c r="AL35" s="5">
        <v>671439809.27469671</v>
      </c>
      <c r="AM35" s="5">
        <v>35356940.066330597</v>
      </c>
      <c r="AN35" s="5">
        <v>160657976528.81403</v>
      </c>
      <c r="AO35" s="5">
        <v>4576650367.0451288</v>
      </c>
      <c r="AP35" s="5">
        <v>3073690899.214262</v>
      </c>
      <c r="AQ35" s="5">
        <v>1135758210.9206736</v>
      </c>
      <c r="AR35" s="5">
        <v>22044610.643983644</v>
      </c>
      <c r="AS35" s="5">
        <v>85885491.53344591</v>
      </c>
      <c r="AT35" s="5">
        <v>3019005179.3327003</v>
      </c>
      <c r="AU35" s="5">
        <v>814581114.7870146</v>
      </c>
      <c r="AV35" s="5">
        <v>148725687.76577911</v>
      </c>
      <c r="AW35" s="5">
        <v>5250395.4859019667</v>
      </c>
      <c r="AX35" s="5">
        <v>3930289.7084318642</v>
      </c>
      <c r="AY35" s="5">
        <v>1896136.1189974444</v>
      </c>
      <c r="AZ35" s="5">
        <v>1643412952.1298659</v>
      </c>
      <c r="BA35" s="5">
        <v>1605019033.8443201</v>
      </c>
      <c r="BB35" s="5">
        <v>828917747.49166405</v>
      </c>
      <c r="BC35" s="5">
        <v>39034423757.191902</v>
      </c>
      <c r="BD35" s="5">
        <v>18662995112.594131</v>
      </c>
      <c r="BE35" s="5">
        <v>976733459.49923241</v>
      </c>
      <c r="BF35" s="5">
        <v>3549981250.7634258</v>
      </c>
      <c r="BG35" s="5">
        <v>17399791394.775116</v>
      </c>
      <c r="BH35" s="5">
        <v>22263195174.427921</v>
      </c>
      <c r="BI35" s="5">
        <v>1329830138.3989482</v>
      </c>
      <c r="BJ35" s="5">
        <v>61903650.337854259</v>
      </c>
      <c r="BK35" s="5">
        <v>4263202630.9759455</v>
      </c>
      <c r="BL35" s="5">
        <v>8070565698.3090382</v>
      </c>
      <c r="BM35" s="5">
        <v>8819441698.9698849</v>
      </c>
      <c r="BN35" s="5">
        <v>43236311303.468094</v>
      </c>
      <c r="BO35" s="5">
        <v>1037569343.1750939</v>
      </c>
      <c r="BP35" s="5">
        <v>345381137.28357434</v>
      </c>
      <c r="BQ35" s="5">
        <v>786695788.52800333</v>
      </c>
      <c r="BR35" s="5">
        <v>22137895385.024345</v>
      </c>
      <c r="BS35" s="5">
        <v>262099484.90974945</v>
      </c>
      <c r="BT35" s="5">
        <v>182580210.06085008</v>
      </c>
      <c r="BU35" s="5">
        <v>45137201258.673065</v>
      </c>
      <c r="BV35" s="5">
        <v>3270704682.3365102</v>
      </c>
      <c r="BW35" s="5">
        <v>1963994102.5650101</v>
      </c>
      <c r="BX35" s="5">
        <v>28459697204.698849</v>
      </c>
      <c r="BY35" s="5">
        <v>384940159.92922211</v>
      </c>
      <c r="BZ35" s="5">
        <v>288907159930.19373</v>
      </c>
      <c r="CA35" s="5">
        <v>3945392504.4007149</v>
      </c>
      <c r="CB35" s="5">
        <v>11820565166.863192</v>
      </c>
      <c r="CC35" s="5">
        <v>27898775715.550968</v>
      </c>
      <c r="CD35" s="5">
        <v>2032631944.6313777</v>
      </c>
      <c r="CE35" s="5">
        <v>6620316986.4521198</v>
      </c>
      <c r="CF35" s="5">
        <v>11099838649.007792</v>
      </c>
      <c r="CG35" s="5">
        <v>47751171515.768913</v>
      </c>
      <c r="CH35" s="5">
        <v>248917770.26579583</v>
      </c>
      <c r="CI35" s="5">
        <v>511324210.89643705</v>
      </c>
      <c r="CJ35" s="5">
        <v>33161607.743766822</v>
      </c>
      <c r="CK35" s="5">
        <v>3592286945.7356262</v>
      </c>
      <c r="CL35" s="5">
        <v>899712350.93656003</v>
      </c>
      <c r="CM35" s="5">
        <v>85240769166.232895</v>
      </c>
      <c r="CN35" s="5">
        <v>2599407241.7417355</v>
      </c>
      <c r="CO35" s="5">
        <v>3457891133.8727579</v>
      </c>
      <c r="CP35" s="5">
        <v>5670107827.2841253</v>
      </c>
      <c r="CQ35" s="5">
        <v>1065572786.6311008</v>
      </c>
      <c r="CR35" s="5">
        <v>1542835756.77351</v>
      </c>
      <c r="CS35" s="5">
        <v>43042720.335278869</v>
      </c>
      <c r="CT35" s="5">
        <v>156506402.63143149</v>
      </c>
      <c r="CU35" s="5">
        <v>15159061404.078899</v>
      </c>
      <c r="CV35" s="5">
        <v>27168776795.163673</v>
      </c>
      <c r="CW35" s="5">
        <v>312053596650.00568</v>
      </c>
      <c r="CX35" s="5">
        <v>136572706324.95094</v>
      </c>
      <c r="CY35" s="5">
        <v>90893896126.775681</v>
      </c>
      <c r="CZ35" s="5">
        <v>81217654.307412744</v>
      </c>
      <c r="DA35" s="5">
        <v>990699827.90425467</v>
      </c>
      <c r="DB35" s="5">
        <v>190803897.07606983</v>
      </c>
      <c r="DC35" s="5">
        <v>156730808.00790149</v>
      </c>
      <c r="DD35" s="5">
        <v>34135078.586201012</v>
      </c>
      <c r="DE35" s="5">
        <v>33533022.618376605</v>
      </c>
      <c r="DF35" s="5">
        <v>35920287.885006346</v>
      </c>
      <c r="DG35" s="5">
        <v>130162993135.88745</v>
      </c>
      <c r="DH35" s="5">
        <v>72191890017.54718</v>
      </c>
      <c r="DI35" s="5">
        <v>913153749611.42688</v>
      </c>
      <c r="DJ35" s="5">
        <v>44674198256.493515</v>
      </c>
      <c r="DK35" s="5">
        <v>100588081564.27014</v>
      </c>
      <c r="DL35" s="5">
        <v>2997932822.9553723</v>
      </c>
      <c r="DM35" s="5">
        <v>977987327.79877448</v>
      </c>
      <c r="DN35" s="5">
        <v>1954263906.7627921</v>
      </c>
      <c r="DO35" s="5">
        <v>5471335929.7588587</v>
      </c>
      <c r="DP35" s="5">
        <v>2239574515.8916817</v>
      </c>
      <c r="DQ35" s="5">
        <v>5921875633.0630903</v>
      </c>
      <c r="DR35" s="5">
        <v>24502789131.804886</v>
      </c>
      <c r="DS35" s="5">
        <v>29423930126.744362</v>
      </c>
      <c r="DT35" s="5">
        <v>40597754383.981621</v>
      </c>
      <c r="DU35" s="5">
        <v>151893464.40360275</v>
      </c>
      <c r="DV35" s="5">
        <v>1299161208.4292767</v>
      </c>
      <c r="DW35" s="5">
        <v>685154690.55650473</v>
      </c>
      <c r="DX35" s="5">
        <v>84197515.798700154</v>
      </c>
      <c r="DY35" s="5">
        <v>92548527.688648999</v>
      </c>
      <c r="DZ35" s="5">
        <v>306890867.84069562</v>
      </c>
      <c r="EA35" s="5">
        <v>524641902.81400752</v>
      </c>
      <c r="EB35" s="5">
        <v>864610269.9800638</v>
      </c>
      <c r="EC35" s="5">
        <v>302667996944.52209</v>
      </c>
      <c r="ED35" s="5">
        <v>21612245287.265297</v>
      </c>
      <c r="EE35" s="5">
        <v>399101279694.33368</v>
      </c>
      <c r="EF35" s="5">
        <v>9485589667.129776</v>
      </c>
      <c r="EG35" s="5">
        <v>70074865401.928787</v>
      </c>
      <c r="EH35" s="5">
        <v>5250326331.9846125</v>
      </c>
      <c r="EI35" s="5">
        <v>13842811707.169277</v>
      </c>
      <c r="EJ35" s="5">
        <v>49047573176.732742</v>
      </c>
      <c r="EK35" s="5">
        <v>1573323270.9004085</v>
      </c>
      <c r="EL35" s="5">
        <v>162566887.52504668</v>
      </c>
      <c r="EM35" s="5">
        <v>7374390468.4579</v>
      </c>
      <c r="EN35" s="5">
        <v>943957106.67955565</v>
      </c>
      <c r="EO35" s="5">
        <v>13011385316.691851</v>
      </c>
      <c r="EP35" s="5">
        <v>1978751467.698987</v>
      </c>
      <c r="EQ35" s="5">
        <v>609171646.84481573</v>
      </c>
      <c r="ER35" s="5">
        <v>1018454707.8507251</v>
      </c>
      <c r="ES35" s="5">
        <v>110787352.70356065</v>
      </c>
      <c r="ET35" s="5">
        <v>1420103763.6163454</v>
      </c>
      <c r="EU35" s="5">
        <v>248799411.9485769</v>
      </c>
      <c r="EV35" s="5">
        <v>24219337.476740226</v>
      </c>
      <c r="EW35" s="5">
        <v>139985569.18140537</v>
      </c>
      <c r="EX35" s="5">
        <v>776823.26328628941</v>
      </c>
      <c r="EY35" s="5">
        <v>4907926463.4086666</v>
      </c>
      <c r="EZ35" s="5">
        <v>506502831.6255275</v>
      </c>
      <c r="FA35" s="5">
        <v>480885635.86515963</v>
      </c>
      <c r="FB35" s="5">
        <v>63024825.127306722</v>
      </c>
      <c r="FC35" s="5">
        <v>22465201205.0121</v>
      </c>
      <c r="FD35" s="5">
        <v>30101033528.008476</v>
      </c>
      <c r="FE35" s="5">
        <v>1763617270.841691</v>
      </c>
      <c r="FF35" s="5">
        <v>1795079857.9986567</v>
      </c>
      <c r="FG35" s="5">
        <v>1353890577.6354809</v>
      </c>
      <c r="FH35" s="5">
        <v>702678915.34519732</v>
      </c>
      <c r="FI35" s="5">
        <v>1546011408.0729032</v>
      </c>
      <c r="FJ35" s="5">
        <v>377048428.18380016</v>
      </c>
      <c r="FK35" s="5">
        <v>3902922625.9848695</v>
      </c>
      <c r="FL35" s="5">
        <v>5308008512.4568129</v>
      </c>
      <c r="FM35" s="5">
        <v>3555489311.5805736</v>
      </c>
      <c r="FN35" s="5">
        <v>56835405153.373177</v>
      </c>
      <c r="FO35" s="5">
        <v>4001735003.7317696</v>
      </c>
      <c r="FP35" s="5">
        <v>1650781958.3420174</v>
      </c>
      <c r="FQ35" s="5">
        <v>52853963.166412666</v>
      </c>
      <c r="FR35" s="5">
        <v>215906880.63911492</v>
      </c>
    </row>
    <row r="36" spans="1:174" x14ac:dyDescent="0.25">
      <c r="A36" s="12"/>
      <c r="B36" s="11"/>
      <c r="C36" s="2" t="s">
        <v>76</v>
      </c>
      <c r="D36" s="2" t="s">
        <v>76</v>
      </c>
      <c r="E36" s="4">
        <v>57561318120.433784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1764451.3251769128</v>
      </c>
      <c r="M36" s="5">
        <v>4801343.1775924787</v>
      </c>
      <c r="N36" s="5">
        <v>0</v>
      </c>
      <c r="O36" s="5">
        <v>0</v>
      </c>
      <c r="P36" s="5">
        <v>3758364.1981237051</v>
      </c>
      <c r="Q36" s="5">
        <v>0</v>
      </c>
      <c r="R36" s="5">
        <v>0</v>
      </c>
      <c r="S36" s="5">
        <v>170270670.27082399</v>
      </c>
      <c r="T36" s="5">
        <v>9210199.681689715</v>
      </c>
      <c r="U36" s="5">
        <v>0</v>
      </c>
      <c r="V36" s="5">
        <v>0</v>
      </c>
      <c r="W36" s="5">
        <v>0</v>
      </c>
      <c r="X36" s="5">
        <v>9738148.4419215396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4357805.4673155546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4957055262.0087042</v>
      </c>
      <c r="AO36" s="5">
        <v>252539736.27741864</v>
      </c>
      <c r="AP36" s="5">
        <v>169606377.3355352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831280016.40786004</v>
      </c>
      <c r="BE36" s="5">
        <v>0</v>
      </c>
      <c r="BF36" s="5">
        <v>158491487.24476197</v>
      </c>
      <c r="BG36" s="5">
        <v>0</v>
      </c>
      <c r="BH36" s="5">
        <v>991638755.63579857</v>
      </c>
      <c r="BI36" s="5">
        <v>59371230.868453577</v>
      </c>
      <c r="BJ36" s="5">
        <v>0</v>
      </c>
      <c r="BK36" s="5">
        <v>0</v>
      </c>
      <c r="BL36" s="5">
        <v>93433601.506281704</v>
      </c>
      <c r="BM36" s="5">
        <v>102120722.39570419</v>
      </c>
      <c r="BN36" s="5">
        <v>1925815302.0416498</v>
      </c>
      <c r="BO36" s="5">
        <v>0</v>
      </c>
      <c r="BP36" s="5">
        <v>0</v>
      </c>
      <c r="BQ36" s="5">
        <v>35122603.959156267</v>
      </c>
      <c r="BR36" s="5">
        <v>1221569884.9376411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1570407142.8227079</v>
      </c>
      <c r="BY36" s="5">
        <v>0</v>
      </c>
      <c r="BZ36" s="5">
        <v>8914146613.2377529</v>
      </c>
      <c r="CA36" s="5">
        <v>0</v>
      </c>
      <c r="CB36" s="5">
        <v>136847653.14668512</v>
      </c>
      <c r="CC36" s="5">
        <v>0</v>
      </c>
      <c r="CD36" s="5">
        <v>23593301.457944334</v>
      </c>
      <c r="CE36" s="5">
        <v>76656955.873296082</v>
      </c>
      <c r="CF36" s="5">
        <v>128838789.56653672</v>
      </c>
      <c r="CG36" s="5">
        <v>552819231.96502316</v>
      </c>
      <c r="CH36" s="5">
        <v>0</v>
      </c>
      <c r="CI36" s="5">
        <v>0</v>
      </c>
      <c r="CJ36" s="5">
        <v>0</v>
      </c>
      <c r="CK36" s="5">
        <v>160380255.67519397</v>
      </c>
      <c r="CL36" s="5">
        <v>0</v>
      </c>
      <c r="CM36" s="5">
        <v>3796761857.5492086</v>
      </c>
      <c r="CN36" s="5">
        <v>0</v>
      </c>
      <c r="CO36" s="5">
        <v>0</v>
      </c>
      <c r="CP36" s="5">
        <v>0</v>
      </c>
      <c r="CQ36" s="5">
        <v>12338316.46607307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148945326.88331813</v>
      </c>
      <c r="CX36" s="5">
        <v>4213911236.5419822</v>
      </c>
      <c r="CY36" s="5">
        <v>2803603407.7722101</v>
      </c>
      <c r="CZ36" s="5">
        <v>13050700.846219312</v>
      </c>
      <c r="DA36" s="5">
        <v>0</v>
      </c>
      <c r="DB36" s="5">
        <v>0</v>
      </c>
      <c r="DC36" s="5">
        <v>0</v>
      </c>
      <c r="DD36" s="5">
        <v>0</v>
      </c>
      <c r="DE36" s="5">
        <v>5798173.3854195205</v>
      </c>
      <c r="DF36" s="5">
        <v>0</v>
      </c>
      <c r="DG36" s="5">
        <v>0</v>
      </c>
      <c r="DH36" s="5">
        <v>0</v>
      </c>
      <c r="DI36" s="5">
        <v>435854562.1351974</v>
      </c>
      <c r="DJ36" s="5">
        <v>1378409428.0787461</v>
      </c>
      <c r="DK36" s="5">
        <v>3102618550.5517344</v>
      </c>
      <c r="DL36" s="5">
        <v>0</v>
      </c>
      <c r="DM36" s="5">
        <v>54143611.2122024</v>
      </c>
      <c r="DN36" s="5">
        <v>0</v>
      </c>
      <c r="DO36" s="5">
        <v>301908518.67029738</v>
      </c>
      <c r="DP36" s="5">
        <v>25927737.990571089</v>
      </c>
      <c r="DQ36" s="5">
        <v>68736790.925840914</v>
      </c>
      <c r="DR36" s="5">
        <v>1091393896.2444427</v>
      </c>
      <c r="DS36" s="5">
        <v>0</v>
      </c>
      <c r="DT36" s="5">
        <v>1812516184.3407152</v>
      </c>
      <c r="DU36" s="5">
        <v>0</v>
      </c>
      <c r="DV36" s="5">
        <v>0</v>
      </c>
      <c r="DW36" s="5">
        <v>37280045.61270152</v>
      </c>
      <c r="DX36" s="5">
        <v>0</v>
      </c>
      <c r="DY36" s="5">
        <v>5032526.7083832435</v>
      </c>
      <c r="DZ36" s="5">
        <v>0</v>
      </c>
      <c r="EA36" s="5">
        <v>95200788.631409928</v>
      </c>
      <c r="EB36" s="5">
        <v>0</v>
      </c>
      <c r="EC36" s="5">
        <v>9338733247.5607986</v>
      </c>
      <c r="ED36" s="5">
        <v>0</v>
      </c>
      <c r="EE36" s="5">
        <v>190493784.40683344</v>
      </c>
      <c r="EF36" s="5">
        <v>292292063.42349774</v>
      </c>
      <c r="EG36" s="5">
        <v>33474638.451275572</v>
      </c>
      <c r="EH36" s="5">
        <v>0</v>
      </c>
      <c r="EI36" s="5">
        <v>426978661.15496147</v>
      </c>
      <c r="EJ36" s="5">
        <v>1513348642.6108088</v>
      </c>
      <c r="EK36" s="5">
        <v>0</v>
      </c>
      <c r="EL36" s="5">
        <v>0</v>
      </c>
      <c r="EM36" s="5">
        <v>85373923.72953257</v>
      </c>
      <c r="EN36" s="5">
        <v>10930122.896093789</v>
      </c>
      <c r="EO36" s="5">
        <v>717968722.30874443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1660976141.7604136</v>
      </c>
      <c r="FE36" s="5">
        <v>0</v>
      </c>
      <c r="FF36" s="5">
        <v>0</v>
      </c>
      <c r="FG36" s="5">
        <v>0</v>
      </c>
      <c r="FH36" s="5">
        <v>127507136.8427121</v>
      </c>
      <c r="FI36" s="5">
        <v>0</v>
      </c>
      <c r="FJ36" s="5">
        <v>0</v>
      </c>
      <c r="FK36" s="5">
        <v>0</v>
      </c>
      <c r="FL36" s="5">
        <v>292896105.7515974</v>
      </c>
      <c r="FM36" s="5">
        <v>196840005.47190011</v>
      </c>
      <c r="FN36" s="5">
        <v>657988150.40449667</v>
      </c>
      <c r="FO36" s="5">
        <v>46449206.186697915</v>
      </c>
      <c r="FP36" s="5">
        <v>0</v>
      </c>
      <c r="FQ36" s="5">
        <v>0</v>
      </c>
      <c r="FR36" s="5">
        <v>0</v>
      </c>
    </row>
    <row r="37" spans="1:174" x14ac:dyDescent="0.25">
      <c r="A37" s="12"/>
      <c r="B37" s="11" t="s">
        <v>71</v>
      </c>
      <c r="C37" s="2" t="s">
        <v>66</v>
      </c>
      <c r="D37" s="2" t="s">
        <v>72</v>
      </c>
      <c r="E37" s="4">
        <v>6148531521587.1318</v>
      </c>
      <c r="F37" s="5">
        <v>21245680971.709751</v>
      </c>
      <c r="G37" s="5">
        <v>21813538739.822277</v>
      </c>
      <c r="H37" s="5">
        <v>53977866891.524139</v>
      </c>
      <c r="I37" s="5">
        <v>842911037.06387925</v>
      </c>
      <c r="J37" s="5">
        <v>83151597.752022833</v>
      </c>
      <c r="K37" s="5">
        <v>1930366703.8052194</v>
      </c>
      <c r="L37" s="5">
        <v>2986398365.0856109</v>
      </c>
      <c r="M37" s="5">
        <v>1903110169.3080137</v>
      </c>
      <c r="N37" s="5">
        <v>105668262056.26237</v>
      </c>
      <c r="O37" s="5">
        <v>3667175612.7179852</v>
      </c>
      <c r="P37" s="5">
        <v>17505498294.136356</v>
      </c>
      <c r="Q37" s="5">
        <v>36343913436.630737</v>
      </c>
      <c r="R37" s="5">
        <v>3529178340.7459936</v>
      </c>
      <c r="S37" s="5">
        <v>11008173863.891359</v>
      </c>
      <c r="T37" s="5">
        <v>1406262994.7344832</v>
      </c>
      <c r="U37" s="5">
        <v>12797251994.191866</v>
      </c>
      <c r="V37" s="5">
        <v>39245080.955432065</v>
      </c>
      <c r="W37" s="5">
        <v>3881948198.7145095</v>
      </c>
      <c r="X37" s="5">
        <v>16482172203.304918</v>
      </c>
      <c r="Y37" s="5">
        <v>420309649061.81403</v>
      </c>
      <c r="Z37" s="5">
        <v>340444904.06492674</v>
      </c>
      <c r="AA37" s="5">
        <v>4107811733.8667727</v>
      </c>
      <c r="AB37" s="5">
        <v>164279050.81996885</v>
      </c>
      <c r="AC37" s="5">
        <v>129153909.00888273</v>
      </c>
      <c r="AD37" s="5">
        <v>643775072.60976207</v>
      </c>
      <c r="AE37" s="5">
        <v>75131930045.191071</v>
      </c>
      <c r="AF37" s="5">
        <v>268708051.23307484</v>
      </c>
      <c r="AG37" s="5">
        <v>13082419510.320303</v>
      </c>
      <c r="AH37" s="5">
        <v>350937567.7512114</v>
      </c>
      <c r="AI37" s="5">
        <v>360517990.36650413</v>
      </c>
      <c r="AJ37" s="5">
        <v>5483361742.0118732</v>
      </c>
      <c r="AK37" s="5">
        <v>90473296.950468421</v>
      </c>
      <c r="AL37" s="5">
        <v>219626368.07126552</v>
      </c>
      <c r="AM37" s="5">
        <v>22471733.564795859</v>
      </c>
      <c r="AN37" s="5">
        <v>74619341811.835007</v>
      </c>
      <c r="AO37" s="5">
        <v>16326953550.258337</v>
      </c>
      <c r="AP37" s="5">
        <v>10965226642.760548</v>
      </c>
      <c r="AQ37" s="5">
        <v>542055970034.53186</v>
      </c>
      <c r="AR37" s="5">
        <v>228510602121.53641</v>
      </c>
      <c r="AS37" s="5">
        <v>40990012643.02211</v>
      </c>
      <c r="AT37" s="5">
        <v>118399655523.54704</v>
      </c>
      <c r="AU37" s="5">
        <v>13561479465.529308</v>
      </c>
      <c r="AV37" s="5">
        <v>17662792024.018703</v>
      </c>
      <c r="AW37" s="5">
        <v>861784975.06826413</v>
      </c>
      <c r="AX37" s="5">
        <v>9448259576.8667622</v>
      </c>
      <c r="AY37" s="5">
        <v>26625077829.171429</v>
      </c>
      <c r="AZ37" s="5">
        <v>4518301608.6755886</v>
      </c>
      <c r="BA37" s="5">
        <v>1193626348.6929834</v>
      </c>
      <c r="BB37" s="5">
        <v>1198875399.6797605</v>
      </c>
      <c r="BC37" s="5">
        <v>141803355538.15375</v>
      </c>
      <c r="BD37" s="5">
        <v>27031365574.428635</v>
      </c>
      <c r="BE37" s="5">
        <v>5707087629.5336828</v>
      </c>
      <c r="BF37" s="5">
        <v>3198050041.4873996</v>
      </c>
      <c r="BG37" s="5">
        <v>63209561406.383133</v>
      </c>
      <c r="BH37" s="5">
        <v>32245872861.463047</v>
      </c>
      <c r="BI37" s="5">
        <v>1197995997.4051611</v>
      </c>
      <c r="BJ37" s="5">
        <v>361705185.41186976</v>
      </c>
      <c r="BK37" s="5">
        <v>15487264322.688803</v>
      </c>
      <c r="BL37" s="5">
        <v>10557736920.857645</v>
      </c>
      <c r="BM37" s="5">
        <v>15981704289.956163</v>
      </c>
      <c r="BN37" s="5">
        <v>62623203289.870781</v>
      </c>
      <c r="BO37" s="5">
        <v>6062553817.1426048</v>
      </c>
      <c r="BP37" s="5">
        <v>1254692640.2972949</v>
      </c>
      <c r="BQ37" s="5">
        <v>708705855.44611001</v>
      </c>
      <c r="BR37" s="5">
        <v>78975748782.211197</v>
      </c>
      <c r="BS37" s="5">
        <v>125090524701.67726</v>
      </c>
      <c r="BT37" s="5">
        <v>21683384534.655121</v>
      </c>
      <c r="BU37" s="5">
        <v>10050422624.957436</v>
      </c>
      <c r="BV37" s="5">
        <v>236141634.78004506</v>
      </c>
      <c r="BW37" s="5">
        <v>15100787200.454632</v>
      </c>
      <c r="BX37" s="5">
        <v>101528436094.09009</v>
      </c>
      <c r="BY37" s="5">
        <v>1861642088.6305637</v>
      </c>
      <c r="BZ37" s="5">
        <v>134186067722.88832</v>
      </c>
      <c r="CA37" s="5">
        <v>1225082468.7173254</v>
      </c>
      <c r="CB37" s="5">
        <v>15463403923.933533</v>
      </c>
      <c r="CC37" s="5">
        <v>101350029821.88475</v>
      </c>
      <c r="CD37" s="5">
        <v>878153231.54591024</v>
      </c>
      <c r="CE37" s="5">
        <v>11996671897.679131</v>
      </c>
      <c r="CF37" s="5">
        <v>4795437366.321661</v>
      </c>
      <c r="CG37" s="5">
        <v>62467034576.258942</v>
      </c>
      <c r="CH37" s="5">
        <v>29561690877.578503</v>
      </c>
      <c r="CI37" s="5">
        <v>20053165474.98246</v>
      </c>
      <c r="CJ37" s="5">
        <v>15826825886.542192</v>
      </c>
      <c r="CK37" s="5">
        <v>3236161715.8890328</v>
      </c>
      <c r="CL37" s="5">
        <v>3268454305.2443209</v>
      </c>
      <c r="CM37" s="5">
        <v>123462197748.90387</v>
      </c>
      <c r="CN37" s="5">
        <v>15188427066.960937</v>
      </c>
      <c r="CO37" s="5">
        <v>2571576960.3158026</v>
      </c>
      <c r="CP37" s="5">
        <v>20598237114.334209</v>
      </c>
      <c r="CQ37" s="5">
        <v>1930923720.1887605</v>
      </c>
      <c r="CR37" s="5">
        <v>4241780663.0509725</v>
      </c>
      <c r="CS37" s="5">
        <v>34259860040.708263</v>
      </c>
      <c r="CT37" s="5">
        <v>226357411.90845454</v>
      </c>
      <c r="CU37" s="5">
        <v>3375374845.1428123</v>
      </c>
      <c r="CV37" s="5">
        <v>8436167532.4125443</v>
      </c>
      <c r="CW37" s="5">
        <v>131114872333.73973</v>
      </c>
      <c r="CX37" s="5">
        <v>63432676519.495033</v>
      </c>
      <c r="CY37" s="5">
        <v>68031526894.427116</v>
      </c>
      <c r="CZ37" s="5">
        <v>5172911116.4035864</v>
      </c>
      <c r="DA37" s="5">
        <v>2723771052.3901877</v>
      </c>
      <c r="DB37" s="5">
        <v>7366941709.2525806</v>
      </c>
      <c r="DC37" s="5">
        <v>1158725087.4627831</v>
      </c>
      <c r="DD37" s="5">
        <v>297376308.95838928</v>
      </c>
      <c r="DE37" s="5">
        <v>856559458.69970882</v>
      </c>
      <c r="DF37" s="5">
        <v>1101063882.3070531</v>
      </c>
      <c r="DG37" s="5">
        <v>40416866202.459305</v>
      </c>
      <c r="DH37" s="5">
        <v>16074523553.481937</v>
      </c>
      <c r="DI37" s="5">
        <v>383677799540.51624</v>
      </c>
      <c r="DJ37" s="5">
        <v>20749416505.150005</v>
      </c>
      <c r="DK37" s="5">
        <v>75287352262.399048</v>
      </c>
      <c r="DL37" s="5">
        <v>49910811433.648155</v>
      </c>
      <c r="DM37" s="5">
        <v>2174281144.9843988</v>
      </c>
      <c r="DN37" s="5">
        <v>76642522824.011612</v>
      </c>
      <c r="DO37" s="5">
        <v>19518696080.930393</v>
      </c>
      <c r="DP37" s="5">
        <v>2929762229.4798508</v>
      </c>
      <c r="DQ37" s="5">
        <v>2558414098.3922329</v>
      </c>
      <c r="DR37" s="5">
        <v>35489686763.513756</v>
      </c>
      <c r="DS37" s="5">
        <v>106890575637.70937</v>
      </c>
      <c r="DT37" s="5">
        <v>36573052340.506546</v>
      </c>
      <c r="DU37" s="5">
        <v>887518803.90097165</v>
      </c>
      <c r="DV37" s="5">
        <v>50950637846.067192</v>
      </c>
      <c r="DW37" s="5">
        <v>5692118564.0936832</v>
      </c>
      <c r="DX37" s="5">
        <v>9999370201.8277626</v>
      </c>
      <c r="DY37" s="5">
        <v>579948554.76827943</v>
      </c>
      <c r="DZ37" s="5">
        <v>443860579.59783638</v>
      </c>
      <c r="EA37" s="5">
        <v>6033306172.6376829</v>
      </c>
      <c r="EB37" s="5">
        <v>2377107937.8834381</v>
      </c>
      <c r="EC37" s="5">
        <v>140577437905.5256</v>
      </c>
      <c r="ED37" s="5">
        <v>6710810846.1997137</v>
      </c>
      <c r="EE37" s="5">
        <v>167689505575.68832</v>
      </c>
      <c r="EF37" s="5">
        <v>3178350775.9160151</v>
      </c>
      <c r="EG37" s="5">
        <v>18286010366.685543</v>
      </c>
      <c r="EH37" s="5">
        <v>1169057829.9922523</v>
      </c>
      <c r="EI37" s="5">
        <v>10360955543.563242</v>
      </c>
      <c r="EJ37" s="5">
        <v>22780677978.097229</v>
      </c>
      <c r="EK37" s="5">
        <v>61702753800.165047</v>
      </c>
      <c r="EL37" s="5">
        <v>19306584944.955479</v>
      </c>
      <c r="EM37" s="5">
        <v>9647015764.2073917</v>
      </c>
      <c r="EN37" s="5">
        <v>1710544029.4613328</v>
      </c>
      <c r="EO37" s="5">
        <v>46417415938.045204</v>
      </c>
      <c r="EP37" s="5">
        <v>32943063507.68047</v>
      </c>
      <c r="EQ37" s="5">
        <v>23890556278.237415</v>
      </c>
      <c r="ER37" s="5">
        <v>486071286381.23383</v>
      </c>
      <c r="ES37" s="5">
        <v>13538179638.361734</v>
      </c>
      <c r="ET37" s="5">
        <v>168652758014.36365</v>
      </c>
      <c r="EU37" s="5">
        <v>6920869131.5548191</v>
      </c>
      <c r="EV37" s="5">
        <v>23468928075.998363</v>
      </c>
      <c r="EW37" s="5">
        <v>52021964354.197144</v>
      </c>
      <c r="EX37" s="5">
        <v>67405343.2387577</v>
      </c>
      <c r="EY37" s="5">
        <v>13493560462.780464</v>
      </c>
      <c r="EZ37" s="5">
        <v>640838560.72234094</v>
      </c>
      <c r="FA37" s="5">
        <v>357626765.5230248</v>
      </c>
      <c r="FB37" s="5">
        <v>2433389569.4153376</v>
      </c>
      <c r="FC37" s="5">
        <v>5002187999.4540014</v>
      </c>
      <c r="FD37" s="5">
        <v>107383814976.42535</v>
      </c>
      <c r="FE37" s="5">
        <v>29361421434.163742</v>
      </c>
      <c r="FF37" s="5">
        <v>4935285558.9856405</v>
      </c>
      <c r="FG37" s="5">
        <v>1958150989.4040754</v>
      </c>
      <c r="FH37" s="5">
        <v>8080706124.6830769</v>
      </c>
      <c r="FI37" s="5">
        <v>1894953422.4136732</v>
      </c>
      <c r="FJ37" s="5">
        <v>280404736.09555459</v>
      </c>
      <c r="FK37" s="5">
        <v>18875258509.109356</v>
      </c>
      <c r="FL37" s="5">
        <v>18936034321.365868</v>
      </c>
      <c r="FM37" s="5">
        <v>7904635521.9786816</v>
      </c>
      <c r="FN37" s="5">
        <v>74350829648.211121</v>
      </c>
      <c r="FO37" s="5">
        <v>1728860227.0563719</v>
      </c>
      <c r="FP37" s="5">
        <v>1227659485.5729036</v>
      </c>
      <c r="FQ37" s="5">
        <v>76443430.49420552</v>
      </c>
      <c r="FR37" s="5">
        <v>70622628.24062793</v>
      </c>
    </row>
    <row r="38" spans="1:174" x14ac:dyDescent="0.25">
      <c r="A38" s="12"/>
      <c r="B38" s="11"/>
      <c r="C38" s="2" t="s">
        <v>77</v>
      </c>
      <c r="D38" s="2" t="s">
        <v>72</v>
      </c>
      <c r="E38" s="4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</row>
    <row r="39" spans="1:174" x14ac:dyDescent="0.25">
      <c r="A39" s="12"/>
      <c r="B39" s="11" t="s">
        <v>73</v>
      </c>
      <c r="C39" s="2" t="s">
        <v>66</v>
      </c>
      <c r="D39" s="1" t="s">
        <v>78</v>
      </c>
      <c r="E39" s="4">
        <v>1288850012185.6377</v>
      </c>
      <c r="F39" s="5">
        <v>15064049435.35717</v>
      </c>
      <c r="G39" s="5">
        <v>7184266003.9206638</v>
      </c>
      <c r="H39" s="5">
        <v>1719807666.8643844</v>
      </c>
      <c r="I39" s="5">
        <v>1345682282.145421</v>
      </c>
      <c r="J39" s="5">
        <v>442317501.24733573</v>
      </c>
      <c r="K39" s="5">
        <v>491034308.66541135</v>
      </c>
      <c r="L39" s="5">
        <v>844104444.35489273</v>
      </c>
      <c r="M39" s="5">
        <v>1377421133.2459984</v>
      </c>
      <c r="N39" s="5">
        <v>31596671666.696629</v>
      </c>
      <c r="O39" s="5">
        <v>1733496340.7967441</v>
      </c>
      <c r="P39" s="5">
        <v>3145119163.2122073</v>
      </c>
      <c r="Q39" s="5">
        <v>1157966117.812408</v>
      </c>
      <c r="R39" s="5">
        <v>2502330570.7160382</v>
      </c>
      <c r="S39" s="5">
        <v>3333680264.0882778</v>
      </c>
      <c r="T39" s="5">
        <v>301741839.96680254</v>
      </c>
      <c r="U39" s="5">
        <v>4338890455.0765924</v>
      </c>
      <c r="V39" s="5">
        <v>34261204.689591601</v>
      </c>
      <c r="W39" s="5">
        <v>232972425.86429399</v>
      </c>
      <c r="X39" s="5">
        <v>4658680158.7113523</v>
      </c>
      <c r="Y39" s="5">
        <v>9642977710.9957638</v>
      </c>
      <c r="Z39" s="5">
        <v>94805446.280516177</v>
      </c>
      <c r="AA39" s="5">
        <v>1228308066.1862741</v>
      </c>
      <c r="AB39" s="5">
        <v>209222413.73117754</v>
      </c>
      <c r="AC39" s="5">
        <v>76869564.065411389</v>
      </c>
      <c r="AD39" s="5">
        <v>785355489.86865413</v>
      </c>
      <c r="AE39" s="5">
        <v>35515322843.730873</v>
      </c>
      <c r="AF39" s="5">
        <v>27986907.824694727</v>
      </c>
      <c r="AG39" s="5">
        <v>7786368158.7058372</v>
      </c>
      <c r="AH39" s="5">
        <v>306370723.39450628</v>
      </c>
      <c r="AI39" s="5">
        <v>54887116.626233883</v>
      </c>
      <c r="AJ39" s="5">
        <v>1394822412.1580436</v>
      </c>
      <c r="AK39" s="5">
        <v>37332450.777935781</v>
      </c>
      <c r="AL39" s="5">
        <v>350626933.57881975</v>
      </c>
      <c r="AM39" s="5">
        <v>15153969.485576319</v>
      </c>
      <c r="AN39" s="5">
        <v>2979490398.6256356</v>
      </c>
      <c r="AO39" s="5">
        <v>4944402540.889905</v>
      </c>
      <c r="AP39" s="5">
        <v>3320674264.6144795</v>
      </c>
      <c r="AQ39" s="5">
        <v>178525562687.91129</v>
      </c>
      <c r="AR39" s="5">
        <v>41133658784.432869</v>
      </c>
      <c r="AS39" s="5">
        <v>13500017481.984274</v>
      </c>
      <c r="AT39" s="5">
        <v>3772372771.4677887</v>
      </c>
      <c r="AU39" s="5">
        <v>605882485.43615532</v>
      </c>
      <c r="AV39" s="5">
        <v>12523635866.063625</v>
      </c>
      <c r="AW39" s="5">
        <v>12844644.060151758</v>
      </c>
      <c r="AX39" s="5">
        <v>105708015.04650272</v>
      </c>
      <c r="AY39" s="5">
        <v>6227657220.2820282</v>
      </c>
      <c r="AZ39" s="5">
        <v>1149336601.3744218</v>
      </c>
      <c r="BA39" s="5">
        <v>1042043376.1342454</v>
      </c>
      <c r="BB39" s="5">
        <v>713544251.57809865</v>
      </c>
      <c r="BC39" s="5">
        <v>10889299574.358944</v>
      </c>
      <c r="BD39" s="5">
        <v>5941491460.4353676</v>
      </c>
      <c r="BE39" s="5">
        <v>338403483.74769169</v>
      </c>
      <c r="BF39" s="5">
        <v>906654820.37250793</v>
      </c>
      <c r="BG39" s="5">
        <v>4853960243.0828676</v>
      </c>
      <c r="BH39" s="5">
        <v>7087639642.6641436</v>
      </c>
      <c r="BI39" s="5">
        <v>339634724.83038056</v>
      </c>
      <c r="BJ39" s="5">
        <v>21447418.154149264</v>
      </c>
      <c r="BK39" s="5">
        <v>1189291044.3269708</v>
      </c>
      <c r="BL39" s="5">
        <v>1954983678.4883053</v>
      </c>
      <c r="BM39" s="5">
        <v>2363814072.0048246</v>
      </c>
      <c r="BN39" s="5">
        <v>13764573844.684124</v>
      </c>
      <c r="BO39" s="5">
        <v>359480958.64379674</v>
      </c>
      <c r="BP39" s="5">
        <v>96349793.572159275</v>
      </c>
      <c r="BQ39" s="5">
        <v>200919801.6700168</v>
      </c>
      <c r="BR39" s="5">
        <v>23916763880.379227</v>
      </c>
      <c r="BS39" s="5">
        <v>41198432530.63031</v>
      </c>
      <c r="BT39" s="5">
        <v>15374399012.714609</v>
      </c>
      <c r="BU39" s="5">
        <v>446129041.15805519</v>
      </c>
      <c r="BV39" s="5">
        <v>28919215.866811067</v>
      </c>
      <c r="BW39" s="5">
        <v>1229438638.1168056</v>
      </c>
      <c r="BX39" s="5">
        <v>30746547777.632076</v>
      </c>
      <c r="BY39" s="5">
        <v>195319501.26430488</v>
      </c>
      <c r="BZ39" s="5">
        <v>5357941931.7025299</v>
      </c>
      <c r="CA39" s="5">
        <v>43095284.474345319</v>
      </c>
      <c r="CB39" s="5">
        <v>2863369537.5984325</v>
      </c>
      <c r="CC39" s="5">
        <v>7782825959.3178005</v>
      </c>
      <c r="CD39" s="5">
        <v>435579263.88786018</v>
      </c>
      <c r="CE39" s="5">
        <v>1774397857.3537054</v>
      </c>
      <c r="CF39" s="5">
        <v>2378620271.5050068</v>
      </c>
      <c r="CG39" s="5">
        <v>11567065362.169508</v>
      </c>
      <c r="CH39" s="5">
        <v>20960437717.461964</v>
      </c>
      <c r="CI39" s="5">
        <v>638920908.04704285</v>
      </c>
      <c r="CJ39" s="5">
        <v>5212548432.5512514</v>
      </c>
      <c r="CK39" s="5">
        <v>917459571.03633356</v>
      </c>
      <c r="CL39" s="5">
        <v>250989674.67897794</v>
      </c>
      <c r="CM39" s="5">
        <v>27136978766.090355</v>
      </c>
      <c r="CN39" s="5">
        <v>900602367.74869394</v>
      </c>
      <c r="CO39" s="5">
        <v>2245003003.3693318</v>
      </c>
      <c r="CP39" s="5">
        <v>1581770570.8756204</v>
      </c>
      <c r="CQ39" s="5">
        <v>285598117.63120896</v>
      </c>
      <c r="CR39" s="5">
        <v>1078996975.696754</v>
      </c>
      <c r="CS39" s="5">
        <v>16194845376.591902</v>
      </c>
      <c r="CT39" s="5">
        <v>134722949.61804819</v>
      </c>
      <c r="CU39" s="5">
        <v>149829793.17439008</v>
      </c>
      <c r="CV39" s="5">
        <v>296762911.04157597</v>
      </c>
      <c r="CW39" s="5">
        <v>15442725200.116993</v>
      </c>
      <c r="CX39" s="5">
        <v>2532815836.4830976</v>
      </c>
      <c r="CY39" s="5">
        <v>2090958877.1391315</v>
      </c>
      <c r="CZ39" s="5">
        <v>3744017139.4429903</v>
      </c>
      <c r="DA39" s="5">
        <v>692855421.21960986</v>
      </c>
      <c r="DB39" s="5">
        <v>169016473.59059334</v>
      </c>
      <c r="DC39" s="5">
        <v>176410278.30166721</v>
      </c>
      <c r="DD39" s="5">
        <v>17846832.710325096</v>
      </c>
      <c r="DE39" s="5">
        <v>1044935881.9714844</v>
      </c>
      <c r="DF39" s="5">
        <v>68303385.310130119</v>
      </c>
      <c r="DG39" s="5">
        <v>1421762527.0404799</v>
      </c>
      <c r="DH39" s="5">
        <v>713533355.52074301</v>
      </c>
      <c r="DI39" s="5">
        <v>45189616694.345734</v>
      </c>
      <c r="DJ39" s="5">
        <v>828507539.10527372</v>
      </c>
      <c r="DK39" s="5">
        <v>2313967725.4878664</v>
      </c>
      <c r="DL39" s="5">
        <v>2229851585.029388</v>
      </c>
      <c r="DM39" s="5">
        <v>849638043.07177031</v>
      </c>
      <c r="DN39" s="5">
        <v>2441934184.3473506</v>
      </c>
      <c r="DO39" s="5">
        <v>5910979669.313941</v>
      </c>
      <c r="DP39" s="5">
        <v>542506162.39254951</v>
      </c>
      <c r="DQ39" s="5">
        <v>1269017854.3626437</v>
      </c>
      <c r="DR39" s="5">
        <v>7800629615.1910315</v>
      </c>
      <c r="DS39" s="5">
        <v>8208293064.5566721</v>
      </c>
      <c r="DT39" s="5">
        <v>10368547636.870037</v>
      </c>
      <c r="DU39" s="5">
        <v>52625695.385759011</v>
      </c>
      <c r="DV39" s="5">
        <v>1623356065.0959399</v>
      </c>
      <c r="DW39" s="5">
        <v>1221357836.5283763</v>
      </c>
      <c r="DX39" s="5">
        <v>7089959001.2364044</v>
      </c>
      <c r="DY39" s="5">
        <v>164207202.8539395</v>
      </c>
      <c r="DZ39" s="5">
        <v>264176047.95190439</v>
      </c>
      <c r="EA39" s="5">
        <v>17934400023.537178</v>
      </c>
      <c r="EB39" s="5">
        <v>604673480.2256695</v>
      </c>
      <c r="EC39" s="5">
        <v>5613144210.7744961</v>
      </c>
      <c r="ED39" s="5">
        <v>236069252.36086246</v>
      </c>
      <c r="EE39" s="5">
        <v>19750489837.318508</v>
      </c>
      <c r="EF39" s="5">
        <v>158760548.25187546</v>
      </c>
      <c r="EG39" s="5">
        <v>2766935569.3025355</v>
      </c>
      <c r="EH39" s="5">
        <v>51893404.706945814</v>
      </c>
      <c r="EI39" s="5">
        <v>318445476.06695086</v>
      </c>
      <c r="EJ39" s="5">
        <v>909614178.60104716</v>
      </c>
      <c r="EK39" s="5">
        <v>1965932986.3002124</v>
      </c>
      <c r="EL39" s="5">
        <v>13689151711.634989</v>
      </c>
      <c r="EM39" s="5">
        <v>1786344792.1197832</v>
      </c>
      <c r="EN39" s="5">
        <v>253002306.5290761</v>
      </c>
      <c r="EO39" s="5">
        <v>14056902201.573486</v>
      </c>
      <c r="EP39" s="5">
        <v>1471788181.1234617</v>
      </c>
      <c r="EQ39" s="5">
        <v>761185356.50061893</v>
      </c>
      <c r="ER39" s="5">
        <v>160087066105.21893</v>
      </c>
      <c r="ES39" s="5">
        <v>223120153.40638855</v>
      </c>
      <c r="ET39" s="5">
        <v>119581645206.88673</v>
      </c>
      <c r="EU39" s="5">
        <v>300263879.73195148</v>
      </c>
      <c r="EV39" s="5">
        <v>5350377233.2793322</v>
      </c>
      <c r="EW39" s="5">
        <v>18656599132.008812</v>
      </c>
      <c r="EX39" s="5">
        <v>64834623.694517419</v>
      </c>
      <c r="EY39" s="5">
        <v>3432405418.2116194</v>
      </c>
      <c r="EZ39" s="5">
        <v>264432432.89639068</v>
      </c>
      <c r="FA39" s="5">
        <v>312210435.49318999</v>
      </c>
      <c r="FB39" s="5">
        <v>55828176.755920038</v>
      </c>
      <c r="FC39" s="5">
        <v>222042536.83294222</v>
      </c>
      <c r="FD39" s="5">
        <v>32519772043.541317</v>
      </c>
      <c r="FE39" s="5">
        <v>1311772144.0118103</v>
      </c>
      <c r="FF39" s="5">
        <v>1255406305.8308077</v>
      </c>
      <c r="FG39" s="5">
        <v>1165448371.5192318</v>
      </c>
      <c r="FH39" s="5">
        <v>24020431247.127422</v>
      </c>
      <c r="FI39" s="5">
        <v>1089590878.2398505</v>
      </c>
      <c r="FJ39" s="5">
        <v>244795113.81848666</v>
      </c>
      <c r="FK39" s="5">
        <v>1980351701.7312517</v>
      </c>
      <c r="FL39" s="5">
        <v>5734528240.3561659</v>
      </c>
      <c r="FM39" s="5">
        <v>3088873337.0944786</v>
      </c>
      <c r="FN39" s="5">
        <v>13767596174.626898</v>
      </c>
      <c r="FO39" s="5">
        <v>857544717.72600162</v>
      </c>
      <c r="FP39" s="5">
        <v>1071754520.5754037</v>
      </c>
      <c r="FQ39" s="5">
        <v>45497447.36994379</v>
      </c>
      <c r="FR39" s="5">
        <v>112746915.58553387</v>
      </c>
    </row>
    <row r="40" spans="1:174" x14ac:dyDescent="0.25">
      <c r="A40" s="12"/>
      <c r="B40" s="11"/>
      <c r="C40" s="2" t="s">
        <v>68</v>
      </c>
      <c r="D40" s="1" t="s">
        <v>74</v>
      </c>
      <c r="E40" s="4">
        <v>9434499657615.957</v>
      </c>
      <c r="F40" s="5">
        <v>14161609662.384277</v>
      </c>
      <c r="G40" s="5">
        <v>6741883013.9769621</v>
      </c>
      <c r="H40" s="5">
        <v>93888176219.899506</v>
      </c>
      <c r="I40" s="5">
        <v>17219169803.489162</v>
      </c>
      <c r="J40" s="5">
        <v>5612518839.5511589</v>
      </c>
      <c r="K40" s="5">
        <v>15148812948.416016</v>
      </c>
      <c r="L40" s="5">
        <v>4760915206.0049019</v>
      </c>
      <c r="M40" s="5">
        <v>7766364484.4965143</v>
      </c>
      <c r="N40" s="5">
        <v>32108649325.303123</v>
      </c>
      <c r="O40" s="5">
        <v>1756352280.3306806</v>
      </c>
      <c r="P40" s="5">
        <v>17748597068.822285</v>
      </c>
      <c r="Q40" s="5">
        <v>63215979914.815407</v>
      </c>
      <c r="R40" s="5">
        <v>2352423824.7357826</v>
      </c>
      <c r="S40" s="5">
        <v>18820094671.330341</v>
      </c>
      <c r="T40" s="5">
        <v>1704088480.0488014</v>
      </c>
      <c r="U40" s="5">
        <v>353051876127.4892</v>
      </c>
      <c r="V40" s="5">
        <v>439698058.25139427</v>
      </c>
      <c r="W40" s="5">
        <v>18903072576.909409</v>
      </c>
      <c r="X40" s="5">
        <v>26275873034.258183</v>
      </c>
      <c r="Y40" s="5">
        <v>760121042939.0415</v>
      </c>
      <c r="Z40" s="5">
        <v>7754191238.1754732</v>
      </c>
      <c r="AA40" s="5">
        <v>1248210994.393625</v>
      </c>
      <c r="AB40" s="5">
        <v>211195316.77928686</v>
      </c>
      <c r="AC40" s="5">
        <v>986560413.92096949</v>
      </c>
      <c r="AD40" s="5">
        <v>4429105108.065506</v>
      </c>
      <c r="AE40" s="5">
        <v>35983588078.759514</v>
      </c>
      <c r="AF40" s="5">
        <v>2288047171.8099489</v>
      </c>
      <c r="AG40" s="5">
        <v>99931913065.842316</v>
      </c>
      <c r="AH40" s="5">
        <v>3931870271.4082804</v>
      </c>
      <c r="AI40" s="5">
        <v>1693725218.3338475</v>
      </c>
      <c r="AJ40" s="5">
        <v>43031420503.935608</v>
      </c>
      <c r="AK40" s="5">
        <v>1146398133.3578107</v>
      </c>
      <c r="AL40" s="5">
        <v>4486575164.9377613</v>
      </c>
      <c r="AM40" s="5">
        <v>459436728.53640294</v>
      </c>
      <c r="AN40" s="5">
        <v>117256060545.04361</v>
      </c>
      <c r="AO40" s="5">
        <v>27913331975.813694</v>
      </c>
      <c r="AP40" s="5">
        <v>18746670070.888329</v>
      </c>
      <c r="AQ40" s="5">
        <v>167532557673.87662</v>
      </c>
      <c r="AR40" s="5">
        <v>38823504180.597244</v>
      </c>
      <c r="AS40" s="5">
        <v>12668731711.842512</v>
      </c>
      <c r="AT40" s="5">
        <v>205942330854.05109</v>
      </c>
      <c r="AU40" s="5">
        <v>33361453009.189522</v>
      </c>
      <c r="AV40" s="5">
        <v>11773384271.612617</v>
      </c>
      <c r="AW40" s="5">
        <v>687800130.8740654</v>
      </c>
      <c r="AX40" s="5">
        <v>7994102321.3183641</v>
      </c>
      <c r="AY40" s="5">
        <v>6344845078.641263</v>
      </c>
      <c r="AZ40" s="5">
        <v>35457981004.038361</v>
      </c>
      <c r="BA40" s="5">
        <v>13373273159.864946</v>
      </c>
      <c r="BB40" s="5">
        <v>9157779424.7511787</v>
      </c>
      <c r="BC40" s="5">
        <v>433953169884.22467</v>
      </c>
      <c r="BD40" s="5">
        <v>51033812963.062088</v>
      </c>
      <c r="BE40" s="5">
        <v>13541976152.640076</v>
      </c>
      <c r="BF40" s="5">
        <v>7794712416.6652451</v>
      </c>
      <c r="BG40" s="5">
        <v>193436815618.31021</v>
      </c>
      <c r="BH40" s="5">
        <v>60878531641.750641</v>
      </c>
      <c r="BI40" s="5">
        <v>2919914996.6228147</v>
      </c>
      <c r="BJ40" s="5">
        <v>858266652.46666574</v>
      </c>
      <c r="BK40" s="5">
        <v>47394840694.424728</v>
      </c>
      <c r="BL40" s="5">
        <v>36528164004.746239</v>
      </c>
      <c r="BM40" s="5">
        <v>44222962958.147415</v>
      </c>
      <c r="BN40" s="5">
        <v>118229352307.17169</v>
      </c>
      <c r="BO40" s="5">
        <v>14385438693.982397</v>
      </c>
      <c r="BP40" s="5">
        <v>3839668295.7260499</v>
      </c>
      <c r="BQ40" s="5">
        <v>1727352061.2704022</v>
      </c>
      <c r="BR40" s="5">
        <v>135020675290.7337</v>
      </c>
      <c r="BS40" s="5">
        <v>38661571318.371735</v>
      </c>
      <c r="BT40" s="5">
        <v>14453367173.688383</v>
      </c>
      <c r="BU40" s="5">
        <v>17240644292.69865</v>
      </c>
      <c r="BV40" s="5">
        <v>1108343265.1921079</v>
      </c>
      <c r="BW40" s="5">
        <v>33748536296.194107</v>
      </c>
      <c r="BX40" s="5">
        <v>173577816152.64529</v>
      </c>
      <c r="BY40" s="5">
        <v>5347312368.0523825</v>
      </c>
      <c r="BZ40" s="5">
        <v>210858596433.24774</v>
      </c>
      <c r="CA40" s="5">
        <v>1671863301.5405877</v>
      </c>
      <c r="CB40" s="5">
        <v>53501025725.425598</v>
      </c>
      <c r="CC40" s="5">
        <v>310156036450.30774</v>
      </c>
      <c r="CD40" s="5">
        <v>8114466558.364274</v>
      </c>
      <c r="CE40" s="5">
        <v>33195982563.982666</v>
      </c>
      <c r="CF40" s="5">
        <v>44311647152.110092</v>
      </c>
      <c r="CG40" s="5">
        <v>216126438932.55673</v>
      </c>
      <c r="CH40" s="5">
        <v>19704763887.106537</v>
      </c>
      <c r="CI40" s="5">
        <v>34880132215.406189</v>
      </c>
      <c r="CJ40" s="5">
        <v>4891577193.5186253</v>
      </c>
      <c r="CK40" s="5">
        <v>7887603252.5885429</v>
      </c>
      <c r="CL40" s="5">
        <v>10002274635.883999</v>
      </c>
      <c r="CM40" s="5">
        <v>233090211094.8692</v>
      </c>
      <c r="CN40" s="5">
        <v>36039628351.335419</v>
      </c>
      <c r="CO40" s="5">
        <v>28811697378.811836</v>
      </c>
      <c r="CP40" s="5">
        <v>63035675396.180351</v>
      </c>
      <c r="CQ40" s="5">
        <v>5343057699.2080002</v>
      </c>
      <c r="CR40" s="5">
        <v>33287945604.376225</v>
      </c>
      <c r="CS40" s="5">
        <v>16408372453.619761</v>
      </c>
      <c r="CT40" s="5">
        <v>1729063128.6361291</v>
      </c>
      <c r="CU40" s="5">
        <v>5790168158.2148066</v>
      </c>
      <c r="CV40" s="5">
        <v>11512791394.244593</v>
      </c>
      <c r="CW40" s="5">
        <v>139675451393.22681</v>
      </c>
      <c r="CX40" s="5">
        <v>99677450616.756653</v>
      </c>
      <c r="CY40" s="5">
        <v>82533989895.33696</v>
      </c>
      <c r="CZ40" s="5">
        <v>21110030214.646957</v>
      </c>
      <c r="DA40" s="5">
        <v>21375160535.887779</v>
      </c>
      <c r="DB40" s="5">
        <v>13322957081.303274</v>
      </c>
      <c r="DC40" s="5">
        <v>5443728064.0465651</v>
      </c>
      <c r="DD40" s="5">
        <v>1448068254.1707659</v>
      </c>
      <c r="DE40" s="5">
        <v>5893039409.7262516</v>
      </c>
      <c r="DF40" s="5">
        <v>2099470102.9560518</v>
      </c>
      <c r="DG40" s="5">
        <v>55156674830.157173</v>
      </c>
      <c r="DH40" s="5">
        <v>27574476527.186089</v>
      </c>
      <c r="DI40" s="5">
        <v>408728383641.88556</v>
      </c>
      <c r="DJ40" s="5">
        <v>32605418098.398521</v>
      </c>
      <c r="DK40" s="5">
        <v>91336559012.032684</v>
      </c>
      <c r="DL40" s="5">
        <v>122781381966.95523</v>
      </c>
      <c r="DM40" s="5">
        <v>4792522204.0369768</v>
      </c>
      <c r="DN40" s="5">
        <v>133310690163.05284</v>
      </c>
      <c r="DO40" s="5">
        <v>33370085960.304745</v>
      </c>
      <c r="DP40" s="5">
        <v>10136531722.24123</v>
      </c>
      <c r="DQ40" s="5">
        <v>23640709728.192913</v>
      </c>
      <c r="DR40" s="5">
        <v>67002683657.24633</v>
      </c>
      <c r="DS40" s="5">
        <v>327111470336.48981</v>
      </c>
      <c r="DT40" s="5">
        <v>89140701832.578751</v>
      </c>
      <c r="DU40" s="5">
        <v>2105935506.4482553</v>
      </c>
      <c r="DV40" s="5">
        <v>88622665920.112564</v>
      </c>
      <c r="DW40" s="5">
        <v>6897624205.7591753</v>
      </c>
      <c r="DX40" s="5">
        <v>6665221879.9916096</v>
      </c>
      <c r="DY40" s="5">
        <v>927060206.16550243</v>
      </c>
      <c r="DZ40" s="5">
        <v>3390491859.6085696</v>
      </c>
      <c r="EA40" s="5">
        <v>101098676430.1703</v>
      </c>
      <c r="EB40" s="5">
        <v>18654675009.782299</v>
      </c>
      <c r="EC40" s="5">
        <v>220901929313.22583</v>
      </c>
      <c r="ED40" s="5">
        <v>9158206621.8683548</v>
      </c>
      <c r="EE40" s="5">
        <v>178638067278.68875</v>
      </c>
      <c r="EF40" s="5">
        <v>6224182349.8173218</v>
      </c>
      <c r="EG40" s="5">
        <v>25184434357.746815</v>
      </c>
      <c r="EH40" s="5">
        <v>2005419170.5770171</v>
      </c>
      <c r="EI40" s="5">
        <v>12569628217.59824</v>
      </c>
      <c r="EJ40" s="5">
        <v>35797321329.806244</v>
      </c>
      <c r="EK40" s="5">
        <v>107324712065.50476</v>
      </c>
      <c r="EL40" s="5">
        <v>12869077732.466822</v>
      </c>
      <c r="EM40" s="5">
        <v>33377207315.629333</v>
      </c>
      <c r="EN40" s="5">
        <v>4733245208.4405499</v>
      </c>
      <c r="EO40" s="5">
        <v>79357409607.965973</v>
      </c>
      <c r="EP40" s="5">
        <v>81040454913.768936</v>
      </c>
      <c r="EQ40" s="5">
        <v>41554823986.473495</v>
      </c>
      <c r="ER40" s="5">
        <v>150229441830.68704</v>
      </c>
      <c r="ES40" s="5">
        <v>11977609073.566967</v>
      </c>
      <c r="ET40" s="5">
        <v>112417885341.69823</v>
      </c>
      <c r="EU40" s="5">
        <v>16513737514.242729</v>
      </c>
      <c r="EV40" s="5">
        <v>5035533093.9364405</v>
      </c>
      <c r="EW40" s="5">
        <v>17499228701.744015</v>
      </c>
      <c r="EX40" s="5">
        <v>60549018.399037212</v>
      </c>
      <c r="EY40" s="5">
        <v>105892534851.46555</v>
      </c>
      <c r="EZ40" s="5">
        <v>8120143230.7479706</v>
      </c>
      <c r="FA40" s="5">
        <v>4006815390.6415987</v>
      </c>
      <c r="FB40" s="5">
        <v>4400733177.336463</v>
      </c>
      <c r="FC40" s="5">
        <v>8580827613.1231623</v>
      </c>
      <c r="FD40" s="5">
        <v>183588448821.11453</v>
      </c>
      <c r="FE40" s="5">
        <v>72229559020.36113</v>
      </c>
      <c r="FF40" s="5">
        <v>38730318769.337845</v>
      </c>
      <c r="FG40" s="5">
        <v>14957613481.860445</v>
      </c>
      <c r="FH40" s="5">
        <v>135406470424.40253</v>
      </c>
      <c r="FI40" s="5">
        <v>33664058007.674343</v>
      </c>
      <c r="FJ40" s="5">
        <v>3141627306.7630005</v>
      </c>
      <c r="FK40" s="5">
        <v>54216599362.658684</v>
      </c>
      <c r="FL40" s="5">
        <v>32373939859.057396</v>
      </c>
      <c r="FM40" s="5">
        <v>17423294747.917274</v>
      </c>
      <c r="FN40" s="5">
        <v>257242562457.9953</v>
      </c>
      <c r="FO40" s="5">
        <v>15975319559.934402</v>
      </c>
      <c r="FP40" s="5">
        <v>13754577105.174635</v>
      </c>
      <c r="FQ40" s="5">
        <v>583923963.34450352</v>
      </c>
      <c r="FR40" s="5">
        <v>1442694393.7998316</v>
      </c>
    </row>
    <row r="41" spans="1:174" x14ac:dyDescent="0.25">
      <c r="A41" s="12"/>
      <c r="B41" s="11"/>
      <c r="C41" s="2" t="s">
        <v>70</v>
      </c>
      <c r="D41" s="1" t="s">
        <v>75</v>
      </c>
      <c r="E41" s="4">
        <v>814231376086.76062</v>
      </c>
      <c r="F41" s="5">
        <v>92456659.93823047</v>
      </c>
      <c r="G41" s="5">
        <v>44728502.053741872</v>
      </c>
      <c r="H41" s="5">
        <v>929865533.44737983</v>
      </c>
      <c r="I41" s="5">
        <v>795423137.84138119</v>
      </c>
      <c r="J41" s="5">
        <v>262296854.02819729</v>
      </c>
      <c r="K41" s="5">
        <v>117040346.75465593</v>
      </c>
      <c r="L41" s="5">
        <v>21905330.187803324</v>
      </c>
      <c r="M41" s="5">
        <v>34823032.834472619</v>
      </c>
      <c r="N41" s="5">
        <v>158778314.27193093</v>
      </c>
      <c r="O41" s="5">
        <v>8587631.0312282033</v>
      </c>
      <c r="P41" s="5">
        <v>83336317.841293067</v>
      </c>
      <c r="Q41" s="5">
        <v>626089069.49275398</v>
      </c>
      <c r="R41" s="5">
        <v>15358229.380654281</v>
      </c>
      <c r="S41" s="5">
        <v>204494165.7968224</v>
      </c>
      <c r="T41" s="5">
        <v>18685773.138597365</v>
      </c>
      <c r="U41" s="5">
        <v>2939222621.503911</v>
      </c>
      <c r="V41" s="5">
        <v>20243008.27394709</v>
      </c>
      <c r="W41" s="5">
        <v>157803156.10262826</v>
      </c>
      <c r="X41" s="5">
        <v>120897274.97398971</v>
      </c>
      <c r="Y41" s="5">
        <v>6472748417.5458946</v>
      </c>
      <c r="Z41" s="5">
        <v>64368169.501646772</v>
      </c>
      <c r="AA41" s="5">
        <v>6172443.9274164177</v>
      </c>
      <c r="AB41" s="5">
        <v>1017839.4080447736</v>
      </c>
      <c r="AC41" s="5">
        <v>45497522.587426603</v>
      </c>
      <c r="AD41" s="5">
        <v>19722662.492709499</v>
      </c>
      <c r="AE41" s="5">
        <v>175940658.97868073</v>
      </c>
      <c r="AF41" s="5">
        <v>19019847.166117121</v>
      </c>
      <c r="AG41" s="5">
        <v>4608592041.360919</v>
      </c>
      <c r="AH41" s="5">
        <v>181017134.2414659</v>
      </c>
      <c r="AI41" s="5">
        <v>13202271.175073851</v>
      </c>
      <c r="AJ41" s="5">
        <v>332462510.05116868</v>
      </c>
      <c r="AK41" s="5">
        <v>8848660.8461128771</v>
      </c>
      <c r="AL41" s="5">
        <v>207253063.68329483</v>
      </c>
      <c r="AM41" s="5">
        <v>3584677.9673745036</v>
      </c>
      <c r="AN41" s="5">
        <v>46479550793.167641</v>
      </c>
      <c r="AO41" s="5">
        <v>303298874.77661103</v>
      </c>
      <c r="AP41" s="5">
        <v>203696353.52868173</v>
      </c>
      <c r="AQ41" s="5">
        <v>1111481812.1954167</v>
      </c>
      <c r="AR41" s="5">
        <v>264597748.93573573</v>
      </c>
      <c r="AS41" s="5">
        <v>84049721.897679433</v>
      </c>
      <c r="AT41" s="5">
        <v>2039646343.6512141</v>
      </c>
      <c r="AU41" s="5">
        <v>329380647.83368814</v>
      </c>
      <c r="AV41" s="5">
        <v>76864693.482826352</v>
      </c>
      <c r="AW41" s="5">
        <v>6877986.7291793702</v>
      </c>
      <c r="AX41" s="5">
        <v>70139381.396862894</v>
      </c>
      <c r="AY41" s="5">
        <v>31667723.850108571</v>
      </c>
      <c r="AZ41" s="5">
        <v>273949807.55680877</v>
      </c>
      <c r="BA41" s="5">
        <v>615684500.18062484</v>
      </c>
      <c r="BB41" s="5">
        <v>422332246.81328541</v>
      </c>
      <c r="BC41" s="5">
        <v>2670263698.7182078</v>
      </c>
      <c r="BD41" s="5">
        <v>540792890.64698303</v>
      </c>
      <c r="BE41" s="5">
        <v>83841487.592126369</v>
      </c>
      <c r="BF41" s="5">
        <v>82224645.019891143</v>
      </c>
      <c r="BG41" s="5">
        <v>1190283520.4061909</v>
      </c>
      <c r="BH41" s="5">
        <v>645114977.56821322</v>
      </c>
      <c r="BI41" s="5">
        <v>30801517.907479525</v>
      </c>
      <c r="BJ41" s="5">
        <v>5313726.1565396534</v>
      </c>
      <c r="BK41" s="5">
        <v>291636820.27399206</v>
      </c>
      <c r="BL41" s="5">
        <v>451914857.84351224</v>
      </c>
      <c r="BM41" s="5">
        <v>545326830.97634661</v>
      </c>
      <c r="BN41" s="5">
        <v>1252847660.820358</v>
      </c>
      <c r="BO41" s="5">
        <v>89063558.093305662</v>
      </c>
      <c r="BP41" s="5">
        <v>23626804.864524651</v>
      </c>
      <c r="BQ41" s="5">
        <v>18221443.264368709</v>
      </c>
      <c r="BR41" s="5">
        <v>1467098908.9636974</v>
      </c>
      <c r="BS41" s="5">
        <v>256497208.35108325</v>
      </c>
      <c r="BT41" s="5">
        <v>94361452.235868692</v>
      </c>
      <c r="BU41" s="5">
        <v>12197341582.497068</v>
      </c>
      <c r="BV41" s="5">
        <v>779548896.42619896</v>
      </c>
      <c r="BW41" s="5">
        <v>612234837.54391158</v>
      </c>
      <c r="BX41" s="5">
        <v>1886050592.9888771</v>
      </c>
      <c r="BY41" s="5">
        <v>96824704.069435</v>
      </c>
      <c r="BZ41" s="5">
        <v>83582996030.557404</v>
      </c>
      <c r="CA41" s="5">
        <v>1187561424.6551011</v>
      </c>
      <c r="CB41" s="5">
        <v>661897719.03253305</v>
      </c>
      <c r="CC41" s="5">
        <v>1908497189.4375951</v>
      </c>
      <c r="CD41" s="5">
        <v>101440192.06737979</v>
      </c>
      <c r="CE41" s="5">
        <v>409349775.81432265</v>
      </c>
      <c r="CF41" s="5">
        <v>553946703.16296399</v>
      </c>
      <c r="CG41" s="5">
        <v>2673847744.2704253</v>
      </c>
      <c r="CH41" s="5">
        <v>128646156.56738868</v>
      </c>
      <c r="CI41" s="5">
        <v>345451728.37556398</v>
      </c>
      <c r="CJ41" s="5">
        <v>32452791.021847047</v>
      </c>
      <c r="CK41" s="5">
        <v>83204529.280029401</v>
      </c>
      <c r="CL41" s="5">
        <v>61547449.629038513</v>
      </c>
      <c r="CM41" s="5">
        <v>2470000215.949893</v>
      </c>
      <c r="CN41" s="5">
        <v>223129624.4495497</v>
      </c>
      <c r="CO41" s="5">
        <v>1326445312.8248475</v>
      </c>
      <c r="CP41" s="5">
        <v>387880276.98821026</v>
      </c>
      <c r="CQ41" s="5">
        <v>65886872.518930987</v>
      </c>
      <c r="CR41" s="5">
        <v>257184025.54397476</v>
      </c>
      <c r="CS41" s="5">
        <v>80228237.827165961</v>
      </c>
      <c r="CT41" s="5">
        <v>79739758.093020916</v>
      </c>
      <c r="CU41" s="5">
        <v>4096404846.9901471</v>
      </c>
      <c r="CV41" s="5">
        <v>8177789976.7926397</v>
      </c>
      <c r="CW41" s="5">
        <v>51785036117.807091</v>
      </c>
      <c r="CX41" s="5">
        <v>39511502495.815598</v>
      </c>
      <c r="CY41" s="5">
        <v>32822342784.40097</v>
      </c>
      <c r="CZ41" s="5">
        <v>94653718.193219304</v>
      </c>
      <c r="DA41" s="5">
        <v>165145362.18617281</v>
      </c>
      <c r="DB41" s="5">
        <v>113450548.65420105</v>
      </c>
      <c r="DC41" s="5">
        <v>42432841.718919531</v>
      </c>
      <c r="DD41" s="5">
        <v>12088497.244585522</v>
      </c>
      <c r="DE41" s="5">
        <v>26241514.82036759</v>
      </c>
      <c r="DF41" s="5">
        <v>16859725.655310467</v>
      </c>
      <c r="DG41" s="5">
        <v>39179004216.541405</v>
      </c>
      <c r="DH41" s="5">
        <v>19508279589.242092</v>
      </c>
      <c r="DI41" s="5">
        <v>151537109049.17371</v>
      </c>
      <c r="DJ41" s="5">
        <v>12924578734.715494</v>
      </c>
      <c r="DK41" s="5">
        <v>36322972540.674065</v>
      </c>
      <c r="DL41" s="5">
        <v>1212231707.1457095</v>
      </c>
      <c r="DM41" s="5">
        <v>51885229.156737484</v>
      </c>
      <c r="DN41" s="5">
        <v>1320304867.0619726</v>
      </c>
      <c r="DO41" s="5">
        <v>362590518.81477094</v>
      </c>
      <c r="DP41" s="5">
        <v>125405955.02384657</v>
      </c>
      <c r="DQ41" s="5">
        <v>295536141.30865049</v>
      </c>
      <c r="DR41" s="5">
        <v>710011125.41471267</v>
      </c>
      <c r="DS41" s="5">
        <v>2012829828.8658719</v>
      </c>
      <c r="DT41" s="5">
        <v>940324950.19790602</v>
      </c>
      <c r="DU41" s="5">
        <v>13038330.864234876</v>
      </c>
      <c r="DV41" s="5">
        <v>877716085.65837824</v>
      </c>
      <c r="DW41" s="5">
        <v>75634242.36071527</v>
      </c>
      <c r="DX41" s="5">
        <v>43515120.629831389</v>
      </c>
      <c r="DY41" s="5">
        <v>10086898.127340507</v>
      </c>
      <c r="DZ41" s="5">
        <v>156360399.00683084</v>
      </c>
      <c r="EA41" s="5">
        <v>450111566.40251935</v>
      </c>
      <c r="EB41" s="5">
        <v>144126780.04375482</v>
      </c>
      <c r="EC41" s="5">
        <v>87564108806.79895</v>
      </c>
      <c r="ED41" s="5">
        <v>6505276414.1241703</v>
      </c>
      <c r="EE41" s="5">
        <v>66230527080.943855</v>
      </c>
      <c r="EF41" s="5">
        <v>2457354313.5929866</v>
      </c>
      <c r="EG41" s="5">
        <v>9306795536.8475113</v>
      </c>
      <c r="EH41" s="5">
        <v>1418785877.3917668</v>
      </c>
      <c r="EI41" s="5">
        <v>4998724120.2523813</v>
      </c>
      <c r="EJ41" s="5">
        <v>14189828715.667227</v>
      </c>
      <c r="EK41" s="5">
        <v>1062940560.3016181</v>
      </c>
      <c r="EL41" s="5">
        <v>84018128.729373381</v>
      </c>
      <c r="EM41" s="5">
        <v>412932221.21145207</v>
      </c>
      <c r="EN41" s="5">
        <v>58367088.885375619</v>
      </c>
      <c r="EO41" s="5">
        <v>862276601.73776257</v>
      </c>
      <c r="EP41" s="5">
        <v>800119752.9640336</v>
      </c>
      <c r="EQ41" s="5">
        <v>411557664.97149563</v>
      </c>
      <c r="ER41" s="5">
        <v>996685626.77900898</v>
      </c>
      <c r="ES41" s="5">
        <v>119636426.1966363</v>
      </c>
      <c r="ET41" s="5">
        <v>733940734.40818584</v>
      </c>
      <c r="EU41" s="5">
        <v>163089923.95139062</v>
      </c>
      <c r="EV41" s="5">
        <v>33870614.048228942</v>
      </c>
      <c r="EW41" s="5">
        <v>115862827.10195185</v>
      </c>
      <c r="EX41" s="5">
        <v>392669.32907695579</v>
      </c>
      <c r="EY41" s="5">
        <v>818130043.58476388</v>
      </c>
      <c r="EZ41" s="5">
        <v>62676649.045381539</v>
      </c>
      <c r="FA41" s="5">
        <v>184467489.86679026</v>
      </c>
      <c r="FB41" s="5">
        <v>37474082.548101075</v>
      </c>
      <c r="FC41" s="5">
        <v>6070729357.9573889</v>
      </c>
      <c r="FD41" s="5">
        <v>1994823477.0995758</v>
      </c>
      <c r="FE41" s="5">
        <v>713128979.61353219</v>
      </c>
      <c r="FF41" s="5">
        <v>299232022.60911447</v>
      </c>
      <c r="FG41" s="5">
        <v>689805051.61385775</v>
      </c>
      <c r="FH41" s="5">
        <v>602856740.12618268</v>
      </c>
      <c r="FI41" s="5">
        <v>260303792.24199182</v>
      </c>
      <c r="FJ41" s="5">
        <v>144635588.8342382</v>
      </c>
      <c r="FK41" s="5">
        <v>981709282.64894533</v>
      </c>
      <c r="FL41" s="5">
        <v>351766659.02321255</v>
      </c>
      <c r="FM41" s="5">
        <v>188629619.68117234</v>
      </c>
      <c r="FN41" s="5">
        <v>3182523381.94169</v>
      </c>
      <c r="FO41" s="5">
        <v>199709922.13001209</v>
      </c>
      <c r="FP41" s="5">
        <v>633239135.17375827</v>
      </c>
      <c r="FQ41" s="5">
        <v>26929008.438538909</v>
      </c>
      <c r="FR41" s="5">
        <v>66643892.519713849</v>
      </c>
    </row>
    <row r="42" spans="1:174" x14ac:dyDescent="0.25">
      <c r="A42" s="12"/>
      <c r="B42" s="1" t="s">
        <v>79</v>
      </c>
      <c r="C42" s="2" t="s">
        <v>66</v>
      </c>
      <c r="D42" s="1" t="s">
        <v>80</v>
      </c>
      <c r="E42" s="4">
        <v>789484168170.15466</v>
      </c>
      <c r="F42" s="5">
        <v>2446118192.9991336</v>
      </c>
      <c r="G42" s="5">
        <v>1421411530.5996037</v>
      </c>
      <c r="H42" s="5">
        <v>6558155595.6643629</v>
      </c>
      <c r="I42" s="5">
        <v>842410544.50725579</v>
      </c>
      <c r="J42" s="5">
        <v>250143307.28502512</v>
      </c>
      <c r="K42" s="5">
        <v>774144764.40792334</v>
      </c>
      <c r="L42" s="5">
        <v>412232662.68620211</v>
      </c>
      <c r="M42" s="5">
        <v>506999135.06243473</v>
      </c>
      <c r="N42" s="5">
        <v>6505273559.5474176</v>
      </c>
      <c r="O42" s="5">
        <v>301133795.07861596</v>
      </c>
      <c r="P42" s="5">
        <v>1821395260.0242202</v>
      </c>
      <c r="Q42" s="5">
        <v>4415680963.3062391</v>
      </c>
      <c r="R42" s="5">
        <v>406331402.46869373</v>
      </c>
      <c r="S42" s="5">
        <v>1417254193.4214683</v>
      </c>
      <c r="T42" s="5">
        <v>146224752.69050986</v>
      </c>
      <c r="U42" s="5">
        <v>18403147343.751137</v>
      </c>
      <c r="V42" s="5">
        <v>23533329.040298957</v>
      </c>
      <c r="W42" s="5">
        <v>991708038.98722363</v>
      </c>
      <c r="X42" s="5">
        <v>2275145142.6093092</v>
      </c>
      <c r="Y42" s="5">
        <v>52967900634.971024</v>
      </c>
      <c r="Z42" s="5">
        <v>372516737.30660361</v>
      </c>
      <c r="AA42" s="5">
        <v>252889926.83246702</v>
      </c>
      <c r="AB42" s="5">
        <v>27376474.894630369</v>
      </c>
      <c r="AC42" s="5">
        <v>58040732.68293979</v>
      </c>
      <c r="AD42" s="5">
        <v>256455890.52594903</v>
      </c>
      <c r="AE42" s="5">
        <v>6169533618.0862045</v>
      </c>
      <c r="AF42" s="5">
        <v>106431503.79531798</v>
      </c>
      <c r="AG42" s="5">
        <v>5879134588.1165342</v>
      </c>
      <c r="AH42" s="5">
        <v>210439857.77148312</v>
      </c>
      <c r="AI42" s="5">
        <v>97661271.089198336</v>
      </c>
      <c r="AJ42" s="5">
        <v>2199020411.8033366</v>
      </c>
      <c r="AK42" s="5">
        <v>53378047.932072811</v>
      </c>
      <c r="AL42" s="5">
        <v>219495961.23397836</v>
      </c>
      <c r="AM42" s="5">
        <v>19632566.601937152</v>
      </c>
      <c r="AN42" s="5">
        <v>12349994671.290438</v>
      </c>
      <c r="AO42" s="5">
        <v>2102023793.5015161</v>
      </c>
      <c r="AP42" s="5">
        <v>1411724926.7151062</v>
      </c>
      <c r="AQ42" s="5">
        <v>35321394443.481926</v>
      </c>
      <c r="AR42" s="5">
        <v>10581783300.8202</v>
      </c>
      <c r="AS42" s="5">
        <v>2670986918.0395942</v>
      </c>
      <c r="AT42" s="5">
        <v>14385217647.761663</v>
      </c>
      <c r="AU42" s="5">
        <v>2044112822.002238</v>
      </c>
      <c r="AV42" s="5">
        <v>2033602828.106251</v>
      </c>
      <c r="AW42" s="5">
        <v>58709819.07193058</v>
      </c>
      <c r="AX42" s="5">
        <v>746863704.99949801</v>
      </c>
      <c r="AY42" s="5">
        <v>1447384391.9977992</v>
      </c>
      <c r="AZ42" s="5">
        <v>1811997444.5669103</v>
      </c>
      <c r="BA42" s="5">
        <v>715758534.09150851</v>
      </c>
      <c r="BB42" s="5">
        <v>538765006.23902845</v>
      </c>
      <c r="BC42" s="5">
        <v>24748840762.132832</v>
      </c>
      <c r="BD42" s="5">
        <v>3520470761.2180071</v>
      </c>
      <c r="BE42" s="5">
        <v>853732114.07763219</v>
      </c>
      <c r="BF42" s="5">
        <v>486639735.82010466</v>
      </c>
      <c r="BG42" s="5">
        <v>11031920676.023262</v>
      </c>
      <c r="BH42" s="5">
        <v>4199590000.9625549</v>
      </c>
      <c r="BI42" s="5">
        <v>182296226.80314374</v>
      </c>
      <c r="BJ42" s="5">
        <v>54108041.204152428</v>
      </c>
      <c r="BK42" s="5">
        <v>2702981442.9190831</v>
      </c>
      <c r="BL42" s="5">
        <v>2180804879.8619285</v>
      </c>
      <c r="BM42" s="5">
        <v>2842072166.1739116</v>
      </c>
      <c r="BN42" s="5">
        <v>8155827553.3203993</v>
      </c>
      <c r="BO42" s="5">
        <v>906906853.89764619</v>
      </c>
      <c r="BP42" s="5">
        <v>218980631.60982713</v>
      </c>
      <c r="BQ42" s="5">
        <v>107842099.34002529</v>
      </c>
      <c r="BR42" s="5">
        <v>10167781915.88471</v>
      </c>
      <c r="BS42" s="5">
        <v>8151135691.4832802</v>
      </c>
      <c r="BT42" s="5">
        <v>2496513125.0272918</v>
      </c>
      <c r="BU42" s="5">
        <v>2241871733.4411559</v>
      </c>
      <c r="BV42" s="5">
        <v>128822089.16139525</v>
      </c>
      <c r="BW42" s="5">
        <v>2252246150.3513823</v>
      </c>
      <c r="BX42" s="5">
        <v>13071341676.193991</v>
      </c>
      <c r="BY42" s="5">
        <v>322952467.0559774</v>
      </c>
      <c r="BZ42" s="5">
        <v>22208681839.0597</v>
      </c>
      <c r="CA42" s="5">
        <v>235000053.88233033</v>
      </c>
      <c r="CB42" s="5">
        <v>3194118871.2486815</v>
      </c>
      <c r="CC42" s="5">
        <v>17688550033.108032</v>
      </c>
      <c r="CD42" s="5">
        <v>436068024.46525502</v>
      </c>
      <c r="CE42" s="5">
        <v>2133402462.4984565</v>
      </c>
      <c r="CF42" s="5">
        <v>2381289305.3954792</v>
      </c>
      <c r="CG42" s="5">
        <v>12903183215.834747</v>
      </c>
      <c r="CH42" s="5">
        <v>3403580707.4270439</v>
      </c>
      <c r="CI42" s="5">
        <v>2436401935.5346212</v>
      </c>
      <c r="CJ42" s="5">
        <v>1031305973.6086929</v>
      </c>
      <c r="CK42" s="5">
        <v>492439099.47041446</v>
      </c>
      <c r="CL42" s="5">
        <v>570441050.79047239</v>
      </c>
      <c r="CM42" s="5">
        <v>16079285972.215244</v>
      </c>
      <c r="CN42" s="5">
        <v>2272060425.7569447</v>
      </c>
      <c r="CO42" s="5">
        <v>1542047188.7493224</v>
      </c>
      <c r="CP42" s="5">
        <v>3594995960.347002</v>
      </c>
      <c r="CQ42" s="5">
        <v>343381685.74438775</v>
      </c>
      <c r="CR42" s="5">
        <v>1701102845.1716502</v>
      </c>
      <c r="CS42" s="5">
        <v>2813282690.1284528</v>
      </c>
      <c r="CT42" s="5">
        <v>101723208.66011992</v>
      </c>
      <c r="CU42" s="5">
        <v>752919328.616395</v>
      </c>
      <c r="CV42" s="5">
        <v>1618258260.4034905</v>
      </c>
      <c r="CW42" s="5">
        <v>16561430236.874296</v>
      </c>
      <c r="CX42" s="5">
        <v>10498527566.443943</v>
      </c>
      <c r="CY42" s="5">
        <v>9631254561.6307487</v>
      </c>
      <c r="CZ42" s="5">
        <v>1378092295.4791918</v>
      </c>
      <c r="DA42" s="5">
        <v>1092327740.3703516</v>
      </c>
      <c r="DB42" s="5">
        <v>928390383.87607181</v>
      </c>
      <c r="DC42" s="5">
        <v>313888815.28357643</v>
      </c>
      <c r="DD42" s="5">
        <v>75969709.306281045</v>
      </c>
      <c r="DE42" s="5">
        <v>341221224.7963444</v>
      </c>
      <c r="DF42" s="5">
        <v>160593702.99430037</v>
      </c>
      <c r="DG42" s="5">
        <v>7752919479.1901045</v>
      </c>
      <c r="DH42" s="5">
        <v>3585622349.2131867</v>
      </c>
      <c r="DI42" s="5">
        <v>48463252089.004776</v>
      </c>
      <c r="DJ42" s="5">
        <v>3434165687.4591327</v>
      </c>
      <c r="DK42" s="5">
        <v>10658465097.153799</v>
      </c>
      <c r="DL42" s="5">
        <v>7523023565.9302511</v>
      </c>
      <c r="DM42" s="5">
        <v>326754355.68486488</v>
      </c>
      <c r="DN42" s="5">
        <v>9311846111.5597038</v>
      </c>
      <c r="DO42" s="5">
        <v>2512946671.5235</v>
      </c>
      <c r="DP42" s="5">
        <v>605171336.88587928</v>
      </c>
      <c r="DQ42" s="5">
        <v>1270441810.8055801</v>
      </c>
      <c r="DR42" s="5">
        <v>4622053008.44765</v>
      </c>
      <c r="DS42" s="5">
        <v>18655537630.903286</v>
      </c>
      <c r="DT42" s="5">
        <v>5565235158.3720789</v>
      </c>
      <c r="DU42" s="5">
        <v>132765318.13126172</v>
      </c>
      <c r="DV42" s="5">
        <v>6190355972.4647512</v>
      </c>
      <c r="DW42" s="5">
        <v>591872667.08729041</v>
      </c>
      <c r="DX42" s="5">
        <v>1151275941.7687829</v>
      </c>
      <c r="DY42" s="5">
        <v>71453118.849174857</v>
      </c>
      <c r="DZ42" s="5">
        <v>199467390.85660169</v>
      </c>
      <c r="EA42" s="5">
        <v>6048482036.6162739</v>
      </c>
      <c r="EB42" s="5">
        <v>953303670.70538998</v>
      </c>
      <c r="EC42" s="5">
        <v>23266495882.72765</v>
      </c>
      <c r="ED42" s="5">
        <v>1287293672.6473918</v>
      </c>
      <c r="EE42" s="5">
        <v>21181258835.219524</v>
      </c>
      <c r="EF42" s="5">
        <v>608386214.39011526</v>
      </c>
      <c r="EG42" s="5">
        <v>2697004021.1524825</v>
      </c>
      <c r="EH42" s="5">
        <v>260772885.04360637</v>
      </c>
      <c r="EI42" s="5">
        <v>1466805243.0552049</v>
      </c>
      <c r="EJ42" s="5">
        <v>3770352897.8764257</v>
      </c>
      <c r="EK42" s="5">
        <v>7496707139.5330353</v>
      </c>
      <c r="EL42" s="5">
        <v>2222860671.8430924</v>
      </c>
      <c r="EM42" s="5">
        <v>1992686426.3046453</v>
      </c>
      <c r="EN42" s="5">
        <v>304190935.26854146</v>
      </c>
      <c r="EO42" s="5">
        <v>5976039095.9821033</v>
      </c>
      <c r="EP42" s="5">
        <v>4965486153.8704176</v>
      </c>
      <c r="EQ42" s="5">
        <v>2902633882.4118915</v>
      </c>
      <c r="ER42" s="5">
        <v>31673326340.873039</v>
      </c>
      <c r="ES42" s="5">
        <v>995594684.42567873</v>
      </c>
      <c r="ET42" s="5">
        <v>19417809211.563942</v>
      </c>
      <c r="EU42" s="5">
        <v>1035663345.338362</v>
      </c>
      <c r="EV42" s="5">
        <v>1220377237.2237766</v>
      </c>
      <c r="EW42" s="5">
        <v>3594465274.4993486</v>
      </c>
      <c r="EX42" s="5">
        <v>9424165.8086775821</v>
      </c>
      <c r="EY42" s="5">
        <v>5411391092.1130838</v>
      </c>
      <c r="EZ42" s="5">
        <v>378086270.35759288</v>
      </c>
      <c r="FA42" s="5">
        <v>214451037.98432302</v>
      </c>
      <c r="FB42" s="5">
        <v>306658524.74876398</v>
      </c>
      <c r="FC42" s="5">
        <v>1115800230.478565</v>
      </c>
      <c r="FD42" s="5">
        <v>13825196073.632414</v>
      </c>
      <c r="FE42" s="5">
        <v>4425627615.2126255</v>
      </c>
      <c r="FF42" s="5">
        <v>1979222636.2045031</v>
      </c>
      <c r="FG42" s="5">
        <v>879977377.38638353</v>
      </c>
      <c r="FH42" s="5">
        <v>8101031911.8203716</v>
      </c>
      <c r="FI42" s="5">
        <v>1779183435.3748221</v>
      </c>
      <c r="FJ42" s="5">
        <v>168144816.0723314</v>
      </c>
      <c r="FK42" s="5">
        <v>3274427098.025218</v>
      </c>
      <c r="FL42" s="5">
        <v>2437931520.7546816</v>
      </c>
      <c r="FM42" s="5">
        <v>1187920933.2546437</v>
      </c>
      <c r="FN42" s="5">
        <v>15357898509.317099</v>
      </c>
      <c r="FO42" s="5">
        <v>858506962.91562963</v>
      </c>
      <c r="FP42" s="5">
        <v>736166518.70945883</v>
      </c>
      <c r="FQ42" s="5">
        <v>34353065.646475486</v>
      </c>
      <c r="FR42" s="5">
        <v>70580694.871376261</v>
      </c>
    </row>
    <row r="43" spans="1:174" x14ac:dyDescent="0.25">
      <c r="A43" s="12"/>
      <c r="B43" s="1" t="s">
        <v>81</v>
      </c>
      <c r="C43" s="2" t="s">
        <v>66</v>
      </c>
      <c r="D43" s="1" t="s">
        <v>81</v>
      </c>
      <c r="E43" s="4">
        <v>1723634667876.606</v>
      </c>
      <c r="F43" s="5">
        <v>5947147109.3901882</v>
      </c>
      <c r="G43" s="5">
        <v>4052703890.5949717</v>
      </c>
      <c r="H43" s="5">
        <v>14897325963.473333</v>
      </c>
      <c r="I43" s="5">
        <v>1019481440.0996426</v>
      </c>
      <c r="J43" s="5">
        <v>1774376966.9361722</v>
      </c>
      <c r="K43" s="5">
        <v>908602818.11592448</v>
      </c>
      <c r="L43" s="5">
        <v>608581703.18056619</v>
      </c>
      <c r="M43" s="5">
        <v>661183565.9141072</v>
      </c>
      <c r="N43" s="5">
        <v>18255196152.153725</v>
      </c>
      <c r="O43" s="5">
        <v>764249116.99552143</v>
      </c>
      <c r="P43" s="5">
        <v>2953654125.6884832</v>
      </c>
      <c r="Q43" s="5">
        <v>10030539486.52359</v>
      </c>
      <c r="R43" s="5">
        <v>987896918.70257366</v>
      </c>
      <c r="S43" s="5">
        <v>3900836321.6271362</v>
      </c>
      <c r="T43" s="5">
        <v>343298975.3408075</v>
      </c>
      <c r="U43" s="5">
        <v>14239024447.928724</v>
      </c>
      <c r="V43" s="5">
        <v>159075700.45381492</v>
      </c>
      <c r="W43" s="5">
        <v>1519687691.0772974</v>
      </c>
      <c r="X43" s="5">
        <v>3358811251.9995828</v>
      </c>
      <c r="Y43" s="5">
        <v>91331142040.116333</v>
      </c>
      <c r="Z43" s="5">
        <v>532990024.59301049</v>
      </c>
      <c r="AA43" s="5">
        <v>709663502.53711176</v>
      </c>
      <c r="AB43" s="5">
        <v>59160241.336908467</v>
      </c>
      <c r="AC43" s="5">
        <v>62573004.52425193</v>
      </c>
      <c r="AD43" s="5">
        <v>354849668.34671968</v>
      </c>
      <c r="AE43" s="5">
        <v>15657693347.455801</v>
      </c>
      <c r="AF43" s="5">
        <v>170971065.90419048</v>
      </c>
      <c r="AG43" s="5">
        <v>6338223143.9168768</v>
      </c>
      <c r="AH43" s="5">
        <v>1422487558.8606746</v>
      </c>
      <c r="AI43" s="5">
        <v>109843749.81450811</v>
      </c>
      <c r="AJ43" s="5">
        <v>2580959318.102572</v>
      </c>
      <c r="AK43" s="5">
        <v>287297719.82518256</v>
      </c>
      <c r="AL43" s="5">
        <v>265633021.94390357</v>
      </c>
      <c r="AM43" s="5">
        <v>25183448.467067234</v>
      </c>
      <c r="AN43" s="5">
        <v>22787608973.161362</v>
      </c>
      <c r="AO43" s="5">
        <v>5785589346.4107323</v>
      </c>
      <c r="AP43" s="5">
        <v>3885617623.0335803</v>
      </c>
      <c r="AQ43" s="5">
        <v>100707746912.64406</v>
      </c>
      <c r="AR43" s="5">
        <v>34094973140.116707</v>
      </c>
      <c r="AS43" s="5">
        <v>7615471551.6491356</v>
      </c>
      <c r="AT43" s="5">
        <v>32677064950.378834</v>
      </c>
      <c r="AU43" s="5">
        <v>5498163782.8464346</v>
      </c>
      <c r="AV43" s="5">
        <v>4944215375.7874813</v>
      </c>
      <c r="AW43" s="5">
        <v>155949297.97492209</v>
      </c>
      <c r="AX43" s="5">
        <v>1355422745.8487682</v>
      </c>
      <c r="AY43" s="5">
        <v>3906850362.696116</v>
      </c>
      <c r="AZ43" s="5">
        <v>2126715906.6967621</v>
      </c>
      <c r="BA43" s="5">
        <v>4838235592.2286453</v>
      </c>
      <c r="BB43" s="5">
        <v>580835968.37178707</v>
      </c>
      <c r="BC43" s="5">
        <v>58804945046.725983</v>
      </c>
      <c r="BD43" s="5">
        <v>9023332635.0716095</v>
      </c>
      <c r="BE43" s="5">
        <v>1975290685.2391536</v>
      </c>
      <c r="BF43" s="5">
        <v>1301873038.9452479</v>
      </c>
      <c r="BG43" s="5">
        <v>26212601040.529705</v>
      </c>
      <c r="BH43" s="5">
        <v>10763985864.349331</v>
      </c>
      <c r="BI43" s="5">
        <v>487684266.83552444</v>
      </c>
      <c r="BJ43" s="5">
        <v>125190452.63111635</v>
      </c>
      <c r="BK43" s="5">
        <v>6422469510.4256096</v>
      </c>
      <c r="BL43" s="5">
        <v>4897036086.4453049</v>
      </c>
      <c r="BM43" s="5">
        <v>6307254690.5254431</v>
      </c>
      <c r="BN43" s="5">
        <v>20904234098.06432</v>
      </c>
      <c r="BO43" s="5">
        <v>2098321746.7682936</v>
      </c>
      <c r="BP43" s="5">
        <v>520313017.15820163</v>
      </c>
      <c r="BQ43" s="5">
        <v>288502379.19316638</v>
      </c>
      <c r="BR43" s="5">
        <v>27985701641.929474</v>
      </c>
      <c r="BS43" s="5">
        <v>23240376638.640915</v>
      </c>
      <c r="BT43" s="5">
        <v>6069670246.3330116</v>
      </c>
      <c r="BU43" s="5">
        <v>3308664184.7141142</v>
      </c>
      <c r="BV43" s="5">
        <v>162121708.05203074</v>
      </c>
      <c r="BW43" s="5">
        <v>5072582642.4968491</v>
      </c>
      <c r="BX43" s="5">
        <v>35977430597.541969</v>
      </c>
      <c r="BY43" s="5">
        <v>756758390.33050728</v>
      </c>
      <c r="BZ43" s="5">
        <v>40978378616.981323</v>
      </c>
      <c r="CA43" s="5">
        <v>350933792.43823445</v>
      </c>
      <c r="CB43" s="5">
        <v>7172450649.4551878</v>
      </c>
      <c r="CC43" s="5">
        <v>42029209474.922501</v>
      </c>
      <c r="CD43" s="5">
        <v>904199132.53854883</v>
      </c>
      <c r="CE43" s="5">
        <v>4734542932.6260538</v>
      </c>
      <c r="CF43" s="5">
        <v>4937669362.2567472</v>
      </c>
      <c r="CG43" s="5">
        <v>28974327057.613091</v>
      </c>
      <c r="CH43" s="5">
        <v>8274986557.7563057</v>
      </c>
      <c r="CI43" s="5">
        <v>5534463658.6073151</v>
      </c>
      <c r="CJ43" s="5">
        <v>2940441695.9208775</v>
      </c>
      <c r="CK43" s="5">
        <v>1317387668.4003494</v>
      </c>
      <c r="CL43" s="5">
        <v>1355407106.3989289</v>
      </c>
      <c r="CM43" s="5">
        <v>41212881941.828987</v>
      </c>
      <c r="CN43" s="5">
        <v>5256894664.3725462</v>
      </c>
      <c r="CO43" s="5">
        <v>10423609692.580013</v>
      </c>
      <c r="CP43" s="5">
        <v>8541957254.6148081</v>
      </c>
      <c r="CQ43" s="5">
        <v>762048118.91440594</v>
      </c>
      <c r="CR43" s="5">
        <v>1996560475.6238284</v>
      </c>
      <c r="CS43" s="5">
        <v>7139845633.1616535</v>
      </c>
      <c r="CT43" s="5">
        <v>109666547.98246601</v>
      </c>
      <c r="CU43" s="5">
        <v>1111195247.8870294</v>
      </c>
      <c r="CV43" s="5">
        <v>2416601609.5990248</v>
      </c>
      <c r="CW43" s="5">
        <v>28428374776.139336</v>
      </c>
      <c r="CX43" s="5">
        <v>19371372000.202026</v>
      </c>
      <c r="CY43" s="5">
        <v>17848198241.864246</v>
      </c>
      <c r="CZ43" s="5">
        <v>1797186454.7095978</v>
      </c>
      <c r="DA43" s="5">
        <v>1282049700.3112535</v>
      </c>
      <c r="DB43" s="5">
        <v>1600798842.3555148</v>
      </c>
      <c r="DC43" s="5">
        <v>353043986.7415877</v>
      </c>
      <c r="DD43" s="5">
        <v>116415545.29030387</v>
      </c>
      <c r="DE43" s="5">
        <v>472136702.35269147</v>
      </c>
      <c r="DF43" s="5">
        <v>208995591.39598921</v>
      </c>
      <c r="DG43" s="5">
        <v>11577705580.70932</v>
      </c>
      <c r="DH43" s="5">
        <v>5291837204.5050583</v>
      </c>
      <c r="DI43" s="5">
        <v>83189161416.095657</v>
      </c>
      <c r="DJ43" s="5">
        <v>6336555352.269599</v>
      </c>
      <c r="DK43" s="5">
        <v>19751777589.375828</v>
      </c>
      <c r="DL43" s="5">
        <v>20235094297.379539</v>
      </c>
      <c r="DM43" s="5">
        <v>931980412.49313045</v>
      </c>
      <c r="DN43" s="5">
        <v>21152533638.774319</v>
      </c>
      <c r="DO43" s="5">
        <v>6916609381.7834759</v>
      </c>
      <c r="DP43" s="5">
        <v>1358922984.159924</v>
      </c>
      <c r="DQ43" s="5">
        <v>2634296299.7110033</v>
      </c>
      <c r="DR43" s="5">
        <v>11846802482.099579</v>
      </c>
      <c r="DS43" s="5">
        <v>44326838406.141762</v>
      </c>
      <c r="DT43" s="5">
        <v>14888281976.943085</v>
      </c>
      <c r="DU43" s="5">
        <v>307180779.43082631</v>
      </c>
      <c r="DV43" s="5">
        <v>14061842450.445745</v>
      </c>
      <c r="DW43" s="5">
        <v>1389568294.0449586</v>
      </c>
      <c r="DX43" s="5">
        <v>2799050106.7350183</v>
      </c>
      <c r="DY43" s="5">
        <v>170760020.00867003</v>
      </c>
      <c r="DZ43" s="5">
        <v>215043356.16665176</v>
      </c>
      <c r="EA43" s="5">
        <v>7433308131.4395971</v>
      </c>
      <c r="EB43" s="5">
        <v>1118879105.7517972</v>
      </c>
      <c r="EC43" s="5">
        <v>42930205596.264137</v>
      </c>
      <c r="ED43" s="5">
        <v>1922360625.2877538</v>
      </c>
      <c r="EE43" s="5">
        <v>36358500189.031944</v>
      </c>
      <c r="EF43" s="5">
        <v>1136056516.6851273</v>
      </c>
      <c r="EG43" s="5">
        <v>4525601515.8272667</v>
      </c>
      <c r="EH43" s="5">
        <v>384861404.9671725</v>
      </c>
      <c r="EI43" s="5">
        <v>2718216053.0312471</v>
      </c>
      <c r="EJ43" s="5">
        <v>6956871627.4317551</v>
      </c>
      <c r="EK43" s="5">
        <v>17029313849.179529</v>
      </c>
      <c r="EL43" s="5">
        <v>5404350230.0763388</v>
      </c>
      <c r="EM43" s="5">
        <v>4474612758.2039309</v>
      </c>
      <c r="EN43" s="5">
        <v>675074238.48097479</v>
      </c>
      <c r="EO43" s="5">
        <v>16448390467.480755</v>
      </c>
      <c r="EP43" s="5">
        <v>13355943880.188547</v>
      </c>
      <c r="EQ43" s="5">
        <v>6593543332.1373644</v>
      </c>
      <c r="ER43" s="5">
        <v>90306438442.631912</v>
      </c>
      <c r="ES43" s="5">
        <v>2756695525.6118183</v>
      </c>
      <c r="ET43" s="5">
        <v>47209725291.996025</v>
      </c>
      <c r="EU43" s="5">
        <v>2426176808.7193618</v>
      </c>
      <c r="EV43" s="5">
        <v>4072165508.722147</v>
      </c>
      <c r="EW43" s="5">
        <v>10783848396.653893</v>
      </c>
      <c r="EX43" s="5">
        <v>23686247.533805788</v>
      </c>
      <c r="EY43" s="5">
        <v>6351273588.9672966</v>
      </c>
      <c r="EZ43" s="5">
        <v>2034981187.5693638</v>
      </c>
      <c r="FA43" s="5">
        <v>1449601500.1526728</v>
      </c>
      <c r="FB43" s="5">
        <v>528763136.6524362</v>
      </c>
      <c r="FC43" s="5">
        <v>1646752668.6789765</v>
      </c>
      <c r="FD43" s="5">
        <v>38052331930.271011</v>
      </c>
      <c r="FE43" s="5">
        <v>11903856386.210972</v>
      </c>
      <c r="FF43" s="5">
        <v>2322985761.338357</v>
      </c>
      <c r="FG43" s="5">
        <v>948692855.36470079</v>
      </c>
      <c r="FH43" s="5">
        <v>9955798168.6383152</v>
      </c>
      <c r="FI43" s="5">
        <v>1828615741.8325465</v>
      </c>
      <c r="FJ43" s="5">
        <v>1136590337.4138246</v>
      </c>
      <c r="FK43" s="5">
        <v>7672801519.5086136</v>
      </c>
      <c r="FL43" s="5">
        <v>6710138428.1961699</v>
      </c>
      <c r="FM43" s="5">
        <v>3388230400.3672915</v>
      </c>
      <c r="FN43" s="5">
        <v>34486433842.193176</v>
      </c>
      <c r="FO43" s="5">
        <v>1780137977.5518606</v>
      </c>
      <c r="FP43" s="5">
        <v>4976185239.8281002</v>
      </c>
      <c r="FQ43" s="5">
        <v>37035620.205922514</v>
      </c>
      <c r="FR43" s="5">
        <v>85416438.481064543</v>
      </c>
    </row>
    <row r="44" spans="1:174" x14ac:dyDescent="0.25">
      <c r="A44" s="12"/>
      <c r="B44" s="1" t="s">
        <v>82</v>
      </c>
      <c r="C44" s="2" t="s">
        <v>66</v>
      </c>
      <c r="D44" s="1" t="s">
        <v>83</v>
      </c>
      <c r="E44" s="4">
        <v>12645944309.011795</v>
      </c>
      <c r="F44" s="5">
        <v>32563304.178807888</v>
      </c>
      <c r="G44" s="5">
        <v>16708165.277240686</v>
      </c>
      <c r="H44" s="5">
        <v>94691843.664947703</v>
      </c>
      <c r="I44" s="5">
        <v>19969042.99040759</v>
      </c>
      <c r="J44" s="5">
        <v>7124522.2333122483</v>
      </c>
      <c r="K44" s="5">
        <v>15567231.743776161</v>
      </c>
      <c r="L44" s="5">
        <v>6243198.8529085806</v>
      </c>
      <c r="M44" s="5">
        <v>9608994.9193734825</v>
      </c>
      <c r="N44" s="5">
        <v>79045265.184080109</v>
      </c>
      <c r="O44" s="5">
        <v>4117976.5396408201</v>
      </c>
      <c r="P44" s="5">
        <v>24208787.760554679</v>
      </c>
      <c r="Q44" s="5">
        <v>63757098.372003727</v>
      </c>
      <c r="R44" s="5">
        <v>5409179.7746562744</v>
      </c>
      <c r="S44" s="5">
        <v>23777118.298988231</v>
      </c>
      <c r="T44" s="5">
        <v>2197191.7054620595</v>
      </c>
      <c r="U44" s="5">
        <v>345051401.43165845</v>
      </c>
      <c r="V44" s="5">
        <v>495982.6245945699</v>
      </c>
      <c r="W44" s="5">
        <v>18970341.73880307</v>
      </c>
      <c r="X44" s="5">
        <v>34456715.418863781</v>
      </c>
      <c r="Y44" s="5">
        <v>817264644.3759042</v>
      </c>
      <c r="Z44" s="5">
        <v>7669622.8307268154</v>
      </c>
      <c r="AA44" s="5">
        <v>3072853.3006144152</v>
      </c>
      <c r="AB44" s="5">
        <v>456495.15150622831</v>
      </c>
      <c r="AC44" s="5">
        <v>1091185.7633727284</v>
      </c>
      <c r="AD44" s="5">
        <v>5548080.9253400387</v>
      </c>
      <c r="AE44" s="5">
        <v>84367796.358331829</v>
      </c>
      <c r="AF44" s="5">
        <v>2287623.2603605823</v>
      </c>
      <c r="AG44" s="5">
        <v>110529755.00067407</v>
      </c>
      <c r="AH44" s="5">
        <v>4435178.4143278347</v>
      </c>
      <c r="AI44" s="5">
        <v>1736908.0456379685</v>
      </c>
      <c r="AJ44" s="5">
        <v>44219972.715333492</v>
      </c>
      <c r="AK44" s="5">
        <v>1212818.1398455545</v>
      </c>
      <c r="AL44" s="5">
        <v>5203073.8630722435</v>
      </c>
      <c r="AM44" s="5">
        <v>506106.62855814368</v>
      </c>
      <c r="AN44" s="5">
        <v>222410197.28351769</v>
      </c>
      <c r="AO44" s="5">
        <v>35265422.841836132</v>
      </c>
      <c r="AP44" s="5">
        <v>23684354.397357821</v>
      </c>
      <c r="AQ44" s="5">
        <v>415189889.40195042</v>
      </c>
      <c r="AR44" s="5">
        <v>105578944.30593543</v>
      </c>
      <c r="AS44" s="5">
        <v>31396460.433332581</v>
      </c>
      <c r="AT44" s="5">
        <v>207705163.55065238</v>
      </c>
      <c r="AU44" s="5">
        <v>32651953.698221609</v>
      </c>
      <c r="AV44" s="5">
        <v>27071802.033128992</v>
      </c>
      <c r="AW44" s="5">
        <v>744461.51760575303</v>
      </c>
      <c r="AX44" s="5">
        <v>9587638.77035008</v>
      </c>
      <c r="AY44" s="5">
        <v>16654125.943358084</v>
      </c>
      <c r="AZ44" s="5">
        <v>36437350.526134446</v>
      </c>
      <c r="BA44" s="5">
        <v>15085149.904068049</v>
      </c>
      <c r="BB44" s="5">
        <v>10128967.665224699</v>
      </c>
      <c r="BC44" s="5">
        <v>442390067.04597628</v>
      </c>
      <c r="BD44" s="5">
        <v>65702190.100228205</v>
      </c>
      <c r="BE44" s="5">
        <v>13814146.22875727</v>
      </c>
      <c r="BF44" s="5">
        <v>10242030.39556575</v>
      </c>
      <c r="BG44" s="5">
        <v>197197605.10880703</v>
      </c>
      <c r="BH44" s="5">
        <v>78376523.851826102</v>
      </c>
      <c r="BI44" s="5">
        <v>3836685.2488284032</v>
      </c>
      <c r="BJ44" s="5">
        <v>875516.31363116018</v>
      </c>
      <c r="BK44" s="5">
        <v>48316288.962778583</v>
      </c>
      <c r="BL44" s="5">
        <v>38758869.540597476</v>
      </c>
      <c r="BM44" s="5">
        <v>46545873.596218213</v>
      </c>
      <c r="BN44" s="5">
        <v>152211385.54422796</v>
      </c>
      <c r="BO44" s="5">
        <v>14674560.894478764</v>
      </c>
      <c r="BP44" s="5">
        <v>3914318.9465207513</v>
      </c>
      <c r="BQ44" s="5">
        <v>2269691.4741266971</v>
      </c>
      <c r="BR44" s="5">
        <v>170583763.00771913</v>
      </c>
      <c r="BS44" s="5">
        <v>95813576.433468208</v>
      </c>
      <c r="BT44" s="5">
        <v>33234173.438273728</v>
      </c>
      <c r="BU44" s="5">
        <v>34470800.704774112</v>
      </c>
      <c r="BV44" s="5">
        <v>2262393.8810041044</v>
      </c>
      <c r="BW44" s="5">
        <v>34297310.794662654</v>
      </c>
      <c r="BX44" s="5">
        <v>219296466.93162623</v>
      </c>
      <c r="BY44" s="5">
        <v>5399389.9880236695</v>
      </c>
      <c r="BZ44" s="5">
        <v>399954610.56470484</v>
      </c>
      <c r="CA44" s="5">
        <v>3288603.6206909795</v>
      </c>
      <c r="CB44" s="5">
        <v>56768231.661204897</v>
      </c>
      <c r="CC44" s="5">
        <v>316186075.55412561</v>
      </c>
      <c r="CD44" s="5">
        <v>8702468.0034124311</v>
      </c>
      <c r="CE44" s="5">
        <v>34939676.244391836</v>
      </c>
      <c r="CF44" s="5">
        <v>47522617.629405007</v>
      </c>
      <c r="CG44" s="5">
        <v>229324869.70252448</v>
      </c>
      <c r="CH44" s="5">
        <v>45309271.722958103</v>
      </c>
      <c r="CI44" s="5">
        <v>35178700.446988828</v>
      </c>
      <c r="CJ44" s="5">
        <v>12122619.162369447</v>
      </c>
      <c r="CK44" s="5">
        <v>10364086.311697032</v>
      </c>
      <c r="CL44" s="5">
        <v>10196738.389908576</v>
      </c>
      <c r="CM44" s="5">
        <v>300086089.41177833</v>
      </c>
      <c r="CN44" s="5">
        <v>36763961.955313027</v>
      </c>
      <c r="CO44" s="5">
        <v>32499805.302295234</v>
      </c>
      <c r="CP44" s="5">
        <v>64261212.038719468</v>
      </c>
      <c r="CQ44" s="5">
        <v>5623713.8275877815</v>
      </c>
      <c r="CR44" s="5">
        <v>34207377.519419655</v>
      </c>
      <c r="CS44" s="5">
        <v>38471378.193543859</v>
      </c>
      <c r="CT44" s="5">
        <v>1912431.3557665139</v>
      </c>
      <c r="CU44" s="5">
        <v>11576814.023909623</v>
      </c>
      <c r="CV44" s="5">
        <v>22645994.698540576</v>
      </c>
      <c r="CW44" s="5">
        <v>249537699.09985012</v>
      </c>
      <c r="CX44" s="5">
        <v>189067254.63350067</v>
      </c>
      <c r="CY44" s="5">
        <v>150716741.37017849</v>
      </c>
      <c r="CZ44" s="5">
        <v>26118549.224066384</v>
      </c>
      <c r="DA44" s="5">
        <v>21965554.578807961</v>
      </c>
      <c r="DB44" s="5">
        <v>14324536.706662368</v>
      </c>
      <c r="DC44" s="5">
        <v>5582520.0985133806</v>
      </c>
      <c r="DD44" s="5">
        <v>1453221.4025505614</v>
      </c>
      <c r="DE44" s="5">
        <v>7381865.8044129107</v>
      </c>
      <c r="DF44" s="5">
        <v>2302271.8604389369</v>
      </c>
      <c r="DG44" s="5">
        <v>108494779.67761138</v>
      </c>
      <c r="DH44" s="5">
        <v>55132178.865823649</v>
      </c>
      <c r="DI44" s="5">
        <v>730215219.59257436</v>
      </c>
      <c r="DJ44" s="5">
        <v>61845651.62830665</v>
      </c>
      <c r="DK44" s="5">
        <v>166791264.54101402</v>
      </c>
      <c r="DL44" s="5">
        <v>120170185.56968641</v>
      </c>
      <c r="DM44" s="5">
        <v>6087987.1555826319</v>
      </c>
      <c r="DN44" s="5">
        <v>134451807.88494787</v>
      </c>
      <c r="DO44" s="5">
        <v>42159430.93709664</v>
      </c>
      <c r="DP44" s="5">
        <v>10755550.445005333</v>
      </c>
      <c r="DQ44" s="5">
        <v>25353794.794494998</v>
      </c>
      <c r="DR44" s="5">
        <v>86260908.273895904</v>
      </c>
      <c r="DS44" s="5">
        <v>333471156.19013768</v>
      </c>
      <c r="DT44" s="5">
        <v>117128346.60831906</v>
      </c>
      <c r="DU44" s="5">
        <v>2148261.1331239594</v>
      </c>
      <c r="DV44" s="5">
        <v>89381261.457494631</v>
      </c>
      <c r="DW44" s="5">
        <v>8893553.8674930595</v>
      </c>
      <c r="DX44" s="5">
        <v>15326057.748499673</v>
      </c>
      <c r="DY44" s="5">
        <v>1156540.5120706432</v>
      </c>
      <c r="DZ44" s="5">
        <v>3750055.6436601267</v>
      </c>
      <c r="EA44" s="5">
        <v>125341201.96373664</v>
      </c>
      <c r="EB44" s="5">
        <v>19169927.701330297</v>
      </c>
      <c r="EC44" s="5">
        <v>419004710.29376543</v>
      </c>
      <c r="ED44" s="5">
        <v>18014458.136594977</v>
      </c>
      <c r="EE44" s="5">
        <v>319146505.95881259</v>
      </c>
      <c r="EF44" s="5">
        <v>12134961.841661368</v>
      </c>
      <c r="EG44" s="5">
        <v>46251724.815295599</v>
      </c>
      <c r="EH44" s="5">
        <v>4009618.3985287286</v>
      </c>
      <c r="EI44" s="5">
        <v>22953614.717929434</v>
      </c>
      <c r="EJ44" s="5">
        <v>67900023.778516904</v>
      </c>
      <c r="EK44" s="5">
        <v>108243394.06156555</v>
      </c>
      <c r="EL44" s="5">
        <v>29591247.230612282</v>
      </c>
      <c r="EM44" s="5">
        <v>35415489.916434437</v>
      </c>
      <c r="EN44" s="5">
        <v>4981869.5635677688</v>
      </c>
      <c r="EO44" s="5">
        <v>100259353.05332279</v>
      </c>
      <c r="EP44" s="5">
        <v>79316964.425929174</v>
      </c>
      <c r="EQ44" s="5">
        <v>41910526.488824941</v>
      </c>
      <c r="ER44" s="5">
        <v>372308202.08701313</v>
      </c>
      <c r="ES44" s="5">
        <v>12707491.651962277</v>
      </c>
      <c r="ET44" s="5">
        <v>258494470.81171292</v>
      </c>
      <c r="EU44" s="5">
        <v>16201790.302984579</v>
      </c>
      <c r="EV44" s="5">
        <v>12829731.027160216</v>
      </c>
      <c r="EW44" s="5">
        <v>42446391.101169646</v>
      </c>
      <c r="EX44" s="5">
        <v>135436.02817929699</v>
      </c>
      <c r="EY44" s="5">
        <v>108817346.65164143</v>
      </c>
      <c r="EZ44" s="5">
        <v>8590608.0285995994</v>
      </c>
      <c r="FA44" s="5">
        <v>4519717.0567901535</v>
      </c>
      <c r="FB44" s="5">
        <v>4731566.9899926186</v>
      </c>
      <c r="FC44" s="5">
        <v>17156435.311368044</v>
      </c>
      <c r="FD44" s="5">
        <v>231943799.54937878</v>
      </c>
      <c r="FE44" s="5">
        <v>70693450.196133673</v>
      </c>
      <c r="FF44" s="5">
        <v>39800072.11427404</v>
      </c>
      <c r="FG44" s="5">
        <v>16543877.754602062</v>
      </c>
      <c r="FH44" s="5">
        <v>167875686.96197987</v>
      </c>
      <c r="FI44" s="5">
        <v>34288791.266742021</v>
      </c>
      <c r="FJ44" s="5">
        <v>3543778.572284251</v>
      </c>
      <c r="FK44" s="5">
        <v>54744616.292174913</v>
      </c>
      <c r="FL44" s="5">
        <v>40900909.972878724</v>
      </c>
      <c r="FM44" s="5">
        <v>22132979.278405938</v>
      </c>
      <c r="FN44" s="5">
        <v>272951876.73004723</v>
      </c>
      <c r="FO44" s="5">
        <v>17132944.761638507</v>
      </c>
      <c r="FP44" s="5">
        <v>15515263.542311236</v>
      </c>
      <c r="FQ44" s="5">
        <v>645849.46517501702</v>
      </c>
      <c r="FR44" s="5">
        <v>1673090.3232031122</v>
      </c>
    </row>
    <row r="45" spans="1:174" x14ac:dyDescent="0.25">
      <c r="A45" s="12"/>
      <c r="B45" s="1" t="s">
        <v>84</v>
      </c>
      <c r="C45" s="2" t="s">
        <v>66</v>
      </c>
      <c r="D45" s="1" t="s">
        <v>85</v>
      </c>
      <c r="E45" s="4">
        <v>6698939938043.1416</v>
      </c>
      <c r="F45" s="5">
        <v>20774076692.655376</v>
      </c>
      <c r="G45" s="5">
        <v>12072396287.31621</v>
      </c>
      <c r="H45" s="5">
        <v>55700021905.372269</v>
      </c>
      <c r="I45" s="5">
        <v>7157740050.6721554</v>
      </c>
      <c r="J45" s="5">
        <v>2125401659.1267202</v>
      </c>
      <c r="K45" s="5">
        <v>6577703719.8388329</v>
      </c>
      <c r="L45" s="5">
        <v>3502632086.8964982</v>
      </c>
      <c r="M45" s="5">
        <v>4307837780.0699358</v>
      </c>
      <c r="N45" s="5">
        <v>55273592207.017349</v>
      </c>
      <c r="O45" s="5">
        <v>2558654365.0418115</v>
      </c>
      <c r="P45" s="5">
        <v>15475914594.225967</v>
      </c>
      <c r="Q45" s="5">
        <v>37503460049.940544</v>
      </c>
      <c r="R45" s="5">
        <v>3450838860.3942842</v>
      </c>
      <c r="S45" s="5">
        <v>12037086894.54846</v>
      </c>
      <c r="T45" s="5">
        <v>1241922629.2923033</v>
      </c>
      <c r="U45" s="5">
        <v>156366685834.10925</v>
      </c>
      <c r="V45" s="5">
        <v>199956485.46389401</v>
      </c>
      <c r="W45" s="5">
        <v>8426281465.6064796</v>
      </c>
      <c r="X45" s="5">
        <v>19331307536.191525</v>
      </c>
      <c r="Y45" s="5">
        <v>450054271868.51074</v>
      </c>
      <c r="Z45" s="5">
        <v>3166619011.4928889</v>
      </c>
      <c r="AA45" s="5">
        <v>2148738951.7209954</v>
      </c>
      <c r="AB45" s="5">
        <v>232610680.47947297</v>
      </c>
      <c r="AC45" s="5">
        <v>493156786.32445496</v>
      </c>
      <c r="AD45" s="5">
        <v>2179037985.9190888</v>
      </c>
      <c r="AE45" s="5">
        <v>52420898551.314537</v>
      </c>
      <c r="AF45" s="5">
        <v>904320397.26428938</v>
      </c>
      <c r="AG45" s="5">
        <v>49953454855.27813</v>
      </c>
      <c r="AH45" s="5">
        <v>1788051927.9465697</v>
      </c>
      <c r="AI45" s="5">
        <v>829802041.76529849</v>
      </c>
      <c r="AJ45" s="5">
        <v>18684495985.428516</v>
      </c>
      <c r="AK45" s="5">
        <v>453539183.60356218</v>
      </c>
      <c r="AL45" s="5">
        <v>1864999248.7976253</v>
      </c>
      <c r="AM45" s="5">
        <v>166812736.20226786</v>
      </c>
      <c r="AN45" s="5">
        <v>104047858012.79404</v>
      </c>
      <c r="AO45" s="5">
        <v>17853002781.175499</v>
      </c>
      <c r="AP45" s="5">
        <v>11990125478.511349</v>
      </c>
      <c r="AQ45" s="5">
        <v>299993254566.07568</v>
      </c>
      <c r="AR45" s="5">
        <v>89873677456.464859</v>
      </c>
      <c r="AS45" s="5">
        <v>22685346121.547958</v>
      </c>
      <c r="AT45" s="5">
        <v>122177177166.02934</v>
      </c>
      <c r="AU45" s="5">
        <v>17361150906.186085</v>
      </c>
      <c r="AV45" s="5">
        <v>17270719474.794861</v>
      </c>
      <c r="AW45" s="5">
        <v>498636874.44819701</v>
      </c>
      <c r="AX45" s="5">
        <v>6345903781.5186806</v>
      </c>
      <c r="AY45" s="5">
        <v>12298043105.762177</v>
      </c>
      <c r="AZ45" s="5">
        <v>15396063991.444651</v>
      </c>
      <c r="BA45" s="5">
        <v>6081611346.7263441</v>
      </c>
      <c r="BB45" s="5">
        <v>4577744056.270525</v>
      </c>
      <c r="BC45" s="5">
        <v>211227918928.97711</v>
      </c>
      <c r="BD45" s="5">
        <v>30046728776.07378</v>
      </c>
      <c r="BE45" s="5">
        <v>7286485032.2756453</v>
      </c>
      <c r="BF45" s="5">
        <v>4153402526.4246097</v>
      </c>
      <c r="BG45" s="5">
        <v>94155910920.537369</v>
      </c>
      <c r="BH45" s="5">
        <v>35842917123.383888</v>
      </c>
      <c r="BI45" s="5">
        <v>1555872965.6259415</v>
      </c>
      <c r="BJ45" s="5">
        <v>461804617.46570754</v>
      </c>
      <c r="BK45" s="5">
        <v>23069571240.888992</v>
      </c>
      <c r="BL45" s="5">
        <v>18612866791.380604</v>
      </c>
      <c r="BM45" s="5">
        <v>24256691246.873367</v>
      </c>
      <c r="BN45" s="5">
        <v>69608854911.853622</v>
      </c>
      <c r="BO45" s="5">
        <v>7740324052.0392313</v>
      </c>
      <c r="BP45" s="5">
        <v>1868969280.0266144</v>
      </c>
      <c r="BQ45" s="5">
        <v>920417333.16116524</v>
      </c>
      <c r="BR45" s="5">
        <v>86357461501.562714</v>
      </c>
      <c r="BS45" s="5">
        <v>69229591951.996445</v>
      </c>
      <c r="BT45" s="5">
        <v>21202064263.276585</v>
      </c>
      <c r="BU45" s="5">
        <v>18887615725.424026</v>
      </c>
      <c r="BV45" s="5">
        <v>1085317273.3892322</v>
      </c>
      <c r="BW45" s="5">
        <v>19128878226.276237</v>
      </c>
      <c r="BX45" s="5">
        <v>111018105513.47534</v>
      </c>
      <c r="BY45" s="5">
        <v>2742914407.5684142</v>
      </c>
      <c r="BZ45" s="5">
        <v>187106621188.5538</v>
      </c>
      <c r="CA45" s="5">
        <v>1979859350.1022382</v>
      </c>
      <c r="CB45" s="5">
        <v>27261360984.367702</v>
      </c>
      <c r="CC45" s="5">
        <v>150969318049.08115</v>
      </c>
      <c r="CD45" s="5">
        <v>3721780030.0713677</v>
      </c>
      <c r="CE45" s="5">
        <v>18208293742.171551</v>
      </c>
      <c r="CF45" s="5">
        <v>20323973521.130238</v>
      </c>
      <c r="CG45" s="5">
        <v>110126876823.71463</v>
      </c>
      <c r="CH45" s="5">
        <v>28905490686.466091</v>
      </c>
      <c r="CI45" s="5">
        <v>20692958439.303692</v>
      </c>
      <c r="CJ45" s="5">
        <v>8759134240.0526237</v>
      </c>
      <c r="CK45" s="5">
        <v>4202899289.3559356</v>
      </c>
      <c r="CL45" s="5">
        <v>4868635148.9436855</v>
      </c>
      <c r="CM45" s="5">
        <v>137234471549.17609</v>
      </c>
      <c r="CN45" s="5">
        <v>19391720203.228027</v>
      </c>
      <c r="CO45" s="5">
        <v>13102367954.562689</v>
      </c>
      <c r="CP45" s="5">
        <v>30682791269.320606</v>
      </c>
      <c r="CQ45" s="5">
        <v>2930715000.859982</v>
      </c>
      <c r="CR45" s="5">
        <v>14453821852.133495</v>
      </c>
      <c r="CS45" s="5">
        <v>23903720382.212574</v>
      </c>
      <c r="CT45" s="5">
        <v>864315255.14119017</v>
      </c>
      <c r="CU45" s="5">
        <v>6343293748.2656431</v>
      </c>
      <c r="CV45" s="5">
        <v>13633714949.462555</v>
      </c>
      <c r="CW45" s="5">
        <v>139528912523.28702</v>
      </c>
      <c r="CX45" s="5">
        <v>88449374647.594406</v>
      </c>
      <c r="CY45" s="5">
        <v>81142659068.768539</v>
      </c>
      <c r="CZ45" s="5">
        <v>11709286356.390921</v>
      </c>
      <c r="DA45" s="5">
        <v>9281220478.9790421</v>
      </c>
      <c r="DB45" s="5">
        <v>7888288061.5662985</v>
      </c>
      <c r="DC45" s="5">
        <v>2667030409.3391132</v>
      </c>
      <c r="DD45" s="5">
        <v>645494569.27743614</v>
      </c>
      <c r="DE45" s="5">
        <v>2899266649.3571448</v>
      </c>
      <c r="DF45" s="5">
        <v>1364522304.0114558</v>
      </c>
      <c r="DG45" s="5">
        <v>65317815327.60936</v>
      </c>
      <c r="DH45" s="5">
        <v>30208622580.060955</v>
      </c>
      <c r="DI45" s="5">
        <v>408299571027.68835</v>
      </c>
      <c r="DJ45" s="5">
        <v>28932610365.557396</v>
      </c>
      <c r="DK45" s="5">
        <v>89796837373.622864</v>
      </c>
      <c r="DL45" s="5">
        <v>63894881922.895248</v>
      </c>
      <c r="DM45" s="5">
        <v>2775204752.1239729</v>
      </c>
      <c r="DN45" s="5">
        <v>79087789978.058212</v>
      </c>
      <c r="DO45" s="5">
        <v>21343071403.069939</v>
      </c>
      <c r="DP45" s="5">
        <v>5165053317.4392576</v>
      </c>
      <c r="DQ45" s="5">
        <v>10843044423.223143</v>
      </c>
      <c r="DR45" s="5">
        <v>39448580190.853104</v>
      </c>
      <c r="DS45" s="5">
        <v>159222422906.62048</v>
      </c>
      <c r="DT45" s="5">
        <v>47498508784.893814</v>
      </c>
      <c r="DU45" s="5">
        <v>1133133552.5710161</v>
      </c>
      <c r="DV45" s="5">
        <v>52576209612.393204</v>
      </c>
      <c r="DW45" s="5">
        <v>5026919487.9137716</v>
      </c>
      <c r="DX45" s="5">
        <v>9777407640.0576477</v>
      </c>
      <c r="DY45" s="5">
        <v>606868834.44503188</v>
      </c>
      <c r="DZ45" s="5">
        <v>1694821772.6458771</v>
      </c>
      <c r="EA45" s="5">
        <v>51392354794.059868</v>
      </c>
      <c r="EB45" s="5">
        <v>8099969655.8442268</v>
      </c>
      <c r="EC45" s="5">
        <v>196018631950.41772</v>
      </c>
      <c r="ED45" s="5">
        <v>10845360977.63858</v>
      </c>
      <c r="EE45" s="5">
        <v>178450651234.95224</v>
      </c>
      <c r="EF45" s="5">
        <v>5125612126.6964979</v>
      </c>
      <c r="EG45" s="5">
        <v>22722073683.254612</v>
      </c>
      <c r="EH45" s="5">
        <v>2196993686.500351</v>
      </c>
      <c r="EI45" s="5">
        <v>12357733563.773443</v>
      </c>
      <c r="EJ45" s="5">
        <v>31764964554.060169</v>
      </c>
      <c r="EK45" s="5">
        <v>63671370067.249786</v>
      </c>
      <c r="EL45" s="5">
        <v>18878024048.927166</v>
      </c>
      <c r="EM45" s="5">
        <v>17007301915.129997</v>
      </c>
      <c r="EN45" s="5">
        <v>2596227388.1454768</v>
      </c>
      <c r="EO45" s="5">
        <v>50755963339.149094</v>
      </c>
      <c r="EP45" s="5">
        <v>42173090209.121216</v>
      </c>
      <c r="EQ45" s="5">
        <v>24652780568.442673</v>
      </c>
      <c r="ER45" s="5">
        <v>269009318619.50711</v>
      </c>
      <c r="ES45" s="5">
        <v>8455829527.44277</v>
      </c>
      <c r="ET45" s="5">
        <v>164909062415.25305</v>
      </c>
      <c r="EU45" s="5">
        <v>8796142479.4610329</v>
      </c>
      <c r="EV45" s="5">
        <v>10364962792.704136</v>
      </c>
      <c r="EW45" s="5">
        <v>30528673998.056236</v>
      </c>
      <c r="EX45" s="5">
        <v>80041748.550989851</v>
      </c>
      <c r="EY45" s="5">
        <v>45979161718.310104</v>
      </c>
      <c r="EZ45" s="5">
        <v>3212499239.5359697</v>
      </c>
      <c r="FA45" s="5">
        <v>1822133867.503366</v>
      </c>
      <c r="FB45" s="5">
        <v>2605596548.3547249</v>
      </c>
      <c r="FC45" s="5">
        <v>9400540479.3029766</v>
      </c>
      <c r="FD45" s="5">
        <v>117420775500.21721</v>
      </c>
      <c r="FE45" s="5">
        <v>37587939401.031082</v>
      </c>
      <c r="FF45" s="5">
        <v>16816932304.009691</v>
      </c>
      <c r="FG45" s="5">
        <v>7476935514.2487497</v>
      </c>
      <c r="FH45" s="5">
        <v>68832329118.263016</v>
      </c>
      <c r="FI45" s="5">
        <v>15117252016.928921</v>
      </c>
      <c r="FJ45" s="5">
        <v>1428682121.9905562</v>
      </c>
      <c r="FK45" s="5">
        <v>27810511390.671787</v>
      </c>
      <c r="FL45" s="5">
        <v>20705949359.329842</v>
      </c>
      <c r="FM45" s="5">
        <v>10089303361.254419</v>
      </c>
      <c r="FN45" s="5">
        <v>131077530956.16702</v>
      </c>
      <c r="FO45" s="5">
        <v>7327237703.7385721</v>
      </c>
      <c r="FP45" s="5">
        <v>6255012605.5375681</v>
      </c>
      <c r="FQ45" s="5">
        <v>291888931.6431486</v>
      </c>
      <c r="FR45" s="5">
        <v>599705535.23949754</v>
      </c>
    </row>
    <row r="46" spans="1:174" x14ac:dyDescent="0.25">
      <c r="B46" s="11" t="s">
        <v>86</v>
      </c>
      <c r="C46" s="11"/>
      <c r="D46" s="11"/>
      <c r="E46" s="1"/>
      <c r="F46" s="7">
        <v>114839212540.33464</v>
      </c>
      <c r="G46" s="7">
        <v>61948896192.959724</v>
      </c>
      <c r="H46" s="7">
        <v>332250674112.33759</v>
      </c>
      <c r="I46" s="7">
        <v>77975708303.500214</v>
      </c>
      <c r="J46" s="7">
        <v>34795010085.961967</v>
      </c>
      <c r="K46" s="7">
        <v>48258357809.368164</v>
      </c>
      <c r="L46" s="7">
        <v>16368234446.242477</v>
      </c>
      <c r="M46" s="7">
        <v>25762028343.860676</v>
      </c>
      <c r="N46" s="7">
        <v>273354654322.68939</v>
      </c>
      <c r="O46" s="7">
        <v>13166426247.466457</v>
      </c>
      <c r="P46" s="7">
        <v>65111107655.712311</v>
      </c>
      <c r="Q46" s="7">
        <v>223708168451.11636</v>
      </c>
      <c r="R46" s="7">
        <v>19076256586.237278</v>
      </c>
      <c r="S46" s="7">
        <v>91535914651.965988</v>
      </c>
      <c r="T46" s="7">
        <v>7305209672.4426937</v>
      </c>
      <c r="U46" s="7">
        <v>807444709201.68298</v>
      </c>
      <c r="V46" s="7">
        <v>1791581195.4256096</v>
      </c>
      <c r="W46" s="7">
        <v>53417734614.783905</v>
      </c>
      <c r="X46" s="7">
        <v>90337599283.845779</v>
      </c>
      <c r="Y46" s="7">
        <v>2260806426925.2563</v>
      </c>
      <c r="Z46" s="7">
        <v>24418118059.151623</v>
      </c>
      <c r="AA46" s="7">
        <v>10626553656.53656</v>
      </c>
      <c r="AB46" s="7">
        <v>1386060752.7215028</v>
      </c>
      <c r="AC46" s="7">
        <v>3504953219.810605</v>
      </c>
      <c r="AD46" s="7">
        <v>17460656388.598061</v>
      </c>
      <c r="AE46" s="7">
        <v>269749562125.99878</v>
      </c>
      <c r="AF46" s="7">
        <v>7520301809.7465763</v>
      </c>
      <c r="AG46" s="7">
        <v>355028111324.57996</v>
      </c>
      <c r="AH46" s="7">
        <v>16020686716.520731</v>
      </c>
      <c r="AI46" s="7">
        <v>4649129021.2461071</v>
      </c>
      <c r="AJ46" s="7">
        <v>137081743288.76653</v>
      </c>
      <c r="AK46" s="7">
        <v>4255331626.6816459</v>
      </c>
      <c r="AL46" s="7">
        <v>20317116349.710751</v>
      </c>
      <c r="AM46" s="7">
        <v>1880882529.822418</v>
      </c>
      <c r="AN46" s="7">
        <v>909913215282.18481</v>
      </c>
      <c r="AO46" s="7">
        <v>135762992589.10486</v>
      </c>
      <c r="AP46" s="7">
        <v>91178797003.155533</v>
      </c>
      <c r="AQ46" s="7">
        <v>1539400343014.5364</v>
      </c>
      <c r="AR46" s="7">
        <v>445733116964.88025</v>
      </c>
      <c r="AS46" s="7">
        <v>116408716094.05687</v>
      </c>
      <c r="AT46" s="7">
        <v>728786957095.26404</v>
      </c>
      <c r="AU46" s="7">
        <v>135753220208.80377</v>
      </c>
      <c r="AV46" s="7">
        <v>95472634179.292953</v>
      </c>
      <c r="AW46" s="7">
        <v>2677188561.0352917</v>
      </c>
      <c r="AX46" s="7">
        <v>26224316216.640137</v>
      </c>
      <c r="AY46" s="7">
        <v>57196198361.605072</v>
      </c>
      <c r="AZ46" s="7">
        <v>112955644796.55054</v>
      </c>
      <c r="BA46" s="7">
        <v>54490358246.716438</v>
      </c>
      <c r="BB46" s="7">
        <v>32534843308.306732</v>
      </c>
      <c r="BC46" s="7">
        <v>1830287627827.2729</v>
      </c>
      <c r="BD46" s="7">
        <v>236039978150.23987</v>
      </c>
      <c r="BE46" s="7">
        <v>52869293557.0513</v>
      </c>
      <c r="BF46" s="7">
        <v>39151873296.728981</v>
      </c>
      <c r="BG46" s="7">
        <v>815859947484.55188</v>
      </c>
      <c r="BH46" s="7">
        <v>281573459716.56592</v>
      </c>
      <c r="BI46" s="7">
        <v>14666370723.386362</v>
      </c>
      <c r="BJ46" s="7">
        <v>3350762923.2268009</v>
      </c>
      <c r="BK46" s="7">
        <v>199897584730.15259</v>
      </c>
      <c r="BL46" s="7">
        <v>181746846555.15033</v>
      </c>
      <c r="BM46" s="7">
        <v>211526934304.84418</v>
      </c>
      <c r="BN46" s="7">
        <v>546830662163.15491</v>
      </c>
      <c r="BO46" s="7">
        <v>56162259679.570312</v>
      </c>
      <c r="BP46" s="7">
        <v>16194598551.965778</v>
      </c>
      <c r="BQ46" s="7">
        <v>8676275072.9725666</v>
      </c>
      <c r="BR46" s="7">
        <v>656704507894.47461</v>
      </c>
      <c r="BS46" s="7">
        <v>355248179669.27472</v>
      </c>
      <c r="BT46" s="7">
        <v>117205130232.57889</v>
      </c>
      <c r="BU46" s="7">
        <v>184613048686.21625</v>
      </c>
      <c r="BV46" s="7">
        <v>12248130812.154163</v>
      </c>
      <c r="BW46" s="7">
        <v>128137322100.12137</v>
      </c>
      <c r="BX46" s="7">
        <v>844236144519.88586</v>
      </c>
      <c r="BY46" s="7">
        <v>21745193140.208267</v>
      </c>
      <c r="BZ46" s="7">
        <v>1636273831464.4431</v>
      </c>
      <c r="CA46" s="7">
        <v>17190546425.290443</v>
      </c>
      <c r="CB46" s="7">
        <v>266195769154.96347</v>
      </c>
      <c r="CC46" s="7">
        <v>1308147504400.9797</v>
      </c>
      <c r="CD46" s="7">
        <v>41556829606.759186</v>
      </c>
      <c r="CE46" s="7">
        <v>158782766990.12207</v>
      </c>
      <c r="CF46" s="7">
        <v>226934396371.00165</v>
      </c>
      <c r="CG46" s="7">
        <v>1075342815699.2122</v>
      </c>
      <c r="CH46" s="7">
        <v>159789714731.30927</v>
      </c>
      <c r="CI46" s="7">
        <v>123433513231.24217</v>
      </c>
      <c r="CJ46" s="7">
        <v>44947058136.860458</v>
      </c>
      <c r="CK46" s="7">
        <v>39618452439.625999</v>
      </c>
      <c r="CL46" s="7">
        <v>42186670790.014488</v>
      </c>
      <c r="CM46" s="7">
        <v>1078081474603.7063</v>
      </c>
      <c r="CN46" s="7">
        <v>140702484594.34174</v>
      </c>
      <c r="CO46" s="7">
        <v>117395322229.64729</v>
      </c>
      <c r="CP46" s="7">
        <v>265866053749.8681</v>
      </c>
      <c r="CQ46" s="7">
        <v>25556872252.023979</v>
      </c>
      <c r="CR46" s="7">
        <v>106042737156.03195</v>
      </c>
      <c r="CS46" s="7">
        <v>123004723010.84694</v>
      </c>
      <c r="CT46" s="7">
        <v>6142842642.431901</v>
      </c>
      <c r="CU46" s="7">
        <v>62001197747.962311</v>
      </c>
      <c r="CV46" s="7">
        <v>118377605851.55182</v>
      </c>
      <c r="CW46" s="7">
        <v>1103747094041.2432</v>
      </c>
      <c r="CX46" s="7">
        <v>773502274937.70264</v>
      </c>
      <c r="CY46" s="7">
        <v>590124362684.83411</v>
      </c>
      <c r="CZ46" s="7">
        <v>70024681151.022049</v>
      </c>
      <c r="DA46" s="7">
        <v>68093133692.129875</v>
      </c>
      <c r="DB46" s="7">
        <v>39626092810.951645</v>
      </c>
      <c r="DC46" s="7">
        <v>14942562023.860857</v>
      </c>
      <c r="DD46" s="7">
        <v>4092060980.5982285</v>
      </c>
      <c r="DE46" s="7">
        <v>23231856934.331955</v>
      </c>
      <c r="DF46" s="7">
        <v>6093248100.5976553</v>
      </c>
      <c r="DG46" s="7">
        <v>567135709276.43628</v>
      </c>
      <c r="DH46" s="7">
        <v>295267861872.55096</v>
      </c>
      <c r="DI46" s="7">
        <v>3229864383447.2842</v>
      </c>
      <c r="DJ46" s="7">
        <v>253019764433.72696</v>
      </c>
      <c r="DK46" s="7">
        <v>653063407514.32251</v>
      </c>
      <c r="DL46" s="7">
        <v>499617566989.9646</v>
      </c>
      <c r="DM46" s="7">
        <v>25178217762.821865</v>
      </c>
      <c r="DN46" s="7">
        <v>471758728908.69391</v>
      </c>
      <c r="DO46" s="7">
        <v>162303186765.81369</v>
      </c>
      <c r="DP46" s="7">
        <v>50434581800.61322</v>
      </c>
      <c r="DQ46" s="7">
        <v>121071784434.76242</v>
      </c>
      <c r="DR46" s="7">
        <v>309898693987.66821</v>
      </c>
      <c r="DS46" s="7">
        <v>1379660568528.6172</v>
      </c>
      <c r="DT46" s="7">
        <v>447742684677.9975</v>
      </c>
      <c r="DU46" s="7">
        <v>8221792834.9345245</v>
      </c>
      <c r="DV46" s="7">
        <v>313617131348.10059</v>
      </c>
      <c r="DW46" s="7">
        <v>29569234024.364632</v>
      </c>
      <c r="DX46" s="7">
        <v>54049564304.682045</v>
      </c>
      <c r="DY46" s="7">
        <v>3699783873.9347296</v>
      </c>
      <c r="DZ46" s="7">
        <v>12045400557.728704</v>
      </c>
      <c r="EA46" s="7">
        <v>384864118604.04828</v>
      </c>
      <c r="EB46" s="7">
        <v>59426701254.086395</v>
      </c>
      <c r="EC46" s="7">
        <v>1714210624415.6221</v>
      </c>
      <c r="ED46" s="7">
        <v>94167134334.821182</v>
      </c>
      <c r="EE46" s="7">
        <v>1411638521137.8538</v>
      </c>
      <c r="EF46" s="7">
        <v>50342205606.390236</v>
      </c>
      <c r="EG46" s="7">
        <v>217015807934.35428</v>
      </c>
      <c r="EH46" s="7">
        <v>21474055185.44313</v>
      </c>
      <c r="EI46" s="7">
        <v>89873806543.242615</v>
      </c>
      <c r="EJ46" s="7">
        <v>277789101887.66699</v>
      </c>
      <c r="EK46" s="7">
        <v>379799772115.69958</v>
      </c>
      <c r="EL46" s="7">
        <v>104357822885.22902</v>
      </c>
      <c r="EM46" s="7">
        <v>166069178172.90027</v>
      </c>
      <c r="EN46" s="7">
        <v>22640021863.801083</v>
      </c>
      <c r="EO46" s="7">
        <v>385973248261.15704</v>
      </c>
      <c r="EP46" s="7">
        <v>329766893507.30872</v>
      </c>
      <c r="EQ46" s="7">
        <v>147053855320.27252</v>
      </c>
      <c r="ER46" s="7">
        <v>1380407829355.9243</v>
      </c>
      <c r="ES46" s="7">
        <v>46260469294.656059</v>
      </c>
      <c r="ET46" s="7">
        <v>911618222494.96387</v>
      </c>
      <c r="EU46" s="7">
        <v>55008266857.470306</v>
      </c>
      <c r="EV46" s="7">
        <v>53703970529.1474</v>
      </c>
      <c r="EW46" s="7">
        <v>159492079512.42181</v>
      </c>
      <c r="EX46" s="7">
        <v>459961417.96303451</v>
      </c>
      <c r="EY46" s="7">
        <v>337333351042.35681</v>
      </c>
      <c r="EZ46" s="7">
        <v>30141275790.26841</v>
      </c>
      <c r="FA46" s="7">
        <v>16326055966.594992</v>
      </c>
      <c r="FB46" s="7">
        <v>13088975687.393734</v>
      </c>
      <c r="FC46" s="7">
        <v>91883616355.359024</v>
      </c>
      <c r="FD46" s="7">
        <v>892925188520.76794</v>
      </c>
      <c r="FE46" s="7">
        <v>293913914018.52112</v>
      </c>
      <c r="FF46" s="7">
        <v>123380068630.19768</v>
      </c>
      <c r="FG46" s="7">
        <v>53139913982.124352</v>
      </c>
      <c r="FH46" s="7">
        <v>515467597928.12646</v>
      </c>
      <c r="FI46" s="7">
        <v>103414224278.72176</v>
      </c>
      <c r="FJ46" s="7">
        <v>12800785221.148626</v>
      </c>
      <c r="FK46" s="7">
        <v>220475323564.40704</v>
      </c>
      <c r="FL46" s="7">
        <v>157458198146.09274</v>
      </c>
      <c r="FM46" s="7">
        <v>91535832413.956024</v>
      </c>
      <c r="FN46" s="7">
        <v>1279917176248.7737</v>
      </c>
      <c r="FO46" s="7">
        <v>81814821478.486481</v>
      </c>
      <c r="FP46" s="7">
        <v>56044008451.302673</v>
      </c>
      <c r="FQ46" s="7">
        <v>2074506686.6354496</v>
      </c>
      <c r="FR46" s="7">
        <v>6533132462.5903702</v>
      </c>
    </row>
    <row r="47" spans="1:174" x14ac:dyDescent="0.25">
      <c r="B47" s="11" t="s">
        <v>65</v>
      </c>
      <c r="C47" s="2" t="s">
        <v>66</v>
      </c>
      <c r="D47" s="2" t="s">
        <v>69</v>
      </c>
      <c r="E47" s="2"/>
    </row>
    <row r="48" spans="1:174" x14ac:dyDescent="0.25">
      <c r="B48" s="11"/>
      <c r="C48" s="2" t="s">
        <v>66</v>
      </c>
      <c r="D48" s="2" t="s">
        <v>67</v>
      </c>
      <c r="E48" s="2"/>
      <c r="F48" s="8"/>
    </row>
    <row r="49" spans="2:6" x14ac:dyDescent="0.25">
      <c r="B49" s="11"/>
      <c r="C49" s="2" t="s">
        <v>68</v>
      </c>
      <c r="D49" s="2" t="s">
        <v>69</v>
      </c>
      <c r="E49" s="2"/>
      <c r="F49" s="8"/>
    </row>
    <row r="50" spans="2:6" x14ac:dyDescent="0.25">
      <c r="B50" s="11"/>
      <c r="C50" s="2" t="s">
        <v>70</v>
      </c>
      <c r="D50" s="2" t="s">
        <v>69</v>
      </c>
      <c r="E50" s="2"/>
      <c r="F50" s="8"/>
    </row>
    <row r="51" spans="2:6" x14ac:dyDescent="0.25">
      <c r="B51" s="11"/>
      <c r="C51" s="2" t="s">
        <v>76</v>
      </c>
      <c r="D51" s="2" t="s">
        <v>76</v>
      </c>
      <c r="E51" s="2"/>
    </row>
    <row r="52" spans="2:6" x14ac:dyDescent="0.25">
      <c r="B52" s="11" t="s">
        <v>71</v>
      </c>
      <c r="C52" s="2" t="s">
        <v>66</v>
      </c>
      <c r="D52" s="2" t="s">
        <v>72</v>
      </c>
      <c r="E52" s="2"/>
    </row>
    <row r="53" spans="2:6" x14ac:dyDescent="0.25">
      <c r="B53" s="11"/>
      <c r="C53" s="2" t="s">
        <v>77</v>
      </c>
      <c r="D53" s="2" t="s">
        <v>72</v>
      </c>
      <c r="E53" s="2"/>
    </row>
    <row r="54" spans="2:6" x14ac:dyDescent="0.25">
      <c r="B54" s="11" t="s">
        <v>73</v>
      </c>
      <c r="C54" s="2" t="s">
        <v>66</v>
      </c>
      <c r="D54" s="1" t="s">
        <v>78</v>
      </c>
      <c r="E54" s="1"/>
    </row>
    <row r="55" spans="2:6" x14ac:dyDescent="0.25">
      <c r="B55" s="11"/>
      <c r="C55" s="2" t="s">
        <v>68</v>
      </c>
      <c r="D55" s="1" t="s">
        <v>74</v>
      </c>
      <c r="E55" s="1"/>
    </row>
    <row r="56" spans="2:6" x14ac:dyDescent="0.25">
      <c r="B56" s="11"/>
      <c r="C56" s="2" t="s">
        <v>70</v>
      </c>
      <c r="D56" s="1" t="s">
        <v>75</v>
      </c>
      <c r="E56" s="1"/>
    </row>
    <row r="57" spans="2:6" x14ac:dyDescent="0.25">
      <c r="B57" s="1" t="s">
        <v>79</v>
      </c>
      <c r="C57" s="2" t="s">
        <v>66</v>
      </c>
      <c r="D57" s="1" t="s">
        <v>80</v>
      </c>
      <c r="E57" s="1"/>
    </row>
    <row r="58" spans="2:6" x14ac:dyDescent="0.25">
      <c r="B58" s="1" t="s">
        <v>81</v>
      </c>
      <c r="C58" s="2" t="s">
        <v>66</v>
      </c>
      <c r="D58" s="1" t="s">
        <v>81</v>
      </c>
      <c r="E58" s="1"/>
    </row>
    <row r="59" spans="2:6" x14ac:dyDescent="0.25">
      <c r="B59" s="1" t="s">
        <v>82</v>
      </c>
      <c r="C59" s="2" t="s">
        <v>66</v>
      </c>
      <c r="D59" s="1" t="s">
        <v>83</v>
      </c>
      <c r="E59" s="1"/>
    </row>
    <row r="60" spans="2:6" x14ac:dyDescent="0.25">
      <c r="B60" s="1" t="s">
        <v>84</v>
      </c>
      <c r="C60" s="2" t="s">
        <v>66</v>
      </c>
      <c r="D60" s="1" t="s">
        <v>85</v>
      </c>
      <c r="E60" s="1"/>
    </row>
    <row r="61" spans="2:6" x14ac:dyDescent="0.25">
      <c r="B61" s="11" t="s">
        <v>86</v>
      </c>
      <c r="C61" s="11"/>
      <c r="D61" s="11"/>
      <c r="E61" s="1"/>
    </row>
  </sheetData>
  <mergeCells count="14">
    <mergeCell ref="A26:A45"/>
    <mergeCell ref="B32:B36"/>
    <mergeCell ref="B37:B38"/>
    <mergeCell ref="B39:B41"/>
    <mergeCell ref="A5:A24"/>
    <mergeCell ref="B11:B15"/>
    <mergeCell ref="B16:B17"/>
    <mergeCell ref="B18:B20"/>
    <mergeCell ref="B25:D25"/>
    <mergeCell ref="B46:D46"/>
    <mergeCell ref="B47:B51"/>
    <mergeCell ref="B52:B53"/>
    <mergeCell ref="B54:B56"/>
    <mergeCell ref="B61:D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4"/>
  <sheetViews>
    <sheetView workbookViewId="0">
      <selection activeCell="C23" sqref="C23"/>
    </sheetView>
  </sheetViews>
  <sheetFormatPr defaultRowHeight="15" x14ac:dyDescent="0.25"/>
  <cols>
    <col min="1" max="1" width="11.5703125" bestFit="1" customWidth="1"/>
    <col min="2" max="2" width="32.85546875" bestFit="1" customWidth="1"/>
    <col min="3" max="4" width="16.85546875" bestFit="1" customWidth="1"/>
    <col min="5" max="5" width="12" bestFit="1" customWidth="1"/>
  </cols>
  <sheetData>
    <row r="1" spans="1:55" x14ac:dyDescent="0.25">
      <c r="A1" t="s">
        <v>88</v>
      </c>
      <c r="B1" t="s">
        <v>89</v>
      </c>
      <c r="C1" t="s">
        <v>90</v>
      </c>
      <c r="D1" t="s">
        <v>91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</row>
    <row r="2" spans="1:55" x14ac:dyDescent="0.25">
      <c r="A2" t="s">
        <v>64</v>
      </c>
      <c r="B2" t="s">
        <v>92</v>
      </c>
      <c r="C2" t="s">
        <v>66</v>
      </c>
      <c r="D2" t="s">
        <v>69</v>
      </c>
      <c r="E2" s="9">
        <f>SUMIF(BEND_output!$F$1:$FR$1,E$1,BEND_output!$F11:$FR11)</f>
        <v>5680444494.913681</v>
      </c>
      <c r="F2" s="9">
        <f>SUMIF(BEND_output!$F$1:$FR$1,F$1,BEND_output!$F11:$FR11)</f>
        <v>2300678012.0021195</v>
      </c>
      <c r="G2" s="9">
        <f>SUMIF(BEND_output!$F$1:$FR$1,G$1,BEND_output!$F11:$FR11)</f>
        <v>1310874976.6414204</v>
      </c>
      <c r="H2" s="9">
        <f>SUMIF(BEND_output!$F$1:$FR$1,H$1,BEND_output!$F11:$FR11)</f>
        <v>3260248369.816607</v>
      </c>
      <c r="I2" s="9">
        <f>SUMIF(BEND_output!$F$1:$FR$1,I$1,BEND_output!$F11:$FR11)</f>
        <v>14961259709.25766</v>
      </c>
      <c r="J2" s="9">
        <f>SUMIF(BEND_output!$F$1:$FR$1,J$1,BEND_output!$F11:$FR11)</f>
        <v>7993602768.0186195</v>
      </c>
      <c r="K2" s="9">
        <f>SUMIF(BEND_output!$F$1:$FR$1,K$1,BEND_output!$F11:$FR11)</f>
        <v>2828340207.2269344</v>
      </c>
      <c r="L2" s="9">
        <f>SUMIF(BEND_output!$F$1:$FR$1,L$1,BEND_output!$F11:$FR11)</f>
        <v>854850038.07401991</v>
      </c>
      <c r="M2" s="9">
        <f>SUMIF(BEND_output!$F$1:$FR$1,M$1,BEND_output!$F11:$FR11)</f>
        <v>574119622.7575351</v>
      </c>
      <c r="N2" s="9">
        <f>SUMIF(BEND_output!$F$1:$FR$1,N$1,BEND_output!$F11:$FR11)</f>
        <v>11887655742.27702</v>
      </c>
      <c r="O2" s="9">
        <f>SUMIF(BEND_output!$F$1:$FR$1,O$1,BEND_output!$F11:$FR11)</f>
        <v>12067818292.07258</v>
      </c>
      <c r="P2" s="9">
        <f>SUMIF(BEND_output!$F$1:$FR$1,P$1,BEND_output!$F11:$FR11)</f>
        <v>40409924.427013353</v>
      </c>
      <c r="Q2" s="9">
        <f>SUMIF(BEND_output!$F$1:$FR$1,Q$1,BEND_output!$F11:$FR11)</f>
        <v>2891363381.0778141</v>
      </c>
      <c r="R2" s="9">
        <f>SUMIF(BEND_output!$F$1:$FR$1,R$1,BEND_output!$F11:$FR11)</f>
        <v>9986781698.8846512</v>
      </c>
      <c r="S2" s="9">
        <f>SUMIF(BEND_output!$F$1:$FR$1,S$1,BEND_output!$F11:$FR11)</f>
        <v>4999876957.7362852</v>
      </c>
      <c r="T2" s="9">
        <f>SUMIF(BEND_output!$F$1:$FR$1,T$1,BEND_output!$F11:$FR11)</f>
        <v>2775195514.7824631</v>
      </c>
      <c r="U2" s="9">
        <f>SUMIF(BEND_output!$F$1:$FR$1,U$1,BEND_output!$F11:$FR11)</f>
        <v>2351907486.7507434</v>
      </c>
      <c r="V2" s="9">
        <f>SUMIF(BEND_output!$F$1:$FR$1,V$1,BEND_output!$F11:$FR11)</f>
        <v>4135028720.79459</v>
      </c>
      <c r="W2" s="9">
        <f>SUMIF(BEND_output!$F$1:$FR$1,W$1,BEND_output!$F11:$FR11)</f>
        <v>4358065949.2183065</v>
      </c>
      <c r="X2" s="9">
        <f>SUMIF(BEND_output!$F$1:$FR$1,X$1,BEND_output!$F11:$FR11)</f>
        <v>1330518016.4413605</v>
      </c>
      <c r="Y2" s="9">
        <f>SUMIF(BEND_output!$F$1:$FR$1,Y$1,BEND_output!$F11:$FR11)</f>
        <v>5315847025.1944389</v>
      </c>
      <c r="Z2" s="9">
        <f>SUMIF(BEND_output!$F$1:$FR$1,Z$1,BEND_output!$F11:$FR11)</f>
        <v>5194897114.5464334</v>
      </c>
      <c r="AA2" s="9">
        <f>SUMIF(BEND_output!$F$1:$FR$1,AA$1,BEND_output!$F11:$FR11)</f>
        <v>8460814107.9802856</v>
      </c>
      <c r="AB2" s="9">
        <f>SUMIF(BEND_output!$F$1:$FR$1,AB$1,BEND_output!$F11:$FR11)</f>
        <v>6406917356.2600651</v>
      </c>
      <c r="AC2" s="9">
        <f>SUMIF(BEND_output!$F$1:$FR$1,AC$1,BEND_output!$F11:$FR11)</f>
        <v>4013056240.6416712</v>
      </c>
      <c r="AD2" s="9">
        <f>SUMIF(BEND_output!$F$1:$FR$1,AD$1,BEND_output!$F11:$FR11)</f>
        <v>4905485772.7431564</v>
      </c>
      <c r="AE2" s="9">
        <f>SUMIF(BEND_output!$F$1:$FR$1,AE$1,BEND_output!$F11:$FR11)</f>
        <v>2090962172.1997302</v>
      </c>
      <c r="AF2" s="9">
        <f>SUMIF(BEND_output!$F$1:$FR$1,AF$1,BEND_output!$F11:$FR11)</f>
        <v>1383166596.3372121</v>
      </c>
      <c r="AG2" s="9">
        <f>SUMIF(BEND_output!$F$1:$FR$1,AG$1,BEND_output!$F11:$FR11)</f>
        <v>1871399623.0666544</v>
      </c>
      <c r="AH2" s="9">
        <f>SUMIF(BEND_output!$F$1:$FR$1,AH$1,BEND_output!$F11:$FR11)</f>
        <v>1165686516.3592904</v>
      </c>
      <c r="AI2" s="9">
        <f>SUMIF(BEND_output!$F$1:$FR$1,AI$1,BEND_output!$F11:$FR11)</f>
        <v>6722339490.5515757</v>
      </c>
      <c r="AJ2" s="9">
        <f>SUMIF(BEND_output!$F$1:$FR$1,AJ$1,BEND_output!$F11:$FR11)</f>
        <v>1362220143.0289567</v>
      </c>
      <c r="AK2" s="9">
        <f>SUMIF(BEND_output!$F$1:$FR$1,AK$1,BEND_output!$F11:$FR11)</f>
        <v>15953607729.636305</v>
      </c>
      <c r="AL2" s="9">
        <f>SUMIF(BEND_output!$F$1:$FR$1,AL$1,BEND_output!$F11:$FR11)</f>
        <v>13782658163.228127</v>
      </c>
      <c r="AM2" s="9">
        <f>SUMIF(BEND_output!$F$1:$FR$1,AM$1,BEND_output!$F11:$FR11)</f>
        <v>890082271.4027586</v>
      </c>
      <c r="AN2" s="9">
        <f>SUMIF(BEND_output!$F$1:$FR$1,AN$1,BEND_output!$F11:$FR11)</f>
        <v>9599314174.8274879</v>
      </c>
      <c r="AO2" s="9">
        <f>SUMIF(BEND_output!$F$1:$FR$1,AO$1,BEND_output!$F11:$FR11)</f>
        <v>4270770585.0843744</v>
      </c>
      <c r="AP2" s="9">
        <f>SUMIF(BEND_output!$F$1:$FR$1,AP$1,BEND_output!$F11:$FR11)</f>
        <v>1700585079.3912902</v>
      </c>
      <c r="AQ2" s="9">
        <f>SUMIF(BEND_output!$F$1:$FR$1,AQ$1,BEND_output!$F11:$FR11)</f>
        <v>10454143129.307163</v>
      </c>
      <c r="AR2" s="9">
        <f>SUMIF(BEND_output!$F$1:$FR$1,AR$1,BEND_output!$F11:$FR11)</f>
        <v>863469254.87249899</v>
      </c>
      <c r="AS2" s="9">
        <f>SUMIF(BEND_output!$F$1:$FR$1,AS$1,BEND_output!$F11:$FR11)</f>
        <v>5571838387.0390406</v>
      </c>
      <c r="AT2" s="9">
        <f>SUMIF(BEND_output!$F$1:$FR$1,AT$1,BEND_output!$F11:$FR11)</f>
        <v>903236766.27119374</v>
      </c>
      <c r="AU2" s="9">
        <f>SUMIF(BEND_output!$F$1:$FR$1,AU$1,BEND_output!$F11:$FR11)</f>
        <v>8996217569.6910381</v>
      </c>
      <c r="AV2" s="9">
        <f>SUMIF(BEND_output!$F$1:$FR$1,AV$1,BEND_output!$F11:$FR11)</f>
        <v>26214482378.516613</v>
      </c>
      <c r="AW2" s="9">
        <f>SUMIF(BEND_output!$F$1:$FR$1,AW$1,BEND_output!$F11:$FR11)</f>
        <v>5020012209.7848797</v>
      </c>
      <c r="AX2" s="9">
        <f>SUMIF(BEND_output!$F$1:$FR$1,AX$1,BEND_output!$F11:$FR11)</f>
        <v>617550292.5335592</v>
      </c>
      <c r="AY2" s="9">
        <f>SUMIF(BEND_output!$F$1:$FR$1,AY$1,BEND_output!$F11:$FR11)</f>
        <v>10087039281.147009</v>
      </c>
      <c r="AZ2" s="9">
        <f>SUMIF(BEND_output!$F$1:$FR$1,AZ$1,BEND_output!$F11:$FR11)</f>
        <v>4960718131.6861343</v>
      </c>
      <c r="BA2" s="9">
        <f>SUMIF(BEND_output!$F$1:$FR$1,BA$1,BEND_output!$F11:$FR11)</f>
        <v>1636910181.5130944</v>
      </c>
      <c r="BB2" s="9">
        <f>SUMIF(BEND_output!$F$1:$FR$1,BB$1,BEND_output!$F11:$FR11)</f>
        <v>6620460699.4162893</v>
      </c>
      <c r="BC2" s="9">
        <f>SUMIF(BEND_output!$F$1:$FR$1,BC$1,BEND_output!$F11:$FR11)</f>
        <v>1158253600.704459</v>
      </c>
    </row>
    <row r="3" spans="1:55" x14ac:dyDescent="0.25">
      <c r="A3" t="s">
        <v>64</v>
      </c>
      <c r="B3" t="s">
        <v>92</v>
      </c>
      <c r="C3" t="s">
        <v>66</v>
      </c>
      <c r="D3" t="s">
        <v>67</v>
      </c>
      <c r="E3" s="9">
        <f>SUMIF(BEND_output!$F$1:$FR$1,E$1,BEND_output!$F12:$FR12)</f>
        <v>548728070.07378447</v>
      </c>
      <c r="F3" s="9">
        <f>SUMIF(BEND_output!$F$1:$FR$1,F$1,BEND_output!$F12:$FR12)</f>
        <v>174113404.21191213</v>
      </c>
      <c r="G3" s="9">
        <f>SUMIF(BEND_output!$F$1:$FR$1,G$1,BEND_output!$F12:$FR12)</f>
        <v>40745470.532336302</v>
      </c>
      <c r="H3" s="9">
        <f>SUMIF(BEND_output!$F$1:$FR$1,H$1,BEND_output!$F12:$FR12)</f>
        <v>415934082.33367193</v>
      </c>
      <c r="I3" s="9">
        <f>SUMIF(BEND_output!$F$1:$FR$1,I$1,BEND_output!$F12:$FR12)</f>
        <v>674518116.19967866</v>
      </c>
      <c r="J3" s="9">
        <f>SUMIF(BEND_output!$F$1:$FR$1,J$1,BEND_output!$F12:$FR12)</f>
        <v>480328524.12546968</v>
      </c>
      <c r="K3" s="9">
        <f>SUMIF(BEND_output!$F$1:$FR$1,K$1,BEND_output!$F12:$FR12)</f>
        <v>644899513.90818429</v>
      </c>
      <c r="L3" s="9">
        <f>SUMIF(BEND_output!$F$1:$FR$1,L$1,BEND_output!$F12:$FR12)</f>
        <v>107178295.87077072</v>
      </c>
      <c r="M3" s="9">
        <f>SUMIF(BEND_output!$F$1:$FR$1,M$1,BEND_output!$F12:$FR12)</f>
        <v>71981236.535658017</v>
      </c>
      <c r="N3" s="9">
        <f>SUMIF(BEND_output!$F$1:$FR$1,N$1,BEND_output!$F12:$FR12)</f>
        <v>216733352.29472229</v>
      </c>
      <c r="O3" s="9">
        <f>SUMIF(BEND_output!$F$1:$FR$1,O$1,BEND_output!$F12:$FR12)</f>
        <v>1497645679.3512707</v>
      </c>
      <c r="P3" s="9">
        <f>SUMIF(BEND_output!$F$1:$FR$1,P$1,BEND_output!$F12:$FR12)</f>
        <v>403108.92871935922</v>
      </c>
      <c r="Q3" s="9">
        <f>SUMIF(BEND_output!$F$1:$FR$1,Q$1,BEND_output!$F12:$FR12)</f>
        <v>168138644.81299543</v>
      </c>
      <c r="R3" s="9">
        <f>SUMIF(BEND_output!$F$1:$FR$1,R$1,BEND_output!$F12:$FR12)</f>
        <v>530686353.30297285</v>
      </c>
      <c r="S3" s="9">
        <f>SUMIF(BEND_output!$F$1:$FR$1,S$1,BEND_output!$F12:$FR12)</f>
        <v>257643879.25619388</v>
      </c>
      <c r="T3" s="9">
        <f>SUMIF(BEND_output!$F$1:$FR$1,T$1,BEND_output!$F12:$FR12)</f>
        <v>164659709.58985502</v>
      </c>
      <c r="U3" s="9">
        <f>SUMIF(BEND_output!$F$1:$FR$1,U$1,BEND_output!$F12:$FR12)</f>
        <v>97039072.076082096</v>
      </c>
      <c r="V3" s="9">
        <f>SUMIF(BEND_output!$F$1:$FR$1,V$1,BEND_output!$F12:$FR12)</f>
        <v>518436347.8183322</v>
      </c>
      <c r="W3" s="9">
        <f>SUMIF(BEND_output!$F$1:$FR$1,W$1,BEND_output!$F12:$FR12)</f>
        <v>95963826.340402737</v>
      </c>
      <c r="X3" s="9">
        <f>SUMIF(BEND_output!$F$1:$FR$1,X$1,BEND_output!$F12:$FR12)</f>
        <v>479039262.64175045</v>
      </c>
      <c r="Y3" s="9">
        <f>SUMIF(BEND_output!$F$1:$FR$1,Y$1,BEND_output!$F12:$FR12)</f>
        <v>666483476.50972795</v>
      </c>
      <c r="Z3" s="9">
        <f>SUMIF(BEND_output!$F$1:$FR$1,Z$1,BEND_output!$F12:$FR12)</f>
        <v>1195227822.2378356</v>
      </c>
      <c r="AA3" s="9">
        <f>SUMIF(BEND_output!$F$1:$FR$1,AA$1,BEND_output!$F12:$FR12)</f>
        <v>480541027.01474702</v>
      </c>
      <c r="AB3" s="9">
        <f>SUMIF(BEND_output!$F$1:$FR$1,AB$1,BEND_output!$F12:$FR12)</f>
        <v>410292990.84711152</v>
      </c>
      <c r="AC3" s="9">
        <f>SUMIF(BEND_output!$F$1:$FR$1,AC$1,BEND_output!$F12:$FR12)</f>
        <v>253554104.15599102</v>
      </c>
      <c r="AD3" s="9">
        <f>SUMIF(BEND_output!$F$1:$FR$1,AD$1,BEND_output!$F12:$FR12)</f>
        <v>204339832.38914934</v>
      </c>
      <c r="AE3" s="9">
        <f>SUMIF(BEND_output!$F$1:$FR$1,AE$1,BEND_output!$F12:$FR12)</f>
        <v>142850659.97373906</v>
      </c>
      <c r="AF3" s="9">
        <f>SUMIF(BEND_output!$F$1:$FR$1,AF$1,BEND_output!$F12:$FR12)</f>
        <v>76261374.952214092</v>
      </c>
      <c r="AG3" s="9">
        <f>SUMIF(BEND_output!$F$1:$FR$1,AG$1,BEND_output!$F12:$FR12)</f>
        <v>78122144.763185203</v>
      </c>
      <c r="AH3" s="9">
        <f>SUMIF(BEND_output!$F$1:$FR$1,AH$1,BEND_output!$F12:$FR12)</f>
        <v>394374630.90200204</v>
      </c>
      <c r="AI3" s="9">
        <f>SUMIF(BEND_output!$F$1:$FR$1,AI$1,BEND_output!$F12:$FR12)</f>
        <v>1291327521.40733</v>
      </c>
      <c r="AJ3" s="9">
        <f>SUMIF(BEND_output!$F$1:$FR$1,AJ$1,BEND_output!$F12:$FR12)</f>
        <v>68533610.767095327</v>
      </c>
      <c r="AK3" s="9">
        <f>SUMIF(BEND_output!$F$1:$FR$1,AK$1,BEND_output!$F12:$FR12)</f>
        <v>3649947472.1364179</v>
      </c>
      <c r="AL3" s="9">
        <f>SUMIF(BEND_output!$F$1:$FR$1,AL$1,BEND_output!$F12:$FR12)</f>
        <v>2172439315.0683875</v>
      </c>
      <c r="AM3" s="9">
        <f>SUMIF(BEND_output!$F$1:$FR$1,AM$1,BEND_output!$F12:$FR12)</f>
        <v>57456188.229317166</v>
      </c>
      <c r="AN3" s="9">
        <f>SUMIF(BEND_output!$F$1:$FR$1,AN$1,BEND_output!$F12:$FR12)</f>
        <v>491895763.41258502</v>
      </c>
      <c r="AO3" s="9">
        <f>SUMIF(BEND_output!$F$1:$FR$1,AO$1,BEND_output!$F12:$FR12)</f>
        <v>503090873.21712726</v>
      </c>
      <c r="AP3" s="9">
        <f>SUMIF(BEND_output!$F$1:$FR$1,AP$1,BEND_output!$F12:$FR12)</f>
        <v>85880180.511195526</v>
      </c>
      <c r="AQ3" s="9">
        <f>SUMIF(BEND_output!$F$1:$FR$1,AQ$1,BEND_output!$F12:$FR12)</f>
        <v>2194909535.2974486</v>
      </c>
      <c r="AR3" s="9">
        <f>SUMIF(BEND_output!$F$1:$FR$1,AR$1,BEND_output!$F12:$FR12)</f>
        <v>196882574.91764233</v>
      </c>
      <c r="AS3" s="9">
        <f>SUMIF(BEND_output!$F$1:$FR$1,AS$1,BEND_output!$F12:$FR12)</f>
        <v>606713242.16112173</v>
      </c>
      <c r="AT3" s="9">
        <f>SUMIF(BEND_output!$F$1:$FR$1,AT$1,BEND_output!$F12:$FR12)</f>
        <v>57268768.208495148</v>
      </c>
      <c r="AU3" s="9">
        <f>SUMIF(BEND_output!$F$1:$FR$1,AU$1,BEND_output!$F12:$FR12)</f>
        <v>1392208547.812047</v>
      </c>
      <c r="AV3" s="9">
        <f>SUMIF(BEND_output!$F$1:$FR$1,AV$1,BEND_output!$F12:$FR12)</f>
        <v>713793636.4307313</v>
      </c>
      <c r="AW3" s="9">
        <f>SUMIF(BEND_output!$F$1:$FR$1,AW$1,BEND_output!$F12:$FR12)</f>
        <v>257056429.06513762</v>
      </c>
      <c r="AX3" s="9">
        <f>SUMIF(BEND_output!$F$1:$FR$1,AX$1,BEND_output!$F12:$FR12)</f>
        <v>221949516.44502088</v>
      </c>
      <c r="AY3" s="9">
        <f>SUMIF(BEND_output!$F$1:$FR$1,AY$1,BEND_output!$F12:$FR12)</f>
        <v>1479160366.8720336</v>
      </c>
      <c r="AZ3" s="9">
        <f>SUMIF(BEND_output!$F$1:$FR$1,AZ$1,BEND_output!$F12:$FR12)</f>
        <v>239283281.1044414</v>
      </c>
      <c r="BA3" s="9">
        <f>SUMIF(BEND_output!$F$1:$FR$1,BA$1,BEND_output!$F12:$FR12)</f>
        <v>219621089.44109786</v>
      </c>
      <c r="BB3" s="9">
        <f>SUMIF(BEND_output!$F$1:$FR$1,BB$1,BEND_output!$F12:$FR12)</f>
        <v>423190318.97749698</v>
      </c>
      <c r="BC3" s="9">
        <f>SUMIF(BEND_output!$F$1:$FR$1,BC$1,BEND_output!$F12:$FR12)</f>
        <v>79312180.34004122</v>
      </c>
    </row>
    <row r="4" spans="1:55" x14ac:dyDescent="0.25">
      <c r="A4" t="s">
        <v>64</v>
      </c>
      <c r="B4" t="s">
        <v>92</v>
      </c>
      <c r="C4" t="s">
        <v>68</v>
      </c>
      <c r="D4" t="s">
        <v>69</v>
      </c>
      <c r="E4" s="9">
        <f>SUMIF(BEND_output!$F$1:$FR$1,E$1,BEND_output!$F13:$FR13)</f>
        <v>15586375159.806646</v>
      </c>
      <c r="F4" s="9">
        <f>SUMIF(BEND_output!$F$1:$FR$1,F$1,BEND_output!$F13:$FR13)</f>
        <v>16795019828.109861</v>
      </c>
      <c r="G4" s="9">
        <f>SUMIF(BEND_output!$F$1:$FR$1,G$1,BEND_output!$F13:$FR13)</f>
        <v>4165264807.7901239</v>
      </c>
      <c r="H4" s="9">
        <f>SUMIF(BEND_output!$F$1:$FR$1,H$1,BEND_output!$F13:$FR13)</f>
        <v>12191184226.011116</v>
      </c>
      <c r="I4" s="9">
        <f>SUMIF(BEND_output!$F$1:$FR$1,I$1,BEND_output!$F13:$FR13)</f>
        <v>45466022273.361031</v>
      </c>
      <c r="J4" s="9">
        <f>SUMIF(BEND_output!$F$1:$FR$1,J$1,BEND_output!$F13:$FR13)</f>
        <v>51961736241.623199</v>
      </c>
      <c r="K4" s="9">
        <f>SUMIF(BEND_output!$F$1:$FR$1,K$1,BEND_output!$F13:$FR13)</f>
        <v>26211518395.219257</v>
      </c>
      <c r="L4" s="9">
        <f>SUMIF(BEND_output!$F$1:$FR$1,L$1,BEND_output!$F13:$FR13)</f>
        <v>3638131966.4628224</v>
      </c>
      <c r="M4" s="9">
        <f>SUMIF(BEND_output!$F$1:$FR$1,M$1,BEND_output!$F13:$FR13)</f>
        <v>2443379375.4442163</v>
      </c>
      <c r="N4" s="9">
        <f>SUMIF(BEND_output!$F$1:$FR$1,N$1,BEND_output!$F13:$FR13)</f>
        <v>11651665091.574797</v>
      </c>
      <c r="O4" s="9">
        <f>SUMIF(BEND_output!$F$1:$FR$1,O$1,BEND_output!$F13:$FR13)</f>
        <v>40585031393.737129</v>
      </c>
      <c r="P4" s="9">
        <f>SUMIF(BEND_output!$F$1:$FR$1,P$1,BEND_output!$F13:$FR13)</f>
        <v>194283520.43548918</v>
      </c>
      <c r="Q4" s="9">
        <f>SUMIF(BEND_output!$F$1:$FR$1,Q$1,BEND_output!$F13:$FR13)</f>
        <v>17530916323.543968</v>
      </c>
      <c r="R4" s="9">
        <f>SUMIF(BEND_output!$F$1:$FR$1,R$1,BEND_output!$F13:$FR13)</f>
        <v>130563464561.9953</v>
      </c>
      <c r="S4" s="9">
        <f>SUMIF(BEND_output!$F$1:$FR$1,S$1,BEND_output!$F13:$FR13)</f>
        <v>61702224044.198654</v>
      </c>
      <c r="T4" s="9">
        <f>SUMIF(BEND_output!$F$1:$FR$1,T$1,BEND_output!$F13:$FR13)</f>
        <v>45668852825.832458</v>
      </c>
      <c r="U4" s="9">
        <f>SUMIF(BEND_output!$F$1:$FR$1,U$1,BEND_output!$F13:$FR13)</f>
        <v>19300806825.66716</v>
      </c>
      <c r="V4" s="9">
        <f>SUMIF(BEND_output!$F$1:$FR$1,V$1,BEND_output!$F13:$FR13)</f>
        <v>17598151139.185013</v>
      </c>
      <c r="W4" s="9">
        <f>SUMIF(BEND_output!$F$1:$FR$1,W$1,BEND_output!$F13:$FR13)</f>
        <v>3575942153.9726229</v>
      </c>
      <c r="X4" s="9">
        <f>SUMIF(BEND_output!$F$1:$FR$1,X$1,BEND_output!$F13:$FR13)</f>
        <v>19488880219.316959</v>
      </c>
      <c r="Y4" s="9">
        <f>SUMIF(BEND_output!$F$1:$FR$1,Y$1,BEND_output!$F13:$FR13)</f>
        <v>22623562180.284565</v>
      </c>
      <c r="Z4" s="9">
        <f>SUMIF(BEND_output!$F$1:$FR$1,Z$1,BEND_output!$F13:$FR13)</f>
        <v>48676676781.349434</v>
      </c>
      <c r="AA4" s="9">
        <f>SUMIF(BEND_output!$F$1:$FR$1,AA$1,BEND_output!$F13:$FR13)</f>
        <v>125392164121.90488</v>
      </c>
      <c r="AB4" s="9">
        <f>SUMIF(BEND_output!$F$1:$FR$1,AB$1,BEND_output!$F13:$FR13)</f>
        <v>114802860934.29248</v>
      </c>
      <c r="AC4" s="9">
        <f>SUMIF(BEND_output!$F$1:$FR$1,AC$1,BEND_output!$F13:$FR13)</f>
        <v>7179383764.4099131</v>
      </c>
      <c r="AD4" s="9">
        <f>SUMIF(BEND_output!$F$1:$FR$1,AD$1,BEND_output!$F13:$FR13)</f>
        <v>41136993391.733421</v>
      </c>
      <c r="AE4" s="9">
        <f>SUMIF(BEND_output!$F$1:$FR$1,AE$1,BEND_output!$F13:$FR13)</f>
        <v>14741740535.734158</v>
      </c>
      <c r="AF4" s="9">
        <f>SUMIF(BEND_output!$F$1:$FR$1,AF$1,BEND_output!$F13:$FR13)</f>
        <v>19458155321.073498</v>
      </c>
      <c r="AG4" s="9">
        <f>SUMIF(BEND_output!$F$1:$FR$1,AG$1,BEND_output!$F13:$FR13)</f>
        <v>7851958470.8931894</v>
      </c>
      <c r="AH4" s="9">
        <f>SUMIF(BEND_output!$F$1:$FR$1,AH$1,BEND_output!$F13:$FR13)</f>
        <v>16713500260.176632</v>
      </c>
      <c r="AI4" s="9">
        <f>SUMIF(BEND_output!$F$1:$FR$1,AI$1,BEND_output!$F13:$FR13)</f>
        <v>51937521507.780136</v>
      </c>
      <c r="AJ4" s="9">
        <f>SUMIF(BEND_output!$F$1:$FR$1,AJ$1,BEND_output!$F13:$FR13)</f>
        <v>6375895680.11623</v>
      </c>
      <c r="AK4" s="9">
        <f>SUMIF(BEND_output!$F$1:$FR$1,AK$1,BEND_output!$F13:$FR13)</f>
        <v>147231323198.51691</v>
      </c>
      <c r="AL4" s="9">
        <f>SUMIF(BEND_output!$F$1:$FR$1,AL$1,BEND_output!$F13:$FR13)</f>
        <v>54837099958.309654</v>
      </c>
      <c r="AM4" s="9">
        <f>SUMIF(BEND_output!$F$1:$FR$1,AM$1,BEND_output!$F13:$FR13)</f>
        <v>15915437860.860788</v>
      </c>
      <c r="AN4" s="9">
        <f>SUMIF(BEND_output!$F$1:$FR$1,AN$1,BEND_output!$F13:$FR13)</f>
        <v>112870534295.72534</v>
      </c>
      <c r="AO4" s="9">
        <f>SUMIF(BEND_output!$F$1:$FR$1,AO$1,BEND_output!$F13:$FR13)</f>
        <v>14378021927.020515</v>
      </c>
      <c r="AP4" s="9">
        <f>SUMIF(BEND_output!$F$1:$FR$1,AP$1,BEND_output!$F13:$FR13)</f>
        <v>7546722715.3527861</v>
      </c>
      <c r="AQ4" s="9">
        <f>SUMIF(BEND_output!$F$1:$FR$1,AQ$1,BEND_output!$F13:$FR13)</f>
        <v>86288425631.360992</v>
      </c>
      <c r="AR4" s="9">
        <f>SUMIF(BEND_output!$F$1:$FR$1,AR$1,BEND_output!$F13:$FR13)</f>
        <v>8002163318.2478046</v>
      </c>
      <c r="AS4" s="9">
        <f>SUMIF(BEND_output!$F$1:$FR$1,AS$1,BEND_output!$F13:$FR13)</f>
        <v>17066385144.453365</v>
      </c>
      <c r="AT4" s="9">
        <f>SUMIF(BEND_output!$F$1:$FR$1,AT$1,BEND_output!$F13:$FR13)</f>
        <v>16187637659.403175</v>
      </c>
      <c r="AU4" s="9">
        <f>SUMIF(BEND_output!$F$1:$FR$1,AU$1,BEND_output!$F13:$FR13)</f>
        <v>36255737509.273117</v>
      </c>
      <c r="AV4" s="9">
        <f>SUMIF(BEND_output!$F$1:$FR$1,AV$1,BEND_output!$F13:$FR13)</f>
        <v>23960838702.869286</v>
      </c>
      <c r="AW4" s="9">
        <f>SUMIF(BEND_output!$F$1:$FR$1,AW$1,BEND_output!$F13:$FR13)</f>
        <v>26109077517.074039</v>
      </c>
      <c r="AX4" s="9">
        <f>SUMIF(BEND_output!$F$1:$FR$1,AX$1,BEND_output!$F13:$FR13)</f>
        <v>9041021917.4838943</v>
      </c>
      <c r="AY4" s="9">
        <f>SUMIF(BEND_output!$F$1:$FR$1,AY$1,BEND_output!$F13:$FR13)</f>
        <v>41516955042.101723</v>
      </c>
      <c r="AZ4" s="9">
        <f>SUMIF(BEND_output!$F$1:$FR$1,AZ$1,BEND_output!$F13:$FR13)</f>
        <v>24337536994.984859</v>
      </c>
      <c r="BA4" s="9">
        <f>SUMIF(BEND_output!$F$1:$FR$1,BA$1,BEND_output!$F13:$FR13)</f>
        <v>7013753372.5900164</v>
      </c>
      <c r="BB4" s="9">
        <f>SUMIF(BEND_output!$F$1:$FR$1,BB$1,BEND_output!$F13:$FR13)</f>
        <v>118686498986.61996</v>
      </c>
      <c r="BC4" s="9">
        <f>SUMIF(BEND_output!$F$1:$FR$1,BC$1,BEND_output!$F13:$FR13)</f>
        <v>8170407913.7205153</v>
      </c>
    </row>
    <row r="5" spans="1:55" x14ac:dyDescent="0.25">
      <c r="A5" t="s">
        <v>64</v>
      </c>
      <c r="B5" t="s">
        <v>92</v>
      </c>
      <c r="C5" t="s">
        <v>70</v>
      </c>
      <c r="D5" t="s">
        <v>69</v>
      </c>
      <c r="E5" s="9">
        <f>SUMIF(BEND_output!$F$1:$FR$1,E$1,BEND_output!$F14:$FR14)</f>
        <v>380761.42223479279</v>
      </c>
      <c r="F5" s="9">
        <f>SUMIF(BEND_output!$F$1:$FR$1,F$1,BEND_output!$F14:$FR14)</f>
        <v>2692820.7128689652</v>
      </c>
      <c r="G5" s="9">
        <f>SUMIF(BEND_output!$F$1:$FR$1,G$1,BEND_output!$F14:$FR14)</f>
        <v>99920.858537083914</v>
      </c>
      <c r="H5" s="9">
        <f>SUMIF(BEND_output!$F$1:$FR$1,H$1,BEND_output!$F14:$FR14)</f>
        <v>1209582.081339658</v>
      </c>
      <c r="I5" s="9">
        <f>SUMIF(BEND_output!$F$1:$FR$1,I$1,BEND_output!$F14:$FR14)</f>
        <v>127139.10904906258</v>
      </c>
      <c r="J5" s="9">
        <f>SUMIF(BEND_output!$F$1:$FR$1,J$1,BEND_output!$F14:$FR14)</f>
        <v>3468518.3367261807</v>
      </c>
      <c r="K5" s="9">
        <f>SUMIF(BEND_output!$F$1:$FR$1,K$1,BEND_output!$F14:$FR14)</f>
        <v>510530366.21966666</v>
      </c>
      <c r="L5" s="9">
        <f>SUMIF(BEND_output!$F$1:$FR$1,L$1,BEND_output!$F14:$FR14)</f>
        <v>1360060.0027574436</v>
      </c>
      <c r="M5" s="9">
        <f>SUMIF(BEND_output!$F$1:$FR$1,M$1,BEND_output!$F14:$FR14)</f>
        <v>913420.01629893342</v>
      </c>
      <c r="N5" s="9">
        <f>SUMIF(BEND_output!$F$1:$FR$1,N$1,BEND_output!$F14:$FR14)</f>
        <v>0</v>
      </c>
      <c r="O5" s="9">
        <f>SUMIF(BEND_output!$F$1:$FR$1,O$1,BEND_output!$F14:$FR14)</f>
        <v>1105550.6200163912</v>
      </c>
      <c r="P5" s="9">
        <f>SUMIF(BEND_output!$F$1:$FR$1,P$1,BEND_output!$F14:$FR14)</f>
        <v>0</v>
      </c>
      <c r="Q5" s="9">
        <f>SUMIF(BEND_output!$F$1:$FR$1,Q$1,BEND_output!$F14:$FR14)</f>
        <v>1148560.851870561</v>
      </c>
      <c r="R5" s="9">
        <f>SUMIF(BEND_output!$F$1:$FR$1,R$1,BEND_output!$F14:$FR14)</f>
        <v>78980.570385538027</v>
      </c>
      <c r="S5" s="9">
        <f>SUMIF(BEND_output!$F$1:$FR$1,S$1,BEND_output!$F14:$FR14)</f>
        <v>80162.02825228835</v>
      </c>
      <c r="T5" s="9">
        <f>SUMIF(BEND_output!$F$1:$FR$1,T$1,BEND_output!$F14:$FR14)</f>
        <v>0</v>
      </c>
      <c r="U5" s="9">
        <f>SUMIF(BEND_output!$F$1:$FR$1,U$1,BEND_output!$F14:$FR14)</f>
        <v>146990.25368442494</v>
      </c>
      <c r="V5" s="9">
        <f>SUMIF(BEND_output!$F$1:$FR$1,V$1,BEND_output!$F14:$FR14)</f>
        <v>6578799.6992743174</v>
      </c>
      <c r="W5" s="9">
        <f>SUMIF(BEND_output!$F$1:$FR$1,W$1,BEND_output!$F14:$FR14)</f>
        <v>0</v>
      </c>
      <c r="X5" s="9">
        <f>SUMIF(BEND_output!$F$1:$FR$1,X$1,BEND_output!$F14:$FR14)</f>
        <v>588971081.18137908</v>
      </c>
      <c r="Y5" s="9">
        <f>SUMIF(BEND_output!$F$1:$FR$1,Y$1,BEND_output!$F14:$FR14)</f>
        <v>8457472.7703504898</v>
      </c>
      <c r="Z5" s="9">
        <f>SUMIF(BEND_output!$F$1:$FR$1,Z$1,BEND_output!$F14:$FR14)</f>
        <v>963509383.11165166</v>
      </c>
      <c r="AA5" s="9">
        <f>SUMIF(BEND_output!$F$1:$FR$1,AA$1,BEND_output!$F14:$FR14)</f>
        <v>0</v>
      </c>
      <c r="AB5" s="9">
        <f>SUMIF(BEND_output!$F$1:$FR$1,AB$1,BEND_output!$F14:$FR14)</f>
        <v>0</v>
      </c>
      <c r="AC5" s="9">
        <f>SUMIF(BEND_output!$F$1:$FR$1,AC$1,BEND_output!$F14:$FR14)</f>
        <v>141455.60479276601</v>
      </c>
      <c r="AD5" s="9">
        <f>SUMIF(BEND_output!$F$1:$FR$1,AD$1,BEND_output!$F14:$FR14)</f>
        <v>299668.53518728184</v>
      </c>
      <c r="AE5" s="9">
        <f>SUMIF(BEND_output!$F$1:$FR$1,AE$1,BEND_output!$F14:$FR14)</f>
        <v>1688234.1619141302</v>
      </c>
      <c r="AF5" s="9">
        <f>SUMIF(BEND_output!$F$1:$FR$1,AF$1,BEND_output!$F14:$FR14)</f>
        <v>0</v>
      </c>
      <c r="AG5" s="9">
        <f>SUMIF(BEND_output!$F$1:$FR$1,AG$1,BEND_output!$F14:$FR14)</f>
        <v>158019.65277703709</v>
      </c>
      <c r="AH5" s="9">
        <f>SUMIF(BEND_output!$F$1:$FR$1,AH$1,BEND_output!$F14:$FR14)</f>
        <v>497075823.86197031</v>
      </c>
      <c r="AI5" s="9">
        <f>SUMIF(BEND_output!$F$1:$FR$1,AI$1,BEND_output!$F14:$FR14)</f>
        <v>1641647627.2274411</v>
      </c>
      <c r="AJ5" s="9">
        <f>SUMIF(BEND_output!$F$1:$FR$1,AJ$1,BEND_output!$F14:$FR14)</f>
        <v>202205.10477054142</v>
      </c>
      <c r="AK5" s="9">
        <f>SUMIF(BEND_output!$F$1:$FR$1,AK$1,BEND_output!$F14:$FR14)</f>
        <v>5554936165.4749908</v>
      </c>
      <c r="AL5" s="9">
        <f>SUMIF(BEND_output!$F$1:$FR$1,AL$1,BEND_output!$F14:$FR14)</f>
        <v>3513463.2371995971</v>
      </c>
      <c r="AM5" s="9">
        <f>SUMIF(BEND_output!$F$1:$FR$1,AM$1,BEND_output!$F14:$FR14)</f>
        <v>0</v>
      </c>
      <c r="AN5" s="9">
        <f>SUMIF(BEND_output!$F$1:$FR$1,AN$1,BEND_output!$F14:$FR14)</f>
        <v>277558.9372620373</v>
      </c>
      <c r="AO5" s="9">
        <f>SUMIF(BEND_output!$F$1:$FR$1,AO$1,BEND_output!$F14:$FR14)</f>
        <v>526086.46891108167</v>
      </c>
      <c r="AP5" s="9">
        <f>SUMIF(BEND_output!$F$1:$FR$1,AP$1,BEND_output!$F14:$FR14)</f>
        <v>749434.42336595221</v>
      </c>
      <c r="AQ5" s="9">
        <f>SUMIF(BEND_output!$F$1:$FR$1,AQ$1,BEND_output!$F14:$FR14)</f>
        <v>2765172324.4369469</v>
      </c>
      <c r="AR5" s="9">
        <f>SUMIF(BEND_output!$F$1:$FR$1,AR$1,BEND_output!$F14:$FR14)</f>
        <v>155860767.30906838</v>
      </c>
      <c r="AS5" s="9">
        <f>SUMIF(BEND_output!$F$1:$FR$1,AS$1,BEND_output!$F14:$FR14)</f>
        <v>435252.99619506212</v>
      </c>
      <c r="AT5" s="9">
        <f>SUMIF(BEND_output!$F$1:$FR$1,AT$1,BEND_output!$F14:$FR14)</f>
        <v>0</v>
      </c>
      <c r="AU5" s="9">
        <f>SUMIF(BEND_output!$F$1:$FR$1,AU$1,BEND_output!$F14:$FR14)</f>
        <v>4688973.5373272588</v>
      </c>
      <c r="AV5" s="9">
        <f>SUMIF(BEND_output!$F$1:$FR$1,AV$1,BEND_output!$F14:$FR14)</f>
        <v>94018.788210839717</v>
      </c>
      <c r="AW5" s="9">
        <f>SUMIF(BEND_output!$F$1:$FR$1,AW$1,BEND_output!$F14:$FR14)</f>
        <v>653018.92869490036</v>
      </c>
      <c r="AX5" s="9">
        <f>SUMIF(BEND_output!$F$1:$FR$1,AX$1,BEND_output!$F14:$FR14)</f>
        <v>272973693.53526908</v>
      </c>
      <c r="AY5" s="9">
        <f>SUMIF(BEND_output!$F$1:$FR$1,AY$1,BEND_output!$F14:$FR14)</f>
        <v>9527959.0031324811</v>
      </c>
      <c r="AZ5" s="9">
        <f>SUMIF(BEND_output!$F$1:$FR$1,AZ$1,BEND_output!$F14:$FR14)</f>
        <v>1585307.8358598244</v>
      </c>
      <c r="BA5" s="9">
        <f>SUMIF(BEND_output!$F$1:$FR$1,BA$1,BEND_output!$F14:$FR14)</f>
        <v>2872836.5879001739</v>
      </c>
      <c r="BB5" s="9">
        <f>SUMIF(BEND_output!$F$1:$FR$1,BB$1,BEND_output!$F14:$FR14)</f>
        <v>0</v>
      </c>
      <c r="BC5" s="9">
        <f>SUMIF(BEND_output!$F$1:$FR$1,BC$1,BEND_output!$F14:$FR14)</f>
        <v>947794.60145902471</v>
      </c>
    </row>
    <row r="6" spans="1:55" x14ac:dyDescent="0.25">
      <c r="A6" t="s">
        <v>64</v>
      </c>
      <c r="B6" t="s">
        <v>92</v>
      </c>
      <c r="C6" t="s">
        <v>76</v>
      </c>
      <c r="D6" t="s">
        <v>76</v>
      </c>
      <c r="E6" s="9">
        <f>SUMIF(BEND_output!$F$1:$FR$1,E$1,BEND_output!$F15:$FR15)</f>
        <v>461780730.46485662</v>
      </c>
      <c r="F6" s="9">
        <f>SUMIF(BEND_output!$F$1:$FR$1,F$1,BEND_output!$F15:$FR15)</f>
        <v>198668145.55626109</v>
      </c>
      <c r="G6" s="9">
        <f>SUMIF(BEND_output!$F$1:$FR$1,G$1,BEND_output!$F15:$FR15)</f>
        <v>61940790.529209591</v>
      </c>
      <c r="H6" s="9">
        <f>SUMIF(BEND_output!$F$1:$FR$1,H$1,BEND_output!$F15:$FR15)</f>
        <v>388258640.87375832</v>
      </c>
      <c r="I6" s="9">
        <f>SUMIF(BEND_output!$F$1:$FR$1,I$1,BEND_output!$F15:$FR15)</f>
        <v>1075791030.9285645</v>
      </c>
      <c r="J6" s="9">
        <f>SUMIF(BEND_output!$F$1:$FR$1,J$1,BEND_output!$F15:$FR15)</f>
        <v>663889785.85485423</v>
      </c>
      <c r="K6" s="9">
        <f>SUMIF(BEND_output!$F$1:$FR$1,K$1,BEND_output!$F15:$FR15)</f>
        <v>334319862.96663874</v>
      </c>
      <c r="L6" s="9">
        <f>SUMIF(BEND_output!$F$1:$FR$1,L$1,BEND_output!$F15:$FR15)</f>
        <v>158673220.32946318</v>
      </c>
      <c r="M6" s="9">
        <f>SUMIF(BEND_output!$F$1:$FR$1,M$1,BEND_output!$F15:$FR15)</f>
        <v>106565368.59086691</v>
      </c>
      <c r="N6" s="9">
        <f>SUMIF(BEND_output!$F$1:$FR$1,N$1,BEND_output!$F15:$FR15)</f>
        <v>527959780.11805177</v>
      </c>
      <c r="O6" s="9">
        <f>SUMIF(BEND_output!$F$1:$FR$1,O$1,BEND_output!$F15:$FR15)</f>
        <v>1129647466.6255915</v>
      </c>
      <c r="P6" s="9">
        <f>SUMIF(BEND_output!$F$1:$FR$1,P$1,BEND_output!$F15:$FR15)</f>
        <v>8058122.0971638896</v>
      </c>
      <c r="Q6" s="9">
        <f>SUMIF(BEND_output!$F$1:$FR$1,Q$1,BEND_output!$F15:$FR15)</f>
        <v>200622061.40714163</v>
      </c>
      <c r="R6" s="9">
        <f>SUMIF(BEND_output!$F$1:$FR$1,R$1,BEND_output!$F15:$FR15)</f>
        <v>106256190.37378213</v>
      </c>
      <c r="S6" s="9">
        <f>SUMIF(BEND_output!$F$1:$FR$1,S$1,BEND_output!$F15:$FR15)</f>
        <v>89773024.789389923</v>
      </c>
      <c r="T6" s="9">
        <f>SUMIF(BEND_output!$F$1:$FR$1,T$1,BEND_output!$F15:$FR15)</f>
        <v>86254875.079580069</v>
      </c>
      <c r="U6" s="9">
        <f>SUMIF(BEND_output!$F$1:$FR$1,U$1,BEND_output!$F15:$FR15)</f>
        <v>138748117.59818515</v>
      </c>
      <c r="V6" s="9">
        <f>SUMIF(BEND_output!$F$1:$FR$1,V$1,BEND_output!$F15:$FR15)</f>
        <v>767524471.03065634</v>
      </c>
      <c r="W6" s="9">
        <f>SUMIF(BEND_output!$F$1:$FR$1,W$1,BEND_output!$F15:$FR15)</f>
        <v>155078566.40564212</v>
      </c>
      <c r="X6" s="9">
        <f>SUMIF(BEND_output!$F$1:$FR$1,X$1,BEND_output!$F15:$FR15)</f>
        <v>236631038.55723271</v>
      </c>
      <c r="Y6" s="9">
        <f>SUMIF(BEND_output!$F$1:$FR$1,Y$1,BEND_output!$F15:$FR15)</f>
        <v>986702379.01230979</v>
      </c>
      <c r="Z6" s="9">
        <f>SUMIF(BEND_output!$F$1:$FR$1,Z$1,BEND_output!$F15:$FR15)</f>
        <v>621080308.52092683</v>
      </c>
      <c r="AA6" s="9">
        <f>SUMIF(BEND_output!$F$1:$FR$1,AA$1,BEND_output!$F15:$FR15)</f>
        <v>125131724.91829571</v>
      </c>
      <c r="AB6" s="9">
        <f>SUMIF(BEND_output!$F$1:$FR$1,AB$1,BEND_output!$F15:$FR15)</f>
        <v>281948456.07327771</v>
      </c>
      <c r="AC6" s="9">
        <f>SUMIF(BEND_output!$F$1:$FR$1,AC$1,BEND_output!$F15:$FR15)</f>
        <v>227574513.27162865</v>
      </c>
      <c r="AD6" s="9">
        <f>SUMIF(BEND_output!$F$1:$FR$1,AD$1,BEND_output!$F15:$FR15)</f>
        <v>280279873.72908092</v>
      </c>
      <c r="AE6" s="9">
        <f>SUMIF(BEND_output!$F$1:$FR$1,AE$1,BEND_output!$F15:$FR15)</f>
        <v>190035266.05432576</v>
      </c>
      <c r="AF6" s="9">
        <f>SUMIF(BEND_output!$F$1:$FR$1,AF$1,BEND_output!$F15:$FR15)</f>
        <v>10544416.164946416</v>
      </c>
      <c r="AG6" s="9">
        <f>SUMIF(BEND_output!$F$1:$FR$1,AG$1,BEND_output!$F15:$FR15)</f>
        <v>79887203.9041567</v>
      </c>
      <c r="AH6" s="9">
        <f>SUMIF(BEND_output!$F$1:$FR$1,AH$1,BEND_output!$F15:$FR15)</f>
        <v>211303082.15050995</v>
      </c>
      <c r="AI6" s="9">
        <f>SUMIF(BEND_output!$F$1:$FR$1,AI$1,BEND_output!$F15:$FR15)</f>
        <v>893836665.28075695</v>
      </c>
      <c r="AJ6" s="9">
        <f>SUMIF(BEND_output!$F$1:$FR$1,AJ$1,BEND_output!$F15:$FR15)</f>
        <v>77784941.47537604</v>
      </c>
      <c r="AK6" s="9">
        <f>SUMIF(BEND_output!$F$1:$FR$1,AK$1,BEND_output!$F15:$FR15)</f>
        <v>2507825250.2474518</v>
      </c>
      <c r="AL6" s="9">
        <f>SUMIF(BEND_output!$F$1:$FR$1,AL$1,BEND_output!$F15:$FR15)</f>
        <v>1466415118.8540349</v>
      </c>
      <c r="AM6" s="9">
        <f>SUMIF(BEND_output!$F$1:$FR$1,AM$1,BEND_output!$F15:$FR15)</f>
        <v>38169267.926482521</v>
      </c>
      <c r="AN6" s="9">
        <f>SUMIF(BEND_output!$F$1:$FR$1,AN$1,BEND_output!$F15:$FR15)</f>
        <v>222319791.7585977</v>
      </c>
      <c r="AO6" s="9">
        <f>SUMIF(BEND_output!$F$1:$FR$1,AO$1,BEND_output!$F15:$FR15)</f>
        <v>428930571.02261525</v>
      </c>
      <c r="AP6" s="9">
        <f>SUMIF(BEND_output!$F$1:$FR$1,AP$1,BEND_output!$F15:$FR15)</f>
        <v>112139129.84594098</v>
      </c>
      <c r="AQ6" s="9">
        <f>SUMIF(BEND_output!$F$1:$FR$1,AQ$1,BEND_output!$F15:$FR15)</f>
        <v>1410364415.2216198</v>
      </c>
      <c r="AR6" s="9">
        <f>SUMIF(BEND_output!$F$1:$FR$1,AR$1,BEND_output!$F15:$FR15)</f>
        <v>102065134.25339048</v>
      </c>
      <c r="AS6" s="9">
        <f>SUMIF(BEND_output!$F$1:$FR$1,AS$1,BEND_output!$F15:$FR15)</f>
        <v>495452461.41422492</v>
      </c>
      <c r="AT6" s="9">
        <f>SUMIF(BEND_output!$F$1:$FR$1,AT$1,BEND_output!$F15:$FR15)</f>
        <v>40256547.682202317</v>
      </c>
      <c r="AU6" s="9">
        <f>SUMIF(BEND_output!$F$1:$FR$1,AU$1,BEND_output!$F15:$FR15)</f>
        <v>1077943405.0403342</v>
      </c>
      <c r="AV6" s="9">
        <f>SUMIF(BEND_output!$F$1:$FR$1,AV$1,BEND_output!$F15:$FR15)</f>
        <v>976885755.7898916</v>
      </c>
      <c r="AW6" s="9">
        <f>SUMIF(BEND_output!$F$1:$FR$1,AW$1,BEND_output!$F15:$FR15)</f>
        <v>243781456.56400135</v>
      </c>
      <c r="AX6" s="9">
        <f>SUMIF(BEND_output!$F$1:$FR$1,AX$1,BEND_output!$F15:$FR15)</f>
        <v>110251978.31285255</v>
      </c>
      <c r="AY6" s="9">
        <f>SUMIF(BEND_output!$F$1:$FR$1,AY$1,BEND_output!$F15:$FR15)</f>
        <v>1446537628.277132</v>
      </c>
      <c r="AZ6" s="9">
        <f>SUMIF(BEND_output!$F$1:$FR$1,AZ$1,BEND_output!$F15:$FR15)</f>
        <v>308457540.67991728</v>
      </c>
      <c r="BA6" s="9">
        <f>SUMIF(BEND_output!$F$1:$FR$1,BA$1,BEND_output!$F15:$FR15)</f>
        <v>297328368.93865442</v>
      </c>
      <c r="BB6" s="9">
        <f>SUMIF(BEND_output!$F$1:$FR$1,BB$1,BEND_output!$F15:$FR15)</f>
        <v>293051751.02586526</v>
      </c>
      <c r="BC6" s="9">
        <f>SUMIF(BEND_output!$F$1:$FR$1,BC$1,BEND_output!$F15:$FR15)</f>
        <v>104792788.80841787</v>
      </c>
    </row>
    <row r="7" spans="1:55" x14ac:dyDescent="0.25">
      <c r="A7" t="s">
        <v>64</v>
      </c>
      <c r="B7" t="s">
        <v>93</v>
      </c>
      <c r="C7" t="s">
        <v>66</v>
      </c>
      <c r="D7" t="s">
        <v>72</v>
      </c>
      <c r="E7" s="9">
        <f>SUMIF(BEND_output!$F$1:$FR$1,E$1,BEND_output!$F16:$FR16)</f>
        <v>10074212590.526234</v>
      </c>
      <c r="F7" s="9">
        <f>SUMIF(BEND_output!$F$1:$FR$1,F$1,BEND_output!$F16:$FR16)</f>
        <v>245847452.77642179</v>
      </c>
      <c r="G7" s="9">
        <f>SUMIF(BEND_output!$F$1:$FR$1,G$1,BEND_output!$F16:$FR16)</f>
        <v>4866848961.8393984</v>
      </c>
      <c r="H7" s="9">
        <f>SUMIF(BEND_output!$F$1:$FR$1,H$1,BEND_output!$F16:$FR16)</f>
        <v>5936903468.4811106</v>
      </c>
      <c r="I7" s="9">
        <f>SUMIF(BEND_output!$F$1:$FR$1,I$1,BEND_output!$F16:$FR16)</f>
        <v>56637161640.608406</v>
      </c>
      <c r="J7" s="9">
        <f>SUMIF(BEND_output!$F$1:$FR$1,J$1,BEND_output!$F16:$FR16)</f>
        <v>5777411143.1575289</v>
      </c>
      <c r="K7" s="9">
        <f>SUMIF(BEND_output!$F$1:$FR$1,K$1,BEND_output!$F16:$FR16)</f>
        <v>3247409646.5772629</v>
      </c>
      <c r="L7" s="9">
        <f>SUMIF(BEND_output!$F$1:$FR$1,L$1,BEND_output!$F16:$FR16)</f>
        <v>811837266.45247018</v>
      </c>
      <c r="M7" s="9">
        <f>SUMIF(BEND_output!$F$1:$FR$1,M$1,BEND_output!$F16:$FR16)</f>
        <v>545232127.73822331</v>
      </c>
      <c r="N7" s="9">
        <f>SUMIF(BEND_output!$F$1:$FR$1,N$1,BEND_output!$F16:$FR16)</f>
        <v>44486042799.877953</v>
      </c>
      <c r="O7" s="9">
        <f>SUMIF(BEND_output!$F$1:$FR$1,O$1,BEND_output!$F16:$FR16)</f>
        <v>22129749027.321613</v>
      </c>
      <c r="P7" s="9">
        <f>SUMIF(BEND_output!$F$1:$FR$1,P$1,BEND_output!$F16:$FR16)</f>
        <v>1813402917.916297</v>
      </c>
      <c r="Q7" s="9">
        <f>SUMIF(BEND_output!$F$1:$FR$1,Q$1,BEND_output!$F16:$FR16)</f>
        <v>1681089735.7896552</v>
      </c>
      <c r="R7" s="9">
        <f>SUMIF(BEND_output!$F$1:$FR$1,R$1,BEND_output!$F16:$FR16)</f>
        <v>14214702384.615284</v>
      </c>
      <c r="S7" s="9">
        <f>SUMIF(BEND_output!$F$1:$FR$1,S$1,BEND_output!$F16:$FR16)</f>
        <v>7019303572.3038359</v>
      </c>
      <c r="T7" s="9">
        <f>SUMIF(BEND_output!$F$1:$FR$1,T$1,BEND_output!$F16:$FR16)</f>
        <v>3928852498.3243937</v>
      </c>
      <c r="U7" s="9">
        <f>SUMIF(BEND_output!$F$1:$FR$1,U$1,BEND_output!$F16:$FR16)</f>
        <v>3450033005.1719418</v>
      </c>
      <c r="V7" s="9">
        <f>SUMIF(BEND_output!$F$1:$FR$1,V$1,BEND_output!$F16:$FR16)</f>
        <v>3926969952.4791512</v>
      </c>
      <c r="W7" s="9">
        <f>SUMIF(BEND_output!$F$1:$FR$1,W$1,BEND_output!$F16:$FR16)</f>
        <v>8482706269.3787851</v>
      </c>
      <c r="X7" s="9">
        <f>SUMIF(BEND_output!$F$1:$FR$1,X$1,BEND_output!$F16:$FR16)</f>
        <v>1392807881.0050499</v>
      </c>
      <c r="Y7" s="9">
        <f>SUMIF(BEND_output!$F$1:$FR$1,Y$1,BEND_output!$F16:$FR16)</f>
        <v>5048374013.6883078</v>
      </c>
      <c r="Z7" s="9">
        <f>SUMIF(BEND_output!$F$1:$FR$1,Z$1,BEND_output!$F16:$FR16)</f>
        <v>6014767153.6074266</v>
      </c>
      <c r="AA7" s="9">
        <f>SUMIF(BEND_output!$F$1:$FR$1,AA$1,BEND_output!$F16:$FR16)</f>
        <v>11553027532.20697</v>
      </c>
      <c r="AB7" s="9">
        <f>SUMIF(BEND_output!$F$1:$FR$1,AB$1,BEND_output!$F16:$FR16)</f>
        <v>6240745654.4387875</v>
      </c>
      <c r="AC7" s="9">
        <f>SUMIF(BEND_output!$F$1:$FR$1,AC$1,BEND_output!$F16:$FR16)</f>
        <v>5418092995.9418144</v>
      </c>
      <c r="AD7" s="9">
        <f>SUMIF(BEND_output!$F$1:$FR$1,AD$1,BEND_output!$F16:$FR16)</f>
        <v>7242691853.052494</v>
      </c>
      <c r="AE7" s="9">
        <f>SUMIF(BEND_output!$F$1:$FR$1,AE$1,BEND_output!$F16:$FR16)</f>
        <v>654518059.46288335</v>
      </c>
      <c r="AF7" s="9">
        <f>SUMIF(BEND_output!$F$1:$FR$1,AF$1,BEND_output!$F16:$FR16)</f>
        <v>1988679850.66833</v>
      </c>
      <c r="AG7" s="9">
        <f>SUMIF(BEND_output!$F$1:$FR$1,AG$1,BEND_output!$F16:$FR16)</f>
        <v>2170054948.7959523</v>
      </c>
      <c r="AH7" s="9">
        <f>SUMIF(BEND_output!$F$1:$FR$1,AH$1,BEND_output!$F16:$FR16)</f>
        <v>1663209431.2769136</v>
      </c>
      <c r="AI7" s="9">
        <f>SUMIF(BEND_output!$F$1:$FR$1,AI$1,BEND_output!$F16:$FR16)</f>
        <v>9392193576.1147079</v>
      </c>
      <c r="AJ7" s="9">
        <f>SUMIF(BEND_output!$F$1:$FR$1,AJ$1,BEND_output!$F16:$FR16)</f>
        <v>2218059210.9472237</v>
      </c>
      <c r="AK7" s="9">
        <f>SUMIF(BEND_output!$F$1:$FR$1,AK$1,BEND_output!$F16:$FR16)</f>
        <v>22745170025.238796</v>
      </c>
      <c r="AL7" s="9">
        <f>SUMIF(BEND_output!$F$1:$FR$1,AL$1,BEND_output!$F16:$FR16)</f>
        <v>19046621263.514244</v>
      </c>
      <c r="AM7" s="9">
        <f>SUMIF(BEND_output!$F$1:$FR$1,AM$1,BEND_output!$F16:$FR16)</f>
        <v>480309459.97223115</v>
      </c>
      <c r="AN7" s="9">
        <f>SUMIF(BEND_output!$F$1:$FR$1,AN$1,BEND_output!$F16:$FR16)</f>
        <v>12527797929.927298</v>
      </c>
      <c r="AO7" s="9">
        <f>SUMIF(BEND_output!$F$1:$FR$1,AO$1,BEND_output!$F16:$FR16)</f>
        <v>8052134274.9738579</v>
      </c>
      <c r="AP7" s="9">
        <f>SUMIF(BEND_output!$F$1:$FR$1,AP$1,BEND_output!$F16:$FR16)</f>
        <v>802802905.46920562</v>
      </c>
      <c r="AQ7" s="9">
        <f>SUMIF(BEND_output!$F$1:$FR$1,AQ$1,BEND_output!$F16:$FR16)</f>
        <v>12919736871.002323</v>
      </c>
      <c r="AR7" s="9">
        <f>SUMIF(BEND_output!$F$1:$FR$1,AR$1,BEND_output!$F16:$FR16)</f>
        <v>991407745.30270219</v>
      </c>
      <c r="AS7" s="9">
        <f>SUMIF(BEND_output!$F$1:$FR$1,AS$1,BEND_output!$F16:$FR16)</f>
        <v>9787790650.4351311</v>
      </c>
      <c r="AT7" s="9">
        <f>SUMIF(BEND_output!$F$1:$FR$1,AT$1,BEND_output!$F16:$FR16)</f>
        <v>1074237127.9989588</v>
      </c>
      <c r="AU7" s="9">
        <f>SUMIF(BEND_output!$F$1:$FR$1,AU$1,BEND_output!$F16:$FR16)</f>
        <v>10408265590.653027</v>
      </c>
      <c r="AV7" s="9">
        <f>SUMIF(BEND_output!$F$1:$FR$1,AV$1,BEND_output!$F16:$FR16)</f>
        <v>45455550026.923492</v>
      </c>
      <c r="AW7" s="9">
        <f>SUMIF(BEND_output!$F$1:$FR$1,AW$1,BEND_output!$F16:$FR16)</f>
        <v>3430609730.3092117</v>
      </c>
      <c r="AX7" s="9">
        <f>SUMIF(BEND_output!$F$1:$FR$1,AX$1,BEND_output!$F16:$FR16)</f>
        <v>678588328.46942234</v>
      </c>
      <c r="AY7" s="9">
        <f>SUMIF(BEND_output!$F$1:$FR$1,AY$1,BEND_output!$F16:$FR16)</f>
        <v>9558828735.3498325</v>
      </c>
      <c r="AZ7" s="9">
        <f>SUMIF(BEND_output!$F$1:$FR$1,AZ$1,BEND_output!$F16:$FR16)</f>
        <v>2251183680.6200366</v>
      </c>
      <c r="BA7" s="9">
        <f>SUMIF(BEND_output!$F$1:$FR$1,BA$1,BEND_output!$F16:$FR16)</f>
        <v>1322228058.6048136</v>
      </c>
      <c r="BB7" s="9">
        <f>SUMIF(BEND_output!$F$1:$FR$1,BB$1,BEND_output!$F16:$FR16)</f>
        <v>7108092647.5213156</v>
      </c>
      <c r="BC7" s="9">
        <f>SUMIF(BEND_output!$F$1:$FR$1,BC$1,BEND_output!$F16:$FR16)</f>
        <v>356117870.61088783</v>
      </c>
    </row>
    <row r="8" spans="1:55" x14ac:dyDescent="0.25">
      <c r="A8" t="s">
        <v>64</v>
      </c>
      <c r="B8" t="s">
        <v>93</v>
      </c>
      <c r="C8" t="s">
        <v>77</v>
      </c>
      <c r="D8" t="s">
        <v>77</v>
      </c>
      <c r="E8" s="9">
        <f>SUMIF(BEND_output!$F$1:$FR$1,E$1,BEND_output!$F17:$FR17)</f>
        <v>1126432931.9952168</v>
      </c>
      <c r="F8" s="9">
        <f>SUMIF(BEND_output!$F$1:$FR$1,F$1,BEND_output!$F17:$FR17)</f>
        <v>34951513.055424571</v>
      </c>
      <c r="G8" s="9">
        <f>SUMIF(BEND_output!$F$1:$FR$1,G$1,BEND_output!$F17:$FR17)</f>
        <v>181826270.39437529</v>
      </c>
      <c r="H8" s="9">
        <f>SUMIF(BEND_output!$F$1:$FR$1,H$1,BEND_output!$F17:$FR17)</f>
        <v>766425370.57936764</v>
      </c>
      <c r="I8" s="9">
        <f>SUMIF(BEND_output!$F$1:$FR$1,I$1,BEND_output!$F17:$FR17)</f>
        <v>2557680215.05932</v>
      </c>
      <c r="J8" s="9">
        <f>SUMIF(BEND_output!$F$1:$FR$1,J$1,BEND_output!$F17:$FR17)</f>
        <v>392762065.8189438</v>
      </c>
      <c r="K8" s="9">
        <f>SUMIF(BEND_output!$F$1:$FR$1,K$1,BEND_output!$F17:$FR17)</f>
        <v>262728643.59302142</v>
      </c>
      <c r="L8" s="9">
        <f>SUMIF(BEND_output!$F$1:$FR$1,L$1,BEND_output!$F17:$FR17)</f>
        <v>179421836.31233382</v>
      </c>
      <c r="M8" s="9">
        <f>SUMIF(BEND_output!$F$1:$FR$1,M$1,BEND_output!$F17:$FR17)</f>
        <v>120500195.8123347</v>
      </c>
      <c r="N8" s="9">
        <f>SUMIF(BEND_output!$F$1:$FR$1,N$1,BEND_output!$F17:$FR17)</f>
        <v>3747232559.4207411</v>
      </c>
      <c r="O8" s="9">
        <f>SUMIF(BEND_output!$F$1:$FR$1,O$1,BEND_output!$F17:$FR17)</f>
        <v>2517777393.8878345</v>
      </c>
      <c r="P8" s="9">
        <f>SUMIF(BEND_output!$F$1:$FR$1,P$1,BEND_output!$F17:$FR17)</f>
        <v>106684728.01206842</v>
      </c>
      <c r="Q8" s="9">
        <f>SUMIF(BEND_output!$F$1:$FR$1,Q$1,BEND_output!$F17:$FR17)</f>
        <v>97323858.408481851</v>
      </c>
      <c r="R8" s="9">
        <f>SUMIF(BEND_output!$F$1:$FR$1,R$1,BEND_output!$F17:$FR17)</f>
        <v>109011124.02843404</v>
      </c>
      <c r="S8" s="9">
        <f>SUMIF(BEND_output!$F$1:$FR$1,S$1,BEND_output!$F17:$FR17)</f>
        <v>106283388.71255425</v>
      </c>
      <c r="T8" s="9">
        <f>SUMIF(BEND_output!$F$1:$FR$1,T$1,BEND_output!$F17:$FR17)</f>
        <v>52624126.894558303</v>
      </c>
      <c r="U8" s="9">
        <f>SUMIF(BEND_output!$F$1:$FR$1,U$1,BEND_output!$F17:$FR17)</f>
        <v>184974279.84262341</v>
      </c>
      <c r="V8" s="9">
        <f>SUMIF(BEND_output!$F$1:$FR$1,V$1,BEND_output!$F17:$FR17)</f>
        <v>867888416.96812963</v>
      </c>
      <c r="W8" s="9">
        <f>SUMIF(BEND_output!$F$1:$FR$1,W$1,BEND_output!$F17:$FR17)</f>
        <v>722988248.62470496</v>
      </c>
      <c r="X8" s="9">
        <f>SUMIF(BEND_output!$F$1:$FR$1,X$1,BEND_output!$F17:$FR17)</f>
        <v>134228139.01158494</v>
      </c>
      <c r="Y8" s="9">
        <f>SUMIF(BEND_output!$F$1:$FR$1,Y$1,BEND_output!$F17:$FR17)</f>
        <v>1115726726.718889</v>
      </c>
      <c r="Z8" s="9">
        <f>SUMIF(BEND_output!$F$1:$FR$1,Z$1,BEND_output!$F17:$FR17)</f>
        <v>488185686.67170501</v>
      </c>
      <c r="AA8" s="9">
        <f>SUMIF(BEND_output!$F$1:$FR$1,AA$1,BEND_output!$F17:$FR17)</f>
        <v>68959064.176443934</v>
      </c>
      <c r="AB8" s="9">
        <f>SUMIF(BEND_output!$F$1:$FR$1,AB$1,BEND_output!$F17:$FR17)</f>
        <v>129382028.7747481</v>
      </c>
      <c r="AC8" s="9">
        <f>SUMIF(BEND_output!$F$1:$FR$1,AC$1,BEND_output!$F17:$FR17)</f>
        <v>571654676.66240883</v>
      </c>
      <c r="AD8" s="9">
        <f>SUMIF(BEND_output!$F$1:$FR$1,AD$1,BEND_output!$F17:$FR17)</f>
        <v>370350022.57330376</v>
      </c>
      <c r="AE8" s="9">
        <f>SUMIF(BEND_output!$F$1:$FR$1,AE$1,BEND_output!$F17:$FR17)</f>
        <v>53246670.355711304</v>
      </c>
      <c r="AF8" s="9">
        <f>SUMIF(BEND_output!$F$1:$FR$1,AF$1,BEND_output!$F17:$FR17)</f>
        <v>6684221.8679119684</v>
      </c>
      <c r="AG8" s="9">
        <f>SUMIF(BEND_output!$F$1:$FR$1,AG$1,BEND_output!$F17:$FR17)</f>
        <v>80104257.957260698</v>
      </c>
      <c r="AH8" s="9">
        <f>SUMIF(BEND_output!$F$1:$FR$1,AH$1,BEND_output!$F17:$FR17)</f>
        <v>152126352.67267424</v>
      </c>
      <c r="AI8" s="9">
        <f>SUMIF(BEND_output!$F$1:$FR$1,AI$1,BEND_output!$F17:$FR17)</f>
        <v>966727984.0647223</v>
      </c>
      <c r="AJ8" s="9">
        <f>SUMIF(BEND_output!$F$1:$FR$1,AJ$1,BEND_output!$F17:$FR17)</f>
        <v>104334851.71253373</v>
      </c>
      <c r="AK8" s="9">
        <f>SUMIF(BEND_output!$F$1:$FR$1,AK$1,BEND_output!$F17:$FR17)</f>
        <v>2512555114.6668015</v>
      </c>
      <c r="AL8" s="9">
        <f>SUMIF(BEND_output!$F$1:$FR$1,AL$1,BEND_output!$F17:$FR17)</f>
        <v>2340900181.1855907</v>
      </c>
      <c r="AM8" s="9">
        <f>SUMIF(BEND_output!$F$1:$FR$1,AM$1,BEND_output!$F17:$FR17)</f>
        <v>11257158.15520161</v>
      </c>
      <c r="AN8" s="9">
        <f>SUMIF(BEND_output!$F$1:$FR$1,AN$1,BEND_output!$F17:$FR17)</f>
        <v>219215347.30062056</v>
      </c>
      <c r="AO8" s="9">
        <f>SUMIF(BEND_output!$F$1:$FR$1,AO$1,BEND_output!$F17:$FR17)</f>
        <v>978330137.43345416</v>
      </c>
      <c r="AP8" s="9">
        <f>SUMIF(BEND_output!$F$1:$FR$1,AP$1,BEND_output!$F17:$FR17)</f>
        <v>54301123.36115212</v>
      </c>
      <c r="AQ8" s="9">
        <f>SUMIF(BEND_output!$F$1:$FR$1,AQ$1,BEND_output!$F17:$FR17)</f>
        <v>1335936602.8901591</v>
      </c>
      <c r="AR8" s="9">
        <f>SUMIF(BEND_output!$F$1:$FR$1,AR$1,BEND_output!$F17:$FR17)</f>
        <v>80208917.419928432</v>
      </c>
      <c r="AS8" s="9">
        <f>SUMIF(BEND_output!$F$1:$FR$1,AS$1,BEND_output!$F17:$FR17)</f>
        <v>1140010781.0928662</v>
      </c>
      <c r="AT8" s="9">
        <f>SUMIF(BEND_output!$F$1:$FR$1,AT$1,BEND_output!$F17:$FR17)</f>
        <v>21575526.087272521</v>
      </c>
      <c r="AU8" s="9">
        <f>SUMIF(BEND_output!$F$1:$FR$1,AU$1,BEND_output!$F17:$FR17)</f>
        <v>1450066832.8217468</v>
      </c>
      <c r="AV8" s="9">
        <f>SUMIF(BEND_output!$F$1:$FR$1,AV$1,BEND_output!$F17:$FR17)</f>
        <v>3736831740.8178806</v>
      </c>
      <c r="AW8" s="9">
        <f>SUMIF(BEND_output!$F$1:$FR$1,AW$1,BEND_output!$F17:$FR17)</f>
        <v>155296229.04796624</v>
      </c>
      <c r="AX8" s="9">
        <f>SUMIF(BEND_output!$F$1:$FR$1,AX$1,BEND_output!$F17:$FR17)</f>
        <v>64945658.097568825</v>
      </c>
      <c r="AY8" s="9">
        <f>SUMIF(BEND_output!$F$1:$FR$1,AY$1,BEND_output!$F17:$FR17)</f>
        <v>1660011453.857554</v>
      </c>
      <c r="AZ8" s="9">
        <f>SUMIF(BEND_output!$F$1:$FR$1,AZ$1,BEND_output!$F17:$FR17)</f>
        <v>148578646.11659238</v>
      </c>
      <c r="BA8" s="9">
        <f>SUMIF(BEND_output!$F$1:$FR$1,BA$1,BEND_output!$F17:$FR17)</f>
        <v>290129100.05842304</v>
      </c>
      <c r="BB8" s="9">
        <f>SUMIF(BEND_output!$F$1:$FR$1,BB$1,BEND_output!$F17:$FR17)</f>
        <v>145147984.5371654</v>
      </c>
      <c r="BC8" s="9">
        <f>SUMIF(BEND_output!$F$1:$FR$1,BC$1,BEND_output!$F17:$FR17)</f>
        <v>29847946.026643861</v>
      </c>
    </row>
    <row r="9" spans="1:55" x14ac:dyDescent="0.25">
      <c r="A9" t="s">
        <v>64</v>
      </c>
      <c r="B9" t="s">
        <v>94</v>
      </c>
      <c r="C9" t="s">
        <v>66</v>
      </c>
      <c r="D9" t="s">
        <v>78</v>
      </c>
      <c r="E9" s="9">
        <f>SUMIF(BEND_output!$F$1:$FR$1,E$1,BEND_output!$F18:$FR18)</f>
        <v>626247287.31552684</v>
      </c>
      <c r="F9" s="9">
        <f>SUMIF(BEND_output!$F$1:$FR$1,F$1,BEND_output!$F18:$FR18)</f>
        <v>68390579.085274965</v>
      </c>
      <c r="G9" s="9">
        <f>SUMIF(BEND_output!$F$1:$FR$1,G$1,BEND_output!$F18:$FR18)</f>
        <v>193230501.2299163</v>
      </c>
      <c r="H9" s="9">
        <f>SUMIF(BEND_output!$F$1:$FR$1,H$1,BEND_output!$F18:$FR18)</f>
        <v>375357760.40427369</v>
      </c>
      <c r="I9" s="9">
        <f>SUMIF(BEND_output!$F$1:$FR$1,I$1,BEND_output!$F18:$FR18)</f>
        <v>2304269011.3362546</v>
      </c>
      <c r="J9" s="9">
        <f>SUMIF(BEND_output!$F$1:$FR$1,J$1,BEND_output!$F18:$FR18)</f>
        <v>488383044.59221447</v>
      </c>
      <c r="K9" s="9">
        <f>SUMIF(BEND_output!$F$1:$FR$1,K$1,BEND_output!$F18:$FR18)</f>
        <v>154433744.41617909</v>
      </c>
      <c r="L9" s="9">
        <f>SUMIF(BEND_output!$F$1:$FR$1,L$1,BEND_output!$F18:$FR18)</f>
        <v>78130627.4309064</v>
      </c>
      <c r="M9" s="9">
        <f>SUMIF(BEND_output!$F$1:$FR$1,M$1,BEND_output!$F18:$FR18)</f>
        <v>52472742.994201578</v>
      </c>
      <c r="N9" s="9">
        <f>SUMIF(BEND_output!$F$1:$FR$1,N$1,BEND_output!$F18:$FR18)</f>
        <v>2027326150.6458254</v>
      </c>
      <c r="O9" s="9">
        <f>SUMIF(BEND_output!$F$1:$FR$1,O$1,BEND_output!$F18:$FR18)</f>
        <v>1335903555.9504464</v>
      </c>
      <c r="P9" s="9">
        <f>SUMIF(BEND_output!$F$1:$FR$1,P$1,BEND_output!$F18:$FR18)</f>
        <v>47270921.026684999</v>
      </c>
      <c r="Q9" s="9">
        <f>SUMIF(BEND_output!$F$1:$FR$1,Q$1,BEND_output!$F18:$FR18)</f>
        <v>161441647.7006582</v>
      </c>
      <c r="R9" s="9">
        <f>SUMIF(BEND_output!$F$1:$FR$1,R$1,BEND_output!$F18:$FR18)</f>
        <v>965380733.53458774</v>
      </c>
      <c r="S9" s="9">
        <f>SUMIF(BEND_output!$F$1:$FR$1,S$1,BEND_output!$F18:$FR18)</f>
        <v>490234046.58777666</v>
      </c>
      <c r="T9" s="9">
        <f>SUMIF(BEND_output!$F$1:$FR$1,T$1,BEND_output!$F18:$FR18)</f>
        <v>260354410.91358399</v>
      </c>
      <c r="U9" s="9">
        <f>SUMIF(BEND_output!$F$1:$FR$1,U$1,BEND_output!$F18:$FR18)</f>
        <v>262043847.43476081</v>
      </c>
      <c r="V9" s="9">
        <f>SUMIF(BEND_output!$F$1:$FR$1,V$1,BEND_output!$F18:$FR18)</f>
        <v>377928729.02992785</v>
      </c>
      <c r="W9" s="9">
        <f>SUMIF(BEND_output!$F$1:$FR$1,W$1,BEND_output!$F18:$FR18)</f>
        <v>490464540.5378381</v>
      </c>
      <c r="X9" s="9">
        <f>SUMIF(BEND_output!$F$1:$FR$1,X$1,BEND_output!$F18:$FR18)</f>
        <v>69700110.818850622</v>
      </c>
      <c r="Y9" s="9">
        <f>SUMIF(BEND_output!$F$1:$FR$1,Y$1,BEND_output!$F18:$FR18)</f>
        <v>485851839.39501321</v>
      </c>
      <c r="Z9" s="9">
        <f>SUMIF(BEND_output!$F$1:$FR$1,Z$1,BEND_output!$F18:$FR18)</f>
        <v>284484993.36824781</v>
      </c>
      <c r="AA9" s="9">
        <f>SUMIF(BEND_output!$F$1:$FR$1,AA$1,BEND_output!$F18:$FR18)</f>
        <v>787707921.19284236</v>
      </c>
      <c r="AB9" s="9">
        <f>SUMIF(BEND_output!$F$1:$FR$1,AB$1,BEND_output!$F18:$FR18)</f>
        <v>523751224.69328398</v>
      </c>
      <c r="AC9" s="9">
        <f>SUMIF(BEND_output!$F$1:$FR$1,AC$1,BEND_output!$F18:$FR18)</f>
        <v>378056117.26402777</v>
      </c>
      <c r="AD9" s="9">
        <f>SUMIF(BEND_output!$F$1:$FR$1,AD$1,BEND_output!$F18:$FR18)</f>
        <v>544982949.94873786</v>
      </c>
      <c r="AE9" s="9">
        <f>SUMIF(BEND_output!$F$1:$FR$1,AE$1,BEND_output!$F18:$FR18)</f>
        <v>93577196.056796789</v>
      </c>
      <c r="AF9" s="9">
        <f>SUMIF(BEND_output!$F$1:$FR$1,AF$1,BEND_output!$F18:$FR18)</f>
        <v>131802600.38748369</v>
      </c>
      <c r="AG9" s="9">
        <f>SUMIF(BEND_output!$F$1:$FR$1,AG$1,BEND_output!$F18:$FR18)</f>
        <v>144145931.34190372</v>
      </c>
      <c r="AH9" s="9">
        <f>SUMIF(BEND_output!$F$1:$FR$1,AH$1,BEND_output!$F18:$FR18)</f>
        <v>68724358.553057984</v>
      </c>
      <c r="AI9" s="9">
        <f>SUMIF(BEND_output!$F$1:$FR$1,AI$1,BEND_output!$F18:$FR18)</f>
        <v>464953054.23528755</v>
      </c>
      <c r="AJ9" s="9">
        <f>SUMIF(BEND_output!$F$1:$FR$1,AJ$1,BEND_output!$F18:$FR18)</f>
        <v>120153089.03473943</v>
      </c>
      <c r="AK9" s="9">
        <f>SUMIF(BEND_output!$F$1:$FR$1,AK$1,BEND_output!$F18:$FR18)</f>
        <v>1133802701.4236665</v>
      </c>
      <c r="AL9" s="9">
        <f>SUMIF(BEND_output!$F$1:$FR$1,AL$1,BEND_output!$F18:$FR18)</f>
        <v>1257729431.8584793</v>
      </c>
      <c r="AM9" s="9">
        <f>SUMIF(BEND_output!$F$1:$FR$1,AM$1,BEND_output!$F18:$FR18)</f>
        <v>65125865.789903954</v>
      </c>
      <c r="AN9" s="9">
        <f>SUMIF(BEND_output!$F$1:$FR$1,AN$1,BEND_output!$F18:$FR18)</f>
        <v>910362158.76127422</v>
      </c>
      <c r="AO9" s="9">
        <f>SUMIF(BEND_output!$F$1:$FR$1,AO$1,BEND_output!$F18:$FR18)</f>
        <v>497388741.55635703</v>
      </c>
      <c r="AP9" s="9">
        <f>SUMIF(BEND_output!$F$1:$FR$1,AP$1,BEND_output!$F18:$FR18)</f>
        <v>120152024.01815902</v>
      </c>
      <c r="AQ9" s="9">
        <f>SUMIF(BEND_output!$F$1:$FR$1,AQ$1,BEND_output!$F18:$FR18)</f>
        <v>673927962.82082915</v>
      </c>
      <c r="AR9" s="9">
        <f>SUMIF(BEND_output!$F$1:$FR$1,AR$1,BEND_output!$F18:$FR18)</f>
        <v>47147365.75093662</v>
      </c>
      <c r="AS9" s="9">
        <f>SUMIF(BEND_output!$F$1:$FR$1,AS$1,BEND_output!$F18:$FR18)</f>
        <v>614380640.18064439</v>
      </c>
      <c r="AT9" s="9">
        <f>SUMIF(BEND_output!$F$1:$FR$1,AT$1,BEND_output!$F18:$FR18)</f>
        <v>78233281.652848378</v>
      </c>
      <c r="AU9" s="9">
        <f>SUMIF(BEND_output!$F$1:$FR$1,AU$1,BEND_output!$F18:$FR18)</f>
        <v>763797121.51155186</v>
      </c>
      <c r="AV9" s="9">
        <f>SUMIF(BEND_output!$F$1:$FR$1,AV$1,BEND_output!$F18:$FR18)</f>
        <v>2736465185.2640934</v>
      </c>
      <c r="AW9" s="9">
        <f>SUMIF(BEND_output!$F$1:$FR$1,AW$1,BEND_output!$F18:$FR18)</f>
        <v>296972237.01451296</v>
      </c>
      <c r="AX9" s="9">
        <f>SUMIF(BEND_output!$F$1:$FR$1,AX$1,BEND_output!$F18:$FR18)</f>
        <v>32751216.999669164</v>
      </c>
      <c r="AY9" s="9">
        <f>SUMIF(BEND_output!$F$1:$FR$1,AY$1,BEND_output!$F18:$FR18)</f>
        <v>822361746.77678394</v>
      </c>
      <c r="AZ9" s="9">
        <f>SUMIF(BEND_output!$F$1:$FR$1,AZ$1,BEND_output!$F18:$FR18)</f>
        <v>324674672.70095712</v>
      </c>
      <c r="BA9" s="9">
        <f>SUMIF(BEND_output!$F$1:$FR$1,BA$1,BEND_output!$F18:$FR18)</f>
        <v>136379165.58396831</v>
      </c>
      <c r="BB9" s="9">
        <f>SUMIF(BEND_output!$F$1:$FR$1,BB$1,BEND_output!$F18:$FR18)</f>
        <v>554228734.98955393</v>
      </c>
      <c r="BC9" s="9">
        <f>SUMIF(BEND_output!$F$1:$FR$1,BC$1,BEND_output!$F18:$FR18)</f>
        <v>51102157.980535015</v>
      </c>
    </row>
    <row r="10" spans="1:55" x14ac:dyDescent="0.25">
      <c r="A10" t="s">
        <v>64</v>
      </c>
      <c r="B10" t="s">
        <v>94</v>
      </c>
      <c r="C10" t="s">
        <v>68</v>
      </c>
      <c r="D10" t="s">
        <v>74</v>
      </c>
      <c r="E10" s="9">
        <f>SUMIF(BEND_output!$F$1:$FR$1,E$1,BEND_output!$F19:$FR19)</f>
        <v>940090922.1985606</v>
      </c>
      <c r="F10" s="9">
        <f>SUMIF(BEND_output!$F$1:$FR$1,F$1,BEND_output!$F19:$FR19)</f>
        <v>334474004.1799683</v>
      </c>
      <c r="G10" s="9">
        <f>SUMIF(BEND_output!$F$1:$FR$1,G$1,BEND_output!$F19:$FR19)</f>
        <v>202005052.24117342</v>
      </c>
      <c r="H10" s="9">
        <f>SUMIF(BEND_output!$F$1:$FR$1,H$1,BEND_output!$F19:$FR19)</f>
        <v>657122185.99523807</v>
      </c>
      <c r="I10" s="9">
        <f>SUMIF(BEND_output!$F$1:$FR$1,I$1,BEND_output!$F19:$FR19)</f>
        <v>3948825233.4680166</v>
      </c>
      <c r="J10" s="9">
        <f>SUMIF(BEND_output!$F$1:$FR$1,J$1,BEND_output!$F19:$FR19)</f>
        <v>1989806840.9518075</v>
      </c>
      <c r="K10" s="9">
        <f>SUMIF(BEND_output!$F$1:$FR$1,K$1,BEND_output!$F19:$FR19)</f>
        <v>697411722.41816413</v>
      </c>
      <c r="L10" s="9">
        <f>SUMIF(BEND_output!$F$1:$FR$1,L$1,BEND_output!$F19:$FR19)</f>
        <v>108535950.12552652</v>
      </c>
      <c r="M10" s="9">
        <f>SUMIF(BEND_output!$F$1:$FR$1,M$1,BEND_output!$F19:$FR19)</f>
        <v>72893040.845021546</v>
      </c>
      <c r="N10" s="9">
        <f>SUMIF(BEND_output!$F$1:$FR$1,N$1,BEND_output!$F19:$FR19)</f>
        <v>990930350.16575432</v>
      </c>
      <c r="O10" s="9">
        <f>SUMIF(BEND_output!$F$1:$FR$1,O$1,BEND_output!$F19:$FR19)</f>
        <v>2260068181.0486236</v>
      </c>
      <c r="P10" s="9">
        <f>SUMIF(BEND_output!$F$1:$FR$1,P$1,BEND_output!$F19:$FR19)</f>
        <v>40726972.08425799</v>
      </c>
      <c r="Q10" s="9">
        <f>SUMIF(BEND_output!$F$1:$FR$1,Q$1,BEND_output!$F19:$FR19)</f>
        <v>614569343.34105039</v>
      </c>
      <c r="R10" s="9">
        <f>SUMIF(BEND_output!$F$1:$FR$1,R$1,BEND_output!$F19:$FR19)</f>
        <v>3012362904.4619346</v>
      </c>
      <c r="S10" s="9">
        <f>SUMIF(BEND_output!$F$1:$FR$1,S$1,BEND_output!$F19:$FR19)</f>
        <v>1411566972.5903316</v>
      </c>
      <c r="T10" s="9">
        <f>SUMIF(BEND_output!$F$1:$FR$1,T$1,BEND_output!$F19:$FR19)</f>
        <v>1049909947.2073685</v>
      </c>
      <c r="U10" s="9">
        <f>SUMIF(BEND_output!$F$1:$FR$1,U$1,BEND_output!$F19:$FR19)</f>
        <v>444898868.00498098</v>
      </c>
      <c r="V10" s="9">
        <f>SUMIF(BEND_output!$F$1:$FR$1,V$1,BEND_output!$F19:$FR19)</f>
        <v>525003510.57938564</v>
      </c>
      <c r="W10" s="9">
        <f>SUMIF(BEND_output!$F$1:$FR$1,W$1,BEND_output!$F19:$FR19)</f>
        <v>253458325.97204846</v>
      </c>
      <c r="X10" s="9">
        <f>SUMIF(BEND_output!$F$1:$FR$1,X$1,BEND_output!$F19:$FR19)</f>
        <v>460539971.17721373</v>
      </c>
      <c r="Y10" s="9">
        <f>SUMIF(BEND_output!$F$1:$FR$1,Y$1,BEND_output!$F19:$FR19)</f>
        <v>674925989.24289215</v>
      </c>
      <c r="Z10" s="9">
        <f>SUMIF(BEND_output!$F$1:$FR$1,Z$1,BEND_output!$F19:$FR19)</f>
        <v>1296862703.1105032</v>
      </c>
      <c r="AA10" s="9">
        <f>SUMIF(BEND_output!$F$1:$FR$1,AA$1,BEND_output!$F19:$FR19)</f>
        <v>2851059795.8428764</v>
      </c>
      <c r="AB10" s="9">
        <f>SUMIF(BEND_output!$F$1:$FR$1,AB$1,BEND_output!$F19:$FR19)</f>
        <v>2392761279.8470783</v>
      </c>
      <c r="AC10" s="9">
        <f>SUMIF(BEND_output!$F$1:$FR$1,AC$1,BEND_output!$F19:$FR19)</f>
        <v>429069261.92597359</v>
      </c>
      <c r="AD10" s="9">
        <f>SUMIF(BEND_output!$F$1:$FR$1,AD$1,BEND_output!$F19:$FR19)</f>
        <v>954631940.08056998</v>
      </c>
      <c r="AE10" s="9">
        <f>SUMIF(BEND_output!$F$1:$FR$1,AE$1,BEND_output!$F19:$FR19)</f>
        <v>424252548.49927592</v>
      </c>
      <c r="AF10" s="9">
        <f>SUMIF(BEND_output!$F$1:$FR$1,AF$1,BEND_output!$F19:$FR19)</f>
        <v>451276153.16803753</v>
      </c>
      <c r="AG10" s="9">
        <f>SUMIF(BEND_output!$F$1:$FR$1,AG$1,BEND_output!$F19:$FR19)</f>
        <v>315913175.34232748</v>
      </c>
      <c r="AH10" s="9">
        <f>SUMIF(BEND_output!$F$1:$FR$1,AH$1,BEND_output!$F19:$FR19)</f>
        <v>439706750.01819247</v>
      </c>
      <c r="AI10" s="9">
        <f>SUMIF(BEND_output!$F$1:$FR$1,AI$1,BEND_output!$F19:$FR19)</f>
        <v>1490188099.2809155</v>
      </c>
      <c r="AJ10" s="9">
        <f>SUMIF(BEND_output!$F$1:$FR$1,AJ$1,BEND_output!$F19:$FR19)</f>
        <v>303893632.17974877</v>
      </c>
      <c r="AK10" s="9">
        <f>SUMIF(BEND_output!$F$1:$FR$1,AK$1,BEND_output!$F19:$FR19)</f>
        <v>4007700753.146965</v>
      </c>
      <c r="AL10" s="9">
        <f>SUMIF(BEND_output!$F$1:$FR$1,AL$1,BEND_output!$F19:$FR19)</f>
        <v>2420735058.9103494</v>
      </c>
      <c r="AM10" s="9">
        <f>SUMIF(BEND_output!$F$1:$FR$1,AM$1,BEND_output!$F19:$FR19)</f>
        <v>308571121.83738238</v>
      </c>
      <c r="AN10" s="9">
        <f>SUMIF(BEND_output!$F$1:$FR$1,AN$1,BEND_output!$F19:$FR19)</f>
        <v>2520936333.5222511</v>
      </c>
      <c r="AO10" s="9">
        <f>SUMIF(BEND_output!$F$1:$FR$1,AO$1,BEND_output!$F19:$FR19)</f>
        <v>855932350.6619792</v>
      </c>
      <c r="AP10" s="9">
        <f>SUMIF(BEND_output!$F$1:$FR$1,AP$1,BEND_output!$F19:$FR19)</f>
        <v>279163841.31912249</v>
      </c>
      <c r="AQ10" s="9">
        <f>SUMIF(BEND_output!$F$1:$FR$1,AQ$1,BEND_output!$F19:$FR19)</f>
        <v>2286754962.6156406</v>
      </c>
      <c r="AR10" s="9">
        <f>SUMIF(BEND_output!$F$1:$FR$1,AR$1,BEND_output!$F19:$FR19)</f>
        <v>212914124.95464405</v>
      </c>
      <c r="AS10" s="9">
        <f>SUMIF(BEND_output!$F$1:$FR$1,AS$1,BEND_output!$F19:$FR19)</f>
        <v>1022030726.0820558</v>
      </c>
      <c r="AT10" s="9">
        <f>SUMIF(BEND_output!$F$1:$FR$1,AT$1,BEND_output!$F19:$FR19)</f>
        <v>351284704.11112744</v>
      </c>
      <c r="AU10" s="9">
        <f>SUMIF(BEND_output!$F$1:$FR$1,AU$1,BEND_output!$F19:$FR19)</f>
        <v>1392646694.8956597</v>
      </c>
      <c r="AV10" s="9">
        <f>SUMIF(BEND_output!$F$1:$FR$1,AV$1,BEND_output!$F19:$FR19)</f>
        <v>1615749227.6689458</v>
      </c>
      <c r="AW10" s="9">
        <f>SUMIF(BEND_output!$F$1:$FR$1,AW$1,BEND_output!$F19:$FR19)</f>
        <v>974113819.81040525</v>
      </c>
      <c r="AX10" s="9">
        <f>SUMIF(BEND_output!$F$1:$FR$1,AX$1,BEND_output!$F19:$FR19)</f>
        <v>215617499.70746166</v>
      </c>
      <c r="AY10" s="9">
        <f>SUMIF(BEND_output!$F$1:$FR$1,AY$1,BEND_output!$F19:$FR19)</f>
        <v>1348402075.5969839</v>
      </c>
      <c r="AZ10" s="9">
        <f>SUMIF(BEND_output!$F$1:$FR$1,AZ$1,BEND_output!$F19:$FR19)</f>
        <v>952793165.30065525</v>
      </c>
      <c r="BA10" s="9">
        <f>SUMIF(BEND_output!$F$1:$FR$1,BA$1,BEND_output!$F19:$FR19)</f>
        <v>193235786.80657482</v>
      </c>
      <c r="BB10" s="9">
        <f>SUMIF(BEND_output!$F$1:$FR$1,BB$1,BEND_output!$F19:$FR19)</f>
        <v>2513168322.2426476</v>
      </c>
      <c r="BC10" s="9">
        <f>SUMIF(BEND_output!$F$1:$FR$1,BC$1,BEND_output!$F19:$FR19)</f>
        <v>232391820.98311788</v>
      </c>
    </row>
    <row r="11" spans="1:55" x14ac:dyDescent="0.25">
      <c r="A11" t="s">
        <v>64</v>
      </c>
      <c r="B11" t="s">
        <v>94</v>
      </c>
      <c r="C11" t="s">
        <v>70</v>
      </c>
      <c r="D11" t="s">
        <v>75</v>
      </c>
      <c r="E11" s="9">
        <f>SUMIF(BEND_output!$F$1:$FR$1,E$1,BEND_output!$F20:$FR20)</f>
        <v>132943.92083775735</v>
      </c>
      <c r="F11" s="9">
        <f>SUMIF(BEND_output!$F$1:$FR$1,F$1,BEND_output!$F20:$FR20)</f>
        <v>461170.07832402963</v>
      </c>
      <c r="G11" s="9">
        <f>SUMIF(BEND_output!$F$1:$FR$1,G$1,BEND_output!$F20:$FR20)</f>
        <v>103872.13500272555</v>
      </c>
      <c r="H11" s="9">
        <f>SUMIF(BEND_output!$F$1:$FR$1,H$1,BEND_output!$F20:$FR20)</f>
        <v>402697.19770936132</v>
      </c>
      <c r="I11" s="9">
        <f>SUMIF(BEND_output!$F$1:$FR$1,I$1,BEND_output!$F20:$FR20)</f>
        <v>103804.29922110103</v>
      </c>
      <c r="J11" s="9">
        <f>SUMIF(BEND_output!$F$1:$FR$1,J$1,BEND_output!$F20:$FR20)</f>
        <v>2351154.3207148109</v>
      </c>
      <c r="K11" s="9">
        <f>SUMIF(BEND_output!$F$1:$FR$1,K$1,BEND_output!$F20:$FR20)</f>
        <v>23433924.583085876</v>
      </c>
      <c r="L11" s="9">
        <f>SUMIF(BEND_output!$F$1:$FR$1,L$1,BEND_output!$F20:$FR20)</f>
        <v>424172.45155518752</v>
      </c>
      <c r="M11" s="9">
        <f>SUMIF(BEND_output!$F$1:$FR$1,M$1,BEND_output!$F20:$FR20)</f>
        <v>284875.3781653528</v>
      </c>
      <c r="N11" s="9">
        <f>SUMIF(BEND_output!$F$1:$FR$1,N$1,BEND_output!$F20:$FR20)</f>
        <v>0</v>
      </c>
      <c r="O11" s="9">
        <f>SUMIF(BEND_output!$F$1:$FR$1,O$1,BEND_output!$F20:$FR20)</f>
        <v>334824.85044979234</v>
      </c>
      <c r="P11" s="9">
        <f>SUMIF(BEND_output!$F$1:$FR$1,P$1,BEND_output!$F20:$FR20)</f>
        <v>0</v>
      </c>
      <c r="Q11" s="9">
        <f>SUMIF(BEND_output!$F$1:$FR$1,Q$1,BEND_output!$F20:$FR20)</f>
        <v>526969.62162324029</v>
      </c>
      <c r="R11" s="9">
        <f>SUMIF(BEND_output!$F$1:$FR$1,R$1,BEND_output!$F20:$FR20)</f>
        <v>41756.217547152002</v>
      </c>
      <c r="S11" s="9">
        <f>SUMIF(BEND_output!$F$1:$FR$1,S$1,BEND_output!$F20:$FR20)</f>
        <v>45581.497237030715</v>
      </c>
      <c r="T11" s="9">
        <f>SUMIF(BEND_output!$F$1:$FR$1,T$1,BEND_output!$F20:$FR20)</f>
        <v>0</v>
      </c>
      <c r="U11" s="9">
        <f>SUMIF(BEND_output!$F$1:$FR$1,U$1,BEND_output!$F20:$FR20)</f>
        <v>85906.789982221075</v>
      </c>
      <c r="V11" s="9">
        <f>SUMIF(BEND_output!$F$1:$FR$1,V$1,BEND_output!$F20:$FR20)</f>
        <v>2051781.2383821646</v>
      </c>
      <c r="W11" s="9">
        <f>SUMIF(BEND_output!$F$1:$FR$1,W$1,BEND_output!$F20:$FR20)</f>
        <v>0</v>
      </c>
      <c r="X11" s="9">
        <f>SUMIF(BEND_output!$F$1:$FR$1,X$1,BEND_output!$F20:$FR20)</f>
        <v>25136563.529857155</v>
      </c>
      <c r="Y11" s="9">
        <f>SUMIF(BEND_output!$F$1:$FR$1,Y$1,BEND_output!$F20:$FR20)</f>
        <v>2637697.5660540764</v>
      </c>
      <c r="Z11" s="9">
        <f>SUMIF(BEND_output!$F$1:$FR$1,Z$1,BEND_output!$F20:$FR20)</f>
        <v>44489092.005129382</v>
      </c>
      <c r="AA11" s="9">
        <f>SUMIF(BEND_output!$F$1:$FR$1,AA$1,BEND_output!$F20:$FR20)</f>
        <v>0</v>
      </c>
      <c r="AB11" s="9">
        <f>SUMIF(BEND_output!$F$1:$FR$1,AB$1,BEND_output!$F20:$FR20)</f>
        <v>0</v>
      </c>
      <c r="AC11" s="9">
        <f>SUMIF(BEND_output!$F$1:$FR$1,AC$1,BEND_output!$F20:$FR20)</f>
        <v>49389.622024340082</v>
      </c>
      <c r="AD11" s="9">
        <f>SUMIF(BEND_output!$F$1:$FR$1,AD$1,BEND_output!$F20:$FR20)</f>
        <v>172338.21840718816</v>
      </c>
      <c r="AE11" s="9">
        <f>SUMIF(BEND_output!$F$1:$FR$1,AE$1,BEND_output!$F20:$FR20)</f>
        <v>589816.08891131333</v>
      </c>
      <c r="AF11" s="9">
        <f>SUMIF(BEND_output!$F$1:$FR$1,AF$1,BEND_output!$F20:$FR20)</f>
        <v>0</v>
      </c>
      <c r="AG11" s="9">
        <f>SUMIF(BEND_output!$F$1:$FR$1,AG$1,BEND_output!$F20:$FR20)</f>
        <v>93324.947505307733</v>
      </c>
      <c r="AH11" s="9">
        <f>SUMIF(BEND_output!$F$1:$FR$1,AH$1,BEND_output!$F20:$FR20)</f>
        <v>24117501.439713333</v>
      </c>
      <c r="AI11" s="9">
        <f>SUMIF(BEND_output!$F$1:$FR$1,AI$1,BEND_output!$F20:$FR20)</f>
        <v>92886627.453899726</v>
      </c>
      <c r="AJ11" s="9">
        <f>SUMIF(BEND_output!$F$1:$FR$1,AJ$1,BEND_output!$F20:$FR20)</f>
        <v>106722.12117603501</v>
      </c>
      <c r="AK11" s="9">
        <f>SUMIF(BEND_output!$F$1:$FR$1,AK$1,BEND_output!$F20:$FR20)</f>
        <v>304215352.84622329</v>
      </c>
      <c r="AL11" s="9">
        <f>SUMIF(BEND_output!$F$1:$FR$1,AL$1,BEND_output!$F20:$FR20)</f>
        <v>921080.28837495018</v>
      </c>
      <c r="AM11" s="9">
        <f>SUMIF(BEND_output!$F$1:$FR$1,AM$1,BEND_output!$F20:$FR20)</f>
        <v>0</v>
      </c>
      <c r="AN11" s="9">
        <f>SUMIF(BEND_output!$F$1:$FR$1,AN$1,BEND_output!$F20:$FR20)</f>
        <v>107147.63652701337</v>
      </c>
      <c r="AO11" s="9">
        <f>SUMIF(BEND_output!$F$1:$FR$1,AO$1,BEND_output!$F20:$FR20)</f>
        <v>249762.84898413086</v>
      </c>
      <c r="AP11" s="9">
        <f>SUMIF(BEND_output!$F$1:$FR$1,AP$1,BEND_output!$F20:$FR20)</f>
        <v>301178.15845281881</v>
      </c>
      <c r="AQ11" s="9">
        <f>SUMIF(BEND_output!$F$1:$FR$1,AQ$1,BEND_output!$F20:$FR20)</f>
        <v>144610524.0597541</v>
      </c>
      <c r="AR11" s="9">
        <f>SUMIF(BEND_output!$F$1:$FR$1,AR$1,BEND_output!$F20:$FR20)</f>
        <v>7154186.5249423152</v>
      </c>
      <c r="AS11" s="9">
        <f>SUMIF(BEND_output!$F$1:$FR$1,AS$1,BEND_output!$F20:$FR20)</f>
        <v>151969.80705380291</v>
      </c>
      <c r="AT11" s="9">
        <f>SUMIF(BEND_output!$F$1:$FR$1,AT$1,BEND_output!$F20:$FR20)</f>
        <v>0</v>
      </c>
      <c r="AU11" s="9">
        <f>SUMIF(BEND_output!$F$1:$FR$1,AU$1,BEND_output!$F20:$FR20)</f>
        <v>1366897.9722212825</v>
      </c>
      <c r="AV11" s="9">
        <f>SUMIF(BEND_output!$F$1:$FR$1,AV$1,BEND_output!$F20:$FR20)</f>
        <v>41094.802503277962</v>
      </c>
      <c r="AW11" s="9">
        <f>SUMIF(BEND_output!$F$1:$FR$1,AW$1,BEND_output!$F20:$FR20)</f>
        <v>276268.96722423297</v>
      </c>
      <c r="AX11" s="9">
        <f>SUMIF(BEND_output!$F$1:$FR$1,AX$1,BEND_output!$F20:$FR20)</f>
        <v>11774990.353928478</v>
      </c>
      <c r="AY11" s="9">
        <f>SUMIF(BEND_output!$F$1:$FR$1,AY$1,BEND_output!$F20:$FR20)</f>
        <v>2880852.7876629746</v>
      </c>
      <c r="AZ11" s="9">
        <f>SUMIF(BEND_output!$F$1:$FR$1,AZ$1,BEND_output!$F20:$FR20)</f>
        <v>769269.78343078669</v>
      </c>
      <c r="BA11" s="9">
        <f>SUMIF(BEND_output!$F$1:$FR$1,BA$1,BEND_output!$F20:$FR20)</f>
        <v>748173.16894183005</v>
      </c>
      <c r="BB11" s="9">
        <f>SUMIF(BEND_output!$F$1:$FR$1,BB$1,BEND_output!$F20:$FR20)</f>
        <v>0</v>
      </c>
      <c r="BC11" s="9">
        <f>SUMIF(BEND_output!$F$1:$FR$1,BC$1,BEND_output!$F20:$FR20)</f>
        <v>322987.29298851476</v>
      </c>
    </row>
    <row r="12" spans="1:55" x14ac:dyDescent="0.25">
      <c r="A12" t="s">
        <v>64</v>
      </c>
      <c r="B12" t="s">
        <v>94</v>
      </c>
      <c r="C12" t="s">
        <v>95</v>
      </c>
      <c r="D12" t="s">
        <v>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25">
      <c r="A13" t="s">
        <v>64</v>
      </c>
      <c r="B13" t="s">
        <v>96</v>
      </c>
      <c r="C13" t="s">
        <v>66</v>
      </c>
      <c r="D13" t="s">
        <v>80</v>
      </c>
      <c r="E13" s="9">
        <f>SUMIF(BEND_output!$F$1:$FR$1,E$1,BEND_output!$F21:$FR21)</f>
        <v>11387846219.161947</v>
      </c>
      <c r="F13" s="9">
        <f>SUMIF(BEND_output!$F$1:$FR$1,F$1,BEND_output!$F21:$FR21)</f>
        <v>2094426287.1036158</v>
      </c>
      <c r="G13" s="9">
        <f>SUMIF(BEND_output!$F$1:$FR$1,G$1,BEND_output!$F21:$FR21)</f>
        <v>3188012525.1988511</v>
      </c>
      <c r="H13" s="9">
        <f>SUMIF(BEND_output!$F$1:$FR$1,H$1,BEND_output!$F21:$FR21)</f>
        <v>7302997734.0931005</v>
      </c>
      <c r="I13" s="9">
        <f>SUMIF(BEND_output!$F$1:$FR$1,I$1,BEND_output!$F21:$FR21)</f>
        <v>48131498604.231812</v>
      </c>
      <c r="J13" s="9">
        <f>SUMIF(BEND_output!$F$1:$FR$1,J$1,BEND_output!$F21:$FR21)</f>
        <v>15051596369.046946</v>
      </c>
      <c r="K13" s="9">
        <f>SUMIF(BEND_output!$F$1:$FR$1,K$1,BEND_output!$F21:$FR21)</f>
        <v>5941022276.2095985</v>
      </c>
      <c r="L13" s="9">
        <f>SUMIF(BEND_output!$F$1:$FR$1,L$1,BEND_output!$F21:$FR21)</f>
        <v>1250986885.4974651</v>
      </c>
      <c r="M13" s="9">
        <f>SUMIF(BEND_output!$F$1:$FR$1,M$1,BEND_output!$F21:$FR21)</f>
        <v>840166212.53777862</v>
      </c>
      <c r="N13" s="9">
        <f>SUMIF(BEND_output!$F$1:$FR$1,N$1,BEND_output!$F21:$FR21)</f>
        <v>27009365367.193638</v>
      </c>
      <c r="O13" s="9">
        <f>SUMIF(BEND_output!$F$1:$FR$1,O$1,BEND_output!$F21:$FR21)</f>
        <v>25671051788.555084</v>
      </c>
      <c r="P13" s="9">
        <f>SUMIF(BEND_output!$F$1:$FR$1,P$1,BEND_output!$F21:$FR21)</f>
        <v>850232794.84451389</v>
      </c>
      <c r="Q13" s="9">
        <f>SUMIF(BEND_output!$F$1:$FR$1,Q$1,BEND_output!$F21:$FR21)</f>
        <v>4665249336.6320143</v>
      </c>
      <c r="R13" s="9">
        <f>SUMIF(BEND_output!$F$1:$FR$1,R$1,BEND_output!$F21:$FR21)</f>
        <v>23824948227.973854</v>
      </c>
      <c r="S13" s="9">
        <f>SUMIF(BEND_output!$F$1:$FR$1,S$1,BEND_output!$F21:$FR21)</f>
        <v>11490288924.674507</v>
      </c>
      <c r="T13" s="9">
        <f>SUMIF(BEND_output!$F$1:$FR$1,T$1,BEND_output!$F21:$FR21)</f>
        <v>7580180433.6017208</v>
      </c>
      <c r="U13" s="9">
        <f>SUMIF(BEND_output!$F$1:$FR$1,U$1,BEND_output!$F21:$FR21)</f>
        <v>4634894336.5126495</v>
      </c>
      <c r="V13" s="9">
        <f>SUMIF(BEND_output!$F$1:$FR$1,V$1,BEND_output!$F21:$FR21)</f>
        <v>6051197836.4344225</v>
      </c>
      <c r="W13" s="9">
        <f>SUMIF(BEND_output!$F$1:$FR$1,W$1,BEND_output!$F21:$FR21)</f>
        <v>6268912303.028101</v>
      </c>
      <c r="X13" s="9">
        <f>SUMIF(BEND_output!$F$1:$FR$1,X$1,BEND_output!$F21:$FR21)</f>
        <v>3500608178.7212148</v>
      </c>
      <c r="Y13" s="9">
        <f>SUMIF(BEND_output!$F$1:$FR$1,Y$1,BEND_output!$F21:$FR21)</f>
        <v>7779206431.1204081</v>
      </c>
      <c r="Z13" s="9">
        <f>SUMIF(BEND_output!$F$1:$FR$1,Z$1,BEND_output!$F21:$FR21)</f>
        <v>11030594722.207491</v>
      </c>
      <c r="AA13" s="9">
        <f>SUMIF(BEND_output!$F$1:$FR$1,AA$1,BEND_output!$F21:$FR21)</f>
        <v>21259546672.652573</v>
      </c>
      <c r="AB13" s="9">
        <f>SUMIF(BEND_output!$F$1:$FR$1,AB$1,BEND_output!$F21:$FR21)</f>
        <v>15983250725.232571</v>
      </c>
      <c r="AC13" s="9">
        <f>SUMIF(BEND_output!$F$1:$FR$1,AC$1,BEND_output!$F21:$FR21)</f>
        <v>5998575916.235713</v>
      </c>
      <c r="AD13" s="9">
        <f>SUMIF(BEND_output!$F$1:$FR$1,AD$1,BEND_output!$F21:$FR21)</f>
        <v>9798178765.620842</v>
      </c>
      <c r="AE13" s="9">
        <f>SUMIF(BEND_output!$F$1:$FR$1,AE$1,BEND_output!$F21:$FR21)</f>
        <v>2956246216.2901325</v>
      </c>
      <c r="AF13" s="9">
        <f>SUMIF(BEND_output!$F$1:$FR$1,AF$1,BEND_output!$F21:$FR21)</f>
        <v>3454903449.370749</v>
      </c>
      <c r="AG13" s="9">
        <f>SUMIF(BEND_output!$F$1:$FR$1,AG$1,BEND_output!$F21:$FR21)</f>
        <v>3055102888.8210483</v>
      </c>
      <c r="AH13" s="9">
        <f>SUMIF(BEND_output!$F$1:$FR$1,AH$1,BEND_output!$F21:$FR21)</f>
        <v>3501322516.7183805</v>
      </c>
      <c r="AI13" s="9">
        <f>SUMIF(BEND_output!$F$1:$FR$1,AI$1,BEND_output!$F21:$FR21)</f>
        <v>14728365236.668598</v>
      </c>
      <c r="AJ13" s="9">
        <f>SUMIF(BEND_output!$F$1:$FR$1,AJ$1,BEND_output!$F21:$FR21)</f>
        <v>2860611937.3105993</v>
      </c>
      <c r="AK13" s="9">
        <f>SUMIF(BEND_output!$F$1:$FR$1,AK$1,BEND_output!$F21:$FR21)</f>
        <v>38284590726.476006</v>
      </c>
      <c r="AL13" s="9">
        <f>SUMIF(BEND_output!$F$1:$FR$1,AL$1,BEND_output!$F21:$FR21)</f>
        <v>25071446026.951866</v>
      </c>
      <c r="AM13" s="9">
        <f>SUMIF(BEND_output!$F$1:$FR$1,AM$1,BEND_output!$F21:$FR21)</f>
        <v>1961362759.5885315</v>
      </c>
      <c r="AN13" s="9">
        <f>SUMIF(BEND_output!$F$1:$FR$1,AN$1,BEND_output!$F21:$FR21)</f>
        <v>20698063351.158737</v>
      </c>
      <c r="AO13" s="9">
        <f>SUMIF(BEND_output!$F$1:$FR$1,AO$1,BEND_output!$F21:$FR21)</f>
        <v>9671551385.3393326</v>
      </c>
      <c r="AP13" s="9">
        <f>SUMIF(BEND_output!$F$1:$FR$1,AP$1,BEND_output!$F21:$FR21)</f>
        <v>2534361482.4701557</v>
      </c>
      <c r="AQ13" s="9">
        <f>SUMIF(BEND_output!$F$1:$FR$1,AQ$1,BEND_output!$F21:$FR21)</f>
        <v>21750286871.330803</v>
      </c>
      <c r="AR13" s="9">
        <f>SUMIF(BEND_output!$F$1:$FR$1,AR$1,BEND_output!$F21:$FR21)</f>
        <v>1813745766.8323553</v>
      </c>
      <c r="AS13" s="9">
        <f>SUMIF(BEND_output!$F$1:$FR$1,AS$1,BEND_output!$F21:$FR21)</f>
        <v>11723306788.03265</v>
      </c>
      <c r="AT13" s="9">
        <f>SUMIF(BEND_output!$F$1:$FR$1,AT$1,BEND_output!$F21:$FR21)</f>
        <v>2401886404.9212184</v>
      </c>
      <c r="AU13" s="9">
        <f>SUMIF(BEND_output!$F$1:$FR$1,AU$1,BEND_output!$F21:$FR21)</f>
        <v>14484341304.613342</v>
      </c>
      <c r="AV13" s="9">
        <f>SUMIF(BEND_output!$F$1:$FR$1,AV$1,BEND_output!$F21:$FR21)</f>
        <v>35751647617.629974</v>
      </c>
      <c r="AW13" s="9">
        <f>SUMIF(BEND_output!$F$1:$FR$1,AW$1,BEND_output!$F21:$FR21)</f>
        <v>7825393754.7513638</v>
      </c>
      <c r="AX13" s="9">
        <f>SUMIF(BEND_output!$F$1:$FR$1,AX$1,BEND_output!$F21:$FR21)</f>
        <v>1647610237.7253811</v>
      </c>
      <c r="AY13" s="9">
        <f>SUMIF(BEND_output!$F$1:$FR$1,AY$1,BEND_output!$F21:$FR21)</f>
        <v>14374471703.97628</v>
      </c>
      <c r="AZ13" s="9">
        <f>SUMIF(BEND_output!$F$1:$FR$1,AZ$1,BEND_output!$F21:$FR21)</f>
        <v>7987009214.2458477</v>
      </c>
      <c r="BA13" s="9">
        <f>SUMIF(BEND_output!$F$1:$FR$1,BA$1,BEND_output!$F21:$FR21)</f>
        <v>2157869897.9228239</v>
      </c>
      <c r="BB13" s="9">
        <f>SUMIF(BEND_output!$F$1:$FR$1,BB$1,BEND_output!$F21:$FR21)</f>
        <v>16957789950.860975</v>
      </c>
      <c r="BC13" s="9">
        <f>SUMIF(BEND_output!$F$1:$FR$1,BC$1,BEND_output!$F21:$FR21)</f>
        <v>1612480178.4868448</v>
      </c>
    </row>
    <row r="14" spans="1:55" x14ac:dyDescent="0.25">
      <c r="A14" t="s">
        <v>64</v>
      </c>
      <c r="B14" t="s">
        <v>97</v>
      </c>
      <c r="C14" t="s">
        <v>66</v>
      </c>
      <c r="D14" t="s">
        <v>81</v>
      </c>
      <c r="E14" s="9">
        <f>SUMIF(BEND_output!$F$1:$FR$1,E$1,BEND_output!$F22:$FR22)</f>
        <v>12390593066.195107</v>
      </c>
      <c r="F14" s="9">
        <f>SUMIF(BEND_output!$F$1:$FR$1,F$1,BEND_output!$F22:$FR22)</f>
        <v>2986820608.6278152</v>
      </c>
      <c r="G14" s="9">
        <f>SUMIF(BEND_output!$F$1:$FR$1,G$1,BEND_output!$F22:$FR22)</f>
        <v>4476664860.6078606</v>
      </c>
      <c r="H14" s="9">
        <f>SUMIF(BEND_output!$F$1:$FR$1,H$1,BEND_output!$F22:$FR22)</f>
        <v>7943882156.3915911</v>
      </c>
      <c r="I14" s="9">
        <f>SUMIF(BEND_output!$F$1:$FR$1,I$1,BEND_output!$F22:$FR22)</f>
        <v>62191445948.529099</v>
      </c>
      <c r="J14" s="9">
        <f>SUMIF(BEND_output!$F$1:$FR$1,J$1,BEND_output!$F22:$FR22)</f>
        <v>20563339836.371571</v>
      </c>
      <c r="K14" s="9">
        <f>SUMIF(BEND_output!$F$1:$FR$1,K$1,BEND_output!$F22:$FR22)</f>
        <v>8339997688.2984018</v>
      </c>
      <c r="L14" s="9">
        <f>SUMIF(BEND_output!$F$1:$FR$1,L$1,BEND_output!$F22:$FR22)</f>
        <v>1365716581.1280513</v>
      </c>
      <c r="M14" s="9">
        <f>SUMIF(BEND_output!$F$1:$FR$1,M$1,BEND_output!$F22:$FR22)</f>
        <v>917218989.79789603</v>
      </c>
      <c r="N14" s="9">
        <f>SUMIF(BEND_output!$F$1:$FR$1,N$1,BEND_output!$F22:$FR22)</f>
        <v>28955092342.777313</v>
      </c>
      <c r="O14" s="9">
        <f>SUMIF(BEND_output!$F$1:$FR$1,O$1,BEND_output!$F22:$FR22)</f>
        <v>27979308077.51165</v>
      </c>
      <c r="P14" s="9">
        <f>SUMIF(BEND_output!$F$1:$FR$1,P$1,BEND_output!$F22:$FR22)</f>
        <v>980133868.95633876</v>
      </c>
      <c r="Q14" s="9">
        <f>SUMIF(BEND_output!$F$1:$FR$1,Q$1,BEND_output!$F22:$FR22)</f>
        <v>6543361824.9483938</v>
      </c>
      <c r="R14" s="9">
        <f>SUMIF(BEND_output!$F$1:$FR$1,R$1,BEND_output!$F22:$FR22)</f>
        <v>34173176355.88887</v>
      </c>
      <c r="S14" s="9">
        <f>SUMIF(BEND_output!$F$1:$FR$1,S$1,BEND_output!$F22:$FR22)</f>
        <v>16443860337.957594</v>
      </c>
      <c r="T14" s="9">
        <f>SUMIF(BEND_output!$F$1:$FR$1,T$1,BEND_output!$F22:$FR22)</f>
        <v>10845218759.094152</v>
      </c>
      <c r="U14" s="9">
        <f>SUMIF(BEND_output!$F$1:$FR$1,U$1,BEND_output!$F22:$FR22)</f>
        <v>6421247484.9321594</v>
      </c>
      <c r="V14" s="9">
        <f>SUMIF(BEND_output!$F$1:$FR$1,V$1,BEND_output!$F22:$FR22)</f>
        <v>6606161356.8541441</v>
      </c>
      <c r="W14" s="9">
        <f>SUMIF(BEND_output!$F$1:$FR$1,W$1,BEND_output!$F22:$FR22)</f>
        <v>6815119126.6896963</v>
      </c>
      <c r="X14" s="9">
        <f>SUMIF(BEND_output!$F$1:$FR$1,X$1,BEND_output!$F22:$FR22)</f>
        <v>5023292204.5634747</v>
      </c>
      <c r="Y14" s="9">
        <f>SUMIF(BEND_output!$F$1:$FR$1,Y$1,BEND_output!$F22:$FR22)</f>
        <v>8492647951.920248</v>
      </c>
      <c r="Z14" s="9">
        <f>SUMIF(BEND_output!$F$1:$FR$1,Z$1,BEND_output!$F22:$FR22)</f>
        <v>15470320526.272921</v>
      </c>
      <c r="AA14" s="9">
        <f>SUMIF(BEND_output!$F$1:$FR$1,AA$1,BEND_output!$F22:$FR22)</f>
        <v>30635742588.665081</v>
      </c>
      <c r="AB14" s="9">
        <f>SUMIF(BEND_output!$F$1:$FR$1,AB$1,BEND_output!$F22:$FR22)</f>
        <v>23546748300.417503</v>
      </c>
      <c r="AC14" s="9">
        <f>SUMIF(BEND_output!$F$1:$FR$1,AC$1,BEND_output!$F22:$FR22)</f>
        <v>6537738681.0315561</v>
      </c>
      <c r="AD14" s="9">
        <f>SUMIF(BEND_output!$F$1:$FR$1,AD$1,BEND_output!$F22:$FR22)</f>
        <v>13581425889.902395</v>
      </c>
      <c r="AE14" s="9">
        <f>SUMIF(BEND_output!$F$1:$FR$1,AE$1,BEND_output!$F22:$FR22)</f>
        <v>4160566736.9853373</v>
      </c>
      <c r="AF14" s="9">
        <f>SUMIF(BEND_output!$F$1:$FR$1,AF$1,BEND_output!$F22:$FR22)</f>
        <v>4959145945.5770741</v>
      </c>
      <c r="AG14" s="9">
        <f>SUMIF(BEND_output!$F$1:$FR$1,AG$1,BEND_output!$F22:$FR22)</f>
        <v>4297578763.0936642</v>
      </c>
      <c r="AH14" s="9">
        <f>SUMIF(BEND_output!$F$1:$FR$1,AH$1,BEND_output!$F22:$FR22)</f>
        <v>4848153366.0323801</v>
      </c>
      <c r="AI14" s="9">
        <f>SUMIF(BEND_output!$F$1:$FR$1,AI$1,BEND_output!$F22:$FR22)</f>
        <v>20136645632.381607</v>
      </c>
      <c r="AJ14" s="9">
        <f>SUMIF(BEND_output!$F$1:$FR$1,AJ$1,BEND_output!$F22:$FR22)</f>
        <v>4035477160.6066356</v>
      </c>
      <c r="AK14" s="9">
        <f>SUMIF(BEND_output!$F$1:$FR$1,AK$1,BEND_output!$F22:$FR22)</f>
        <v>52440726914.655251</v>
      </c>
      <c r="AL14" s="9">
        <f>SUMIF(BEND_output!$F$1:$FR$1,AL$1,BEND_output!$F22:$FR22)</f>
        <v>27521185383.165775</v>
      </c>
      <c r="AM14" s="9">
        <f>SUMIF(BEND_output!$F$1:$FR$1,AM$1,BEND_output!$F22:$FR22)</f>
        <v>2927475650.1333575</v>
      </c>
      <c r="AN14" s="9">
        <f>SUMIF(BEND_output!$F$1:$FR$1,AN$1,BEND_output!$F22:$FR22)</f>
        <v>29729567064.869621</v>
      </c>
      <c r="AO14" s="9">
        <f>SUMIF(BEND_output!$F$1:$FR$1,AO$1,BEND_output!$F22:$FR22)</f>
        <v>10520473716.010157</v>
      </c>
      <c r="AP14" s="9">
        <f>SUMIF(BEND_output!$F$1:$FR$1,AP$1,BEND_output!$F22:$FR22)</f>
        <v>3262626363.3639994</v>
      </c>
      <c r="AQ14" s="9">
        <f>SUMIF(BEND_output!$F$1:$FR$1,AQ$1,BEND_output!$F22:$FR22)</f>
        <v>30186555486.229988</v>
      </c>
      <c r="AR14" s="9">
        <f>SUMIF(BEND_output!$F$1:$FR$1,AR$1,BEND_output!$F22:$FR22)</f>
        <v>2546133442.9120798</v>
      </c>
      <c r="AS14" s="9">
        <f>SUMIF(BEND_output!$F$1:$FR$1,AS$1,BEND_output!$F22:$FR22)</f>
        <v>12756381815.824089</v>
      </c>
      <c r="AT14" s="9">
        <f>SUMIF(BEND_output!$F$1:$FR$1,AT$1,BEND_output!$F22:$FR22)</f>
        <v>3501652259.5856924</v>
      </c>
      <c r="AU14" s="9">
        <f>SUMIF(BEND_output!$F$1:$FR$1,AU$1,BEND_output!$F22:$FR22)</f>
        <v>15924270987.375195</v>
      </c>
      <c r="AV14" s="9">
        <f>SUMIF(BEND_output!$F$1:$FR$1,AV$1,BEND_output!$F22:$FR22)</f>
        <v>39749037015.442001</v>
      </c>
      <c r="AW14" s="9">
        <f>SUMIF(BEND_output!$F$1:$FR$1,AW$1,BEND_output!$F22:$FR22)</f>
        <v>11156187844.903059</v>
      </c>
      <c r="AX14" s="9">
        <f>SUMIF(BEND_output!$F$1:$FR$1,AX$1,BEND_output!$F22:$FR22)</f>
        <v>2360689580.3471699</v>
      </c>
      <c r="AY14" s="9">
        <f>SUMIF(BEND_output!$F$1:$FR$1,AY$1,BEND_output!$F22:$FR22)</f>
        <v>15808775457.512035</v>
      </c>
      <c r="AZ14" s="9">
        <f>SUMIF(BEND_output!$F$1:$FR$1,AZ$1,BEND_output!$F22:$FR22)</f>
        <v>10087864312.305721</v>
      </c>
      <c r="BA14" s="9">
        <f>SUMIF(BEND_output!$F$1:$FR$1,BA$1,BEND_output!$F22:$FR22)</f>
        <v>2402623143.6562934</v>
      </c>
      <c r="BB14" s="9">
        <f>SUMIF(BEND_output!$F$1:$FR$1,BB$1,BEND_output!$F22:$FR22)</f>
        <v>24917712648.82922</v>
      </c>
      <c r="BC14" s="9">
        <f>SUMIF(BEND_output!$F$1:$FR$1,BC$1,BEND_output!$F22:$FR22)</f>
        <v>2260159431.8042574</v>
      </c>
    </row>
    <row r="15" spans="1:55" x14ac:dyDescent="0.25">
      <c r="A15" t="s">
        <v>64</v>
      </c>
      <c r="B15" t="s">
        <v>98</v>
      </c>
      <c r="C15" t="s">
        <v>66</v>
      </c>
      <c r="D15" t="s">
        <v>83</v>
      </c>
      <c r="E15" s="9">
        <f>SUMIF(BEND_output!$F$1:$FR$1,E$1,BEND_output!$F23:$FR23)</f>
        <v>467969301.93341386</v>
      </c>
      <c r="F15" s="9">
        <f>SUMIF(BEND_output!$F$1:$FR$1,F$1,BEND_output!$F23:$FR23)</f>
        <v>25949569.787760511</v>
      </c>
      <c r="G15" s="9">
        <f>SUMIF(BEND_output!$F$1:$FR$1,G$1,BEND_output!$F23:$FR23)</f>
        <v>153232700.70286942</v>
      </c>
      <c r="H15" s="9">
        <f>SUMIF(BEND_output!$F$1:$FR$1,H$1,BEND_output!$F23:$FR23)</f>
        <v>276824802.11658204</v>
      </c>
      <c r="I15" s="9">
        <f>SUMIF(BEND_output!$F$1:$FR$1,I$1,BEND_output!$F23:$FR23)</f>
        <v>1705450045.8512321</v>
      </c>
      <c r="J15" s="9">
        <f>SUMIF(BEND_output!$F$1:$FR$1,J$1,BEND_output!$F23:$FR23)</f>
        <v>281459365.58736962</v>
      </c>
      <c r="K15" s="9">
        <f>SUMIF(BEND_output!$F$1:$FR$1,K$1,BEND_output!$F23:$FR23)</f>
        <v>70299537.631537825</v>
      </c>
      <c r="L15" s="9">
        <f>SUMIF(BEND_output!$F$1:$FR$1,L$1,BEND_output!$F23:$FR23)</f>
        <v>44820946.469873197</v>
      </c>
      <c r="M15" s="9">
        <f>SUMIF(BEND_output!$F$1:$FR$1,M$1,BEND_output!$F23:$FR23)</f>
        <v>30101870.191051088</v>
      </c>
      <c r="N15" s="9">
        <f>SUMIF(BEND_output!$F$1:$FR$1,N$1,BEND_output!$F23:$FR23)</f>
        <v>1899376281.399941</v>
      </c>
      <c r="O15" s="9">
        <f>SUMIF(BEND_output!$F$1:$FR$1,O$1,BEND_output!$F23:$FR23)</f>
        <v>1003309840.578109</v>
      </c>
      <c r="P15" s="9">
        <f>SUMIF(BEND_output!$F$1:$FR$1,P$1,BEND_output!$F23:$FR23)</f>
        <v>53841732.631747492</v>
      </c>
      <c r="Q15" s="9">
        <f>SUMIF(BEND_output!$F$1:$FR$1,Q$1,BEND_output!$F23:$FR23)</f>
        <v>77897814.992396921</v>
      </c>
      <c r="R15" s="9">
        <f>SUMIF(BEND_output!$F$1:$FR$1,R$1,BEND_output!$F23:$FR23)</f>
        <v>615078533.35209787</v>
      </c>
      <c r="S15" s="9">
        <f>SUMIF(BEND_output!$F$1:$FR$1,S$1,BEND_output!$F23:$FR23)</f>
        <v>301224874.66633403</v>
      </c>
      <c r="T15" s="9">
        <f>SUMIF(BEND_output!$F$1:$FR$1,T$1,BEND_output!$F23:$FR23)</f>
        <v>202817027.55710262</v>
      </c>
      <c r="U15" s="9">
        <f>SUMIF(BEND_output!$F$1:$FR$1,U$1,BEND_output!$F23:$FR23)</f>
        <v>137754622.01725057</v>
      </c>
      <c r="V15" s="9">
        <f>SUMIF(BEND_output!$F$1:$FR$1,V$1,BEND_output!$F23:$FR23)</f>
        <v>216805161.94827026</v>
      </c>
      <c r="W15" s="9">
        <f>SUMIF(BEND_output!$F$1:$FR$1,W$1,BEND_output!$F23:$FR23)</f>
        <v>387593918.75889969</v>
      </c>
      <c r="X15" s="9">
        <f>SUMIF(BEND_output!$F$1:$FR$1,X$1,BEND_output!$F23:$FR23)</f>
        <v>45122045.487244509</v>
      </c>
      <c r="Y15" s="9">
        <f>SUMIF(BEND_output!$F$1:$FR$1,Y$1,BEND_output!$F23:$FR23)</f>
        <v>278717066.55716848</v>
      </c>
      <c r="Z15" s="9">
        <f>SUMIF(BEND_output!$F$1:$FR$1,Z$1,BEND_output!$F23:$FR23)</f>
        <v>131525047.23131108</v>
      </c>
      <c r="AA15" s="9">
        <f>SUMIF(BEND_output!$F$1:$FR$1,AA$1,BEND_output!$F23:$FR23)</f>
        <v>542692920.49948394</v>
      </c>
      <c r="AB15" s="9">
        <f>SUMIF(BEND_output!$F$1:$FR$1,AB$1,BEND_output!$F23:$FR23)</f>
        <v>380703754.49776959</v>
      </c>
      <c r="AC15" s="9">
        <f>SUMIF(BEND_output!$F$1:$FR$1,AC$1,BEND_output!$F23:$FR23)</f>
        <v>264300812.97980011</v>
      </c>
      <c r="AD15" s="9">
        <f>SUMIF(BEND_output!$F$1:$FR$1,AD$1,BEND_output!$F23:$FR23)</f>
        <v>289743916.72239804</v>
      </c>
      <c r="AE15" s="9">
        <f>SUMIF(BEND_output!$F$1:$FR$1,AE$1,BEND_output!$F23:$FR23)</f>
        <v>42692273.285158016</v>
      </c>
      <c r="AF15" s="9">
        <f>SUMIF(BEND_output!$F$1:$FR$1,AF$1,BEND_output!$F23:$FR23)</f>
        <v>88884368.143446743</v>
      </c>
      <c r="AG15" s="9">
        <f>SUMIF(BEND_output!$F$1:$FR$1,AG$1,BEND_output!$F23:$FR23)</f>
        <v>79325967.900418133</v>
      </c>
      <c r="AH15" s="9">
        <f>SUMIF(BEND_output!$F$1:$FR$1,AH$1,BEND_output!$F23:$FR23)</f>
        <v>49874740.411676615</v>
      </c>
      <c r="AI15" s="9">
        <f>SUMIF(BEND_output!$F$1:$FR$1,AI$1,BEND_output!$F23:$FR23)</f>
        <v>198691459.23796397</v>
      </c>
      <c r="AJ15" s="9">
        <f>SUMIF(BEND_output!$F$1:$FR$1,AJ$1,BEND_output!$F23:$FR23)</f>
        <v>73032405.831093535</v>
      </c>
      <c r="AK15" s="9">
        <f>SUMIF(BEND_output!$F$1:$FR$1,AK$1,BEND_output!$F23:$FR23)</f>
        <v>554325905.06969643</v>
      </c>
      <c r="AL15" s="9">
        <f>SUMIF(BEND_output!$F$1:$FR$1,AL$1,BEND_output!$F23:$FR23)</f>
        <v>858703038.2817812</v>
      </c>
      <c r="AM15" s="9">
        <f>SUMIF(BEND_output!$F$1:$FR$1,AM$1,BEND_output!$F23:$FR23)</f>
        <v>34287798.224246703</v>
      </c>
      <c r="AN15" s="9">
        <f>SUMIF(BEND_output!$F$1:$FR$1,AN$1,BEND_output!$F23:$FR23)</f>
        <v>540979131.8894912</v>
      </c>
      <c r="AO15" s="9">
        <f>SUMIF(BEND_output!$F$1:$FR$1,AO$1,BEND_output!$F23:$FR23)</f>
        <v>374089812.27542609</v>
      </c>
      <c r="AP15" s="9">
        <f>SUMIF(BEND_output!$F$1:$FR$1,AP$1,BEND_output!$F23:$FR23)</f>
        <v>38152686.032595456</v>
      </c>
      <c r="AQ15" s="9">
        <f>SUMIF(BEND_output!$F$1:$FR$1,AQ$1,BEND_output!$F23:$FR23)</f>
        <v>289557724.96682942</v>
      </c>
      <c r="AR15" s="9">
        <f>SUMIF(BEND_output!$F$1:$FR$1,AR$1,BEND_output!$F23:$FR23)</f>
        <v>21461876.906279352</v>
      </c>
      <c r="AS15" s="9">
        <f>SUMIF(BEND_output!$F$1:$FR$1,AS$1,BEND_output!$F23:$FR23)</f>
        <v>455528560.16835195</v>
      </c>
      <c r="AT15" s="9">
        <f>SUMIF(BEND_output!$F$1:$FR$1,AT$1,BEND_output!$F23:$FR23)</f>
        <v>62684569.78651613</v>
      </c>
      <c r="AU15" s="9">
        <f>SUMIF(BEND_output!$F$1:$FR$1,AU$1,BEND_output!$F23:$FR23)</f>
        <v>484919782.83732331</v>
      </c>
      <c r="AV15" s="9">
        <f>SUMIF(BEND_output!$F$1:$FR$1,AV$1,BEND_output!$F23:$FR23)</f>
        <v>2072650764.8514464</v>
      </c>
      <c r="AW15" s="9">
        <f>SUMIF(BEND_output!$F$1:$FR$1,AW$1,BEND_output!$F23:$FR23)</f>
        <v>132979649.59225145</v>
      </c>
      <c r="AX15" s="9">
        <f>SUMIF(BEND_output!$F$1:$FR$1,AX$1,BEND_output!$F23:$FR23)</f>
        <v>21793337.872204438</v>
      </c>
      <c r="AY15" s="9">
        <f>SUMIF(BEND_output!$F$1:$FR$1,AY$1,BEND_output!$F23:$FR23)</f>
        <v>478017656.45287549</v>
      </c>
      <c r="AZ15" s="9">
        <f>SUMIF(BEND_output!$F$1:$FR$1,AZ$1,BEND_output!$F23:$FR23)</f>
        <v>113488489.71013959</v>
      </c>
      <c r="BA15" s="9">
        <f>SUMIF(BEND_output!$F$1:$FR$1,BA$1,BEND_output!$F23:$FR23)</f>
        <v>74878989.791366383</v>
      </c>
      <c r="BB15" s="9">
        <f>SUMIF(BEND_output!$F$1:$FR$1,BB$1,BEND_output!$F23:$FR23)</f>
        <v>425110228.50639737</v>
      </c>
      <c r="BC15" s="9">
        <f>SUMIF(BEND_output!$F$1:$FR$1,BC$1,BEND_output!$F23:$FR23)</f>
        <v>23426413.61345762</v>
      </c>
    </row>
    <row r="16" spans="1:55" x14ac:dyDescent="0.25">
      <c r="A16" t="s">
        <v>64</v>
      </c>
      <c r="B16" t="s">
        <v>99</v>
      </c>
      <c r="C16" t="s">
        <v>68</v>
      </c>
      <c r="D16" t="s">
        <v>68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55" x14ac:dyDescent="0.25">
      <c r="A17" t="s">
        <v>64</v>
      </c>
      <c r="B17" t="s">
        <v>99</v>
      </c>
      <c r="C17" t="s">
        <v>66</v>
      </c>
      <c r="D17" t="s">
        <v>66</v>
      </c>
      <c r="E17" s="9">
        <f>SUMIF(BEND_output!$F$1:$FR$1,E$1,BEND_output!$F24:$FR24)</f>
        <v>17155349220.768776</v>
      </c>
      <c r="F17" s="9">
        <f>SUMIF(BEND_output!$F$1:$FR$1,F$1,BEND_output!$F24:$FR24)</f>
        <v>2938987608.2429919</v>
      </c>
      <c r="G17" s="9">
        <f>SUMIF(BEND_output!$F$1:$FR$1,G$1,BEND_output!$F24:$FR24)</f>
        <v>4580036959.6053343</v>
      </c>
      <c r="H17" s="9">
        <f>SUMIF(BEND_output!$F$1:$FR$1,H$1,BEND_output!$F24:$FR24)</f>
        <v>10980423102.657351</v>
      </c>
      <c r="I17" s="9">
        <f>SUMIF(BEND_output!$F$1:$FR$1,I$1,BEND_output!$F24:$FR24)</f>
        <v>68578117385.143623</v>
      </c>
      <c r="J17" s="9">
        <f>SUMIF(BEND_output!$F$1:$FR$1,J$1,BEND_output!$F24:$FR24)</f>
        <v>21213129381.481468</v>
      </c>
      <c r="K17" s="9">
        <f>SUMIF(BEND_output!$F$1:$FR$1,K$1,BEND_output!$F24:$FR24)</f>
        <v>8696721416.4120674</v>
      </c>
      <c r="L17" s="9">
        <f>SUMIF(BEND_output!$F$1:$FR$1,L$1,BEND_output!$F24:$FR24)</f>
        <v>1878388119.0060172</v>
      </c>
      <c r="M17" s="9">
        <f>SUMIF(BEND_output!$F$1:$FR$1,M$1,BEND_output!$F24:$FR24)</f>
        <v>1261530596.2969294</v>
      </c>
      <c r="N17" s="9">
        <f>SUMIF(BEND_output!$F$1:$FR$1,N$1,BEND_output!$F24:$FR24)</f>
        <v>41417510808.494278</v>
      </c>
      <c r="O17" s="9">
        <f>SUMIF(BEND_output!$F$1:$FR$1,O$1,BEND_output!$F24:$FR24)</f>
        <v>38626037474.449738</v>
      </c>
      <c r="P17" s="9">
        <f>SUMIF(BEND_output!$F$1:$FR$1,P$1,BEND_output!$F24:$FR24)</f>
        <v>1233405407.4945221</v>
      </c>
      <c r="Q17" s="9">
        <f>SUMIF(BEND_output!$F$1:$FR$1,Q$1,BEND_output!$F24:$FR24)</f>
        <v>6566339692.5094852</v>
      </c>
      <c r="R17" s="9">
        <f>SUMIF(BEND_output!$F$1:$FR$1,R$1,BEND_output!$F24:$FR24)</f>
        <v>35657468043.269913</v>
      </c>
      <c r="S17" s="9">
        <f>SUMIF(BEND_output!$F$1:$FR$1,S$1,BEND_output!$F24:$FR24)</f>
        <v>17200994718.43124</v>
      </c>
      <c r="T17" s="9">
        <f>SUMIF(BEND_output!$F$1:$FR$1,T$1,BEND_output!$F24:$FR24)</f>
        <v>11350764356.855957</v>
      </c>
      <c r="U17" s="9">
        <f>SUMIF(BEND_output!$F$1:$FR$1,U$1,BEND_output!$F24:$FR24)</f>
        <v>6953231009.3582191</v>
      </c>
      <c r="V17" s="9">
        <f>SUMIF(BEND_output!$F$1:$FR$1,V$1,BEND_output!$F24:$FR24)</f>
        <v>9086025004.3255653</v>
      </c>
      <c r="W17" s="9">
        <f>SUMIF(BEND_output!$F$1:$FR$1,W$1,BEND_output!$F24:$FR24)</f>
        <v>9562638627.9612198</v>
      </c>
      <c r="X17" s="9">
        <f>SUMIF(BEND_output!$F$1:$FR$1,X$1,BEND_output!$F24:$FR24)</f>
        <v>5127413280.2918596</v>
      </c>
      <c r="Y17" s="9">
        <f>SUMIF(BEND_output!$F$1:$FR$1,Y$1,BEND_output!$F24:$FR24)</f>
        <v>11680673158.85656</v>
      </c>
      <c r="Z17" s="9">
        <f>SUMIF(BEND_output!$F$1:$FR$1,Z$1,BEND_output!$F24:$FR24)</f>
        <v>16147923868.346174</v>
      </c>
      <c r="AA17" s="9">
        <f>SUMIF(BEND_output!$F$1:$FR$1,AA$1,BEND_output!$F24:$FR24)</f>
        <v>31811835436.564518</v>
      </c>
      <c r="AB17" s="9">
        <f>SUMIF(BEND_output!$F$1:$FR$1,AB$1,BEND_output!$F24:$FR24)</f>
        <v>23891243199.06535</v>
      </c>
      <c r="AC17" s="9">
        <f>SUMIF(BEND_output!$F$1:$FR$1,AC$1,BEND_output!$F24:$FR24)</f>
        <v>9052540288.0073204</v>
      </c>
      <c r="AD17" s="9">
        <f>SUMIF(BEND_output!$F$1:$FR$1,AD$1,BEND_output!$F24:$FR24)</f>
        <v>14697836260.691811</v>
      </c>
      <c r="AE17" s="9">
        <f>SUMIF(BEND_output!$F$1:$FR$1,AE$1,BEND_output!$F24:$FR24)</f>
        <v>4154158188.3733349</v>
      </c>
      <c r="AF17" s="9">
        <f>SUMIF(BEND_output!$F$1:$FR$1,AF$1,BEND_output!$F24:$FR24)</f>
        <v>5170428230.1167583</v>
      </c>
      <c r="AG17" s="9">
        <f>SUMIF(BEND_output!$F$1:$FR$1,AG$1,BEND_output!$F24:$FR24)</f>
        <v>4326390676.0491505</v>
      </c>
      <c r="AH17" s="9">
        <f>SUMIF(BEND_output!$F$1:$FR$1,AH$1,BEND_output!$F24:$FR24)</f>
        <v>5132691264.517025</v>
      </c>
      <c r="AI17" s="9">
        <f>SUMIF(BEND_output!$F$1:$FR$1,AI$1,BEND_output!$F24:$FR24)</f>
        <v>21582026833.625019</v>
      </c>
      <c r="AJ17" s="9">
        <f>SUMIF(BEND_output!$F$1:$FR$1,AJ$1,BEND_output!$F24:$FR24)</f>
        <v>4050114599.5855103</v>
      </c>
      <c r="AK17" s="9">
        <f>SUMIF(BEND_output!$F$1:$FR$1,AK$1,BEND_output!$F24:$FR24)</f>
        <v>56132023575.056458</v>
      </c>
      <c r="AL17" s="9">
        <f>SUMIF(BEND_output!$F$1:$FR$1,AL$1,BEND_output!$F24:$FR24)</f>
        <v>37613524252.801849</v>
      </c>
      <c r="AM17" s="9">
        <f>SUMIF(BEND_output!$F$1:$FR$1,AM$1,BEND_output!$F24:$FR24)</f>
        <v>2920452730.5773497</v>
      </c>
      <c r="AN17" s="9">
        <f>SUMIF(BEND_output!$F$1:$FR$1,AN$1,BEND_output!$F24:$FR24)</f>
        <v>30983334047.769852</v>
      </c>
      <c r="AO17" s="9">
        <f>SUMIF(BEND_output!$F$1:$FR$1,AO$1,BEND_output!$F24:$FR24)</f>
        <v>14548542211.613665</v>
      </c>
      <c r="AP17" s="9">
        <f>SUMIF(BEND_output!$F$1:$FR$1,AP$1,BEND_output!$F24:$FR24)</f>
        <v>3563459087.7907639</v>
      </c>
      <c r="AQ17" s="9">
        <f>SUMIF(BEND_output!$F$1:$FR$1,AQ$1,BEND_output!$F24:$FR24)</f>
        <v>31867421240.809353</v>
      </c>
      <c r="AR17" s="9">
        <f>SUMIF(BEND_output!$F$1:$FR$1,AR$1,BEND_output!$F24:$FR24)</f>
        <v>2655038294.9247966</v>
      </c>
      <c r="AS17" s="9">
        <f>SUMIF(BEND_output!$F$1:$FR$1,AS$1,BEND_output!$F24:$FR24)</f>
        <v>17636755579.852463</v>
      </c>
      <c r="AT17" s="9">
        <f>SUMIF(BEND_output!$F$1:$FR$1,AT$1,BEND_output!$F24:$FR24)</f>
        <v>3595222315.5341411</v>
      </c>
      <c r="AU17" s="9">
        <f>SUMIF(BEND_output!$F$1:$FR$1,AU$1,BEND_output!$F24:$FR24)</f>
        <v>21719629361.067215</v>
      </c>
      <c r="AV17" s="9">
        <f>SUMIF(BEND_output!$F$1:$FR$1,AV$1,BEND_output!$F24:$FR24)</f>
        <v>54412793097.556847</v>
      </c>
      <c r="AW17" s="9">
        <f>SUMIF(BEND_output!$F$1:$FR$1,AW$1,BEND_output!$F24:$FR24)</f>
        <v>11017299701.364017</v>
      </c>
      <c r="AX17" s="9">
        <f>SUMIF(BEND_output!$F$1:$FR$1,AX$1,BEND_output!$F24:$FR24)</f>
        <v>2413795714.6688733</v>
      </c>
      <c r="AY17" s="9">
        <f>SUMIF(BEND_output!$F$1:$FR$1,AY$1,BEND_output!$F24:$FR24)</f>
        <v>21551150280.401012</v>
      </c>
      <c r="AZ17" s="9">
        <f>SUMIF(BEND_output!$F$1:$FR$1,AZ$1,BEND_output!$F24:$FR24)</f>
        <v>11224126898.043659</v>
      </c>
      <c r="BA17" s="9">
        <f>SUMIF(BEND_output!$F$1:$FR$1,BA$1,BEND_output!$F24:$FR24)</f>
        <v>3237802628.5808978</v>
      </c>
      <c r="BB17" s="9">
        <f>SUMIF(BEND_output!$F$1:$FR$1,BB$1,BEND_output!$F24:$FR24)</f>
        <v>25367269021.444771</v>
      </c>
      <c r="BC17" s="9">
        <f>SUMIF(BEND_output!$F$1:$FR$1,BC$1,BEND_output!$F24:$FR24)</f>
        <v>2266010070.1240892</v>
      </c>
    </row>
    <row r="18" spans="1:55" x14ac:dyDescent="0.25">
      <c r="A18" t="s">
        <v>64</v>
      </c>
      <c r="B18" t="s">
        <v>99</v>
      </c>
      <c r="C18" t="s">
        <v>70</v>
      </c>
      <c r="D18" t="s">
        <v>70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5">
      <c r="A19" t="s">
        <v>87</v>
      </c>
      <c r="B19" t="s">
        <v>92</v>
      </c>
      <c r="C19" t="s">
        <v>66</v>
      </c>
      <c r="D19" t="s">
        <v>69</v>
      </c>
      <c r="E19" s="9">
        <f>SUMIF(BEND_output!$F$1:$FR$1,E$1,BEND_output!$F32:$FR32)</f>
        <v>52571020383.639816</v>
      </c>
      <c r="F19" s="9">
        <f>SUMIF(BEND_output!$F$1:$FR$1,F$1,BEND_output!$F32:$FR32)</f>
        <v>15254506595.848297</v>
      </c>
      <c r="G19" s="9">
        <f>SUMIF(BEND_output!$F$1:$FR$1,G$1,BEND_output!$F32:$FR32)</f>
        <v>20711090998.732178</v>
      </c>
      <c r="H19" s="9">
        <f>SUMIF(BEND_output!$F$1:$FR$1,H$1,BEND_output!$F32:$FR32)</f>
        <v>29942478404.208439</v>
      </c>
      <c r="I19" s="9">
        <f>SUMIF(BEND_output!$F$1:$FR$1,I$1,BEND_output!$F32:$FR32)</f>
        <v>201144010951.91882</v>
      </c>
      <c r="J19" s="9">
        <f>SUMIF(BEND_output!$F$1:$FR$1,J$1,BEND_output!$F32:$FR32)</f>
        <v>50428995561.763962</v>
      </c>
      <c r="K19" s="9">
        <f>SUMIF(BEND_output!$F$1:$FR$1,K$1,BEND_output!$F32:$FR32)</f>
        <v>76083732431.913162</v>
      </c>
      <c r="L19" s="9">
        <f>SUMIF(BEND_output!$F$1:$FR$1,L$1,BEND_output!$F32:$FR32)</f>
        <v>16267213080.859095</v>
      </c>
      <c r="M19" s="9">
        <f>SUMIF(BEND_output!$F$1:$FR$1,M$1,BEND_output!$F32:$FR32)</f>
        <v>10925104780.179676</v>
      </c>
      <c r="N19" s="9">
        <f>SUMIF(BEND_output!$F$1:$FR$1,N$1,BEND_output!$F32:$FR32)</f>
        <v>157152616108.88098</v>
      </c>
      <c r="O19" s="9">
        <f>SUMIF(BEND_output!$F$1:$FR$1,O$1,BEND_output!$F32:$FR32)</f>
        <v>91710513247.169647</v>
      </c>
      <c r="P19" s="9">
        <f>SUMIF(BEND_output!$F$1:$FR$1,P$1,BEND_output!$F32:$FR32)</f>
        <v>233558113.60002801</v>
      </c>
      <c r="Q19" s="9">
        <f>SUMIF(BEND_output!$F$1:$FR$1,Q$1,BEND_output!$F32:$FR32)</f>
        <v>16131924387.46273</v>
      </c>
      <c r="R19" s="9">
        <f>SUMIF(BEND_output!$F$1:$FR$1,R$1,BEND_output!$F32:$FR32)</f>
        <v>178695753096.92047</v>
      </c>
      <c r="S19" s="9">
        <f>SUMIF(BEND_output!$F$1:$FR$1,S$1,BEND_output!$F32:$FR32)</f>
        <v>84616186253.397491</v>
      </c>
      <c r="T19" s="9">
        <f>SUMIF(BEND_output!$F$1:$FR$1,T$1,BEND_output!$F32:$FR32)</f>
        <v>30936383710.442101</v>
      </c>
      <c r="U19" s="9">
        <f>SUMIF(BEND_output!$F$1:$FR$1,U$1,BEND_output!$F32:$FR32)</f>
        <v>26689536170.21677</v>
      </c>
      <c r="V19" s="9">
        <f>SUMIF(BEND_output!$F$1:$FR$1,V$1,BEND_output!$F32:$FR32)</f>
        <v>78686775809.458954</v>
      </c>
      <c r="W19" s="9">
        <f>SUMIF(BEND_output!$F$1:$FR$1,W$1,BEND_output!$F32:$FR32)</f>
        <v>61610906371.092148</v>
      </c>
      <c r="X19" s="9">
        <f>SUMIF(BEND_output!$F$1:$FR$1,X$1,BEND_output!$F32:$FR32)</f>
        <v>5388892307.4301529</v>
      </c>
      <c r="Y19" s="9">
        <f>SUMIF(BEND_output!$F$1:$FR$1,Y$1,BEND_output!$F32:$FR32)</f>
        <v>122271819087.94028</v>
      </c>
      <c r="Z19" s="9">
        <f>SUMIF(BEND_output!$F$1:$FR$1,Z$1,BEND_output!$F32:$FR32)</f>
        <v>137254533101.24307</v>
      </c>
      <c r="AA19" s="9">
        <f>SUMIF(BEND_output!$F$1:$FR$1,AA$1,BEND_output!$F32:$FR32)</f>
        <v>133090703923.68542</v>
      </c>
      <c r="AB19" s="9">
        <f>SUMIF(BEND_output!$F$1:$FR$1,AB$1,BEND_output!$F32:$FR32)</f>
        <v>45736612920.521454</v>
      </c>
      <c r="AC19" s="9">
        <f>SUMIF(BEND_output!$F$1:$FR$1,AC$1,BEND_output!$F32:$FR32)</f>
        <v>47485091942.16626</v>
      </c>
      <c r="AD19" s="9">
        <f>SUMIF(BEND_output!$F$1:$FR$1,AD$1,BEND_output!$F32:$FR32)</f>
        <v>56818293583.40303</v>
      </c>
      <c r="AE19" s="9">
        <f>SUMIF(BEND_output!$F$1:$FR$1,AE$1,BEND_output!$F32:$FR32)</f>
        <v>10105853401.893887</v>
      </c>
      <c r="AF19" s="9">
        <f>SUMIF(BEND_output!$F$1:$FR$1,AF$1,BEND_output!$F32:$FR32)</f>
        <v>24647299649.404995</v>
      </c>
      <c r="AG19" s="9">
        <f>SUMIF(BEND_output!$F$1:$FR$1,AG$1,BEND_output!$F32:$FR32)</f>
        <v>20090775604.957466</v>
      </c>
      <c r="AH19" s="9">
        <f>SUMIF(BEND_output!$F$1:$FR$1,AH$1,BEND_output!$F32:$FR32)</f>
        <v>4683086956.6843491</v>
      </c>
      <c r="AI19" s="9">
        <f>SUMIF(BEND_output!$F$1:$FR$1,AI$1,BEND_output!$F32:$FR32)</f>
        <v>130309654271.26758</v>
      </c>
      <c r="AJ19" s="9">
        <f>SUMIF(BEND_output!$F$1:$FR$1,AJ$1,BEND_output!$F32:$FR32)</f>
        <v>14083916544.480013</v>
      </c>
      <c r="AK19" s="9">
        <f>SUMIF(BEND_output!$F$1:$FR$1,AK$1,BEND_output!$F32:$FR32)</f>
        <v>158479008390.91422</v>
      </c>
      <c r="AL19" s="9">
        <f>SUMIF(BEND_output!$F$1:$FR$1,AL$1,BEND_output!$F32:$FR32)</f>
        <v>99508742532.750641</v>
      </c>
      <c r="AM19" s="9">
        <f>SUMIF(BEND_output!$F$1:$FR$1,AM$1,BEND_output!$F32:$FR32)</f>
        <v>6364955037.9450254</v>
      </c>
      <c r="AN19" s="9">
        <f>SUMIF(BEND_output!$F$1:$FR$1,AN$1,BEND_output!$F32:$FR32)</f>
        <v>155556082177.72998</v>
      </c>
      <c r="AO19" s="9">
        <f>SUMIF(BEND_output!$F$1:$FR$1,AO$1,BEND_output!$F32:$FR32)</f>
        <v>34479239067.015205</v>
      </c>
      <c r="AP19" s="9">
        <f>SUMIF(BEND_output!$F$1:$FR$1,AP$1,BEND_output!$F32:$FR32)</f>
        <v>36406198976.46257</v>
      </c>
      <c r="AQ19" s="9">
        <f>SUMIF(BEND_output!$F$1:$FR$1,AQ$1,BEND_output!$F32:$FR32)</f>
        <v>192312169060.79239</v>
      </c>
      <c r="AR19" s="9">
        <f>SUMIF(BEND_output!$F$1:$FR$1,AR$1,BEND_output!$F32:$FR32)</f>
        <v>23227744520.633423</v>
      </c>
      <c r="AS19" s="9">
        <f>SUMIF(BEND_output!$F$1:$FR$1,AS$1,BEND_output!$F32:$FR32)</f>
        <v>47032352843.678955</v>
      </c>
      <c r="AT19" s="9">
        <f>SUMIF(BEND_output!$F$1:$FR$1,AT$1,BEND_output!$F32:$FR32)</f>
        <v>6446904638.3112707</v>
      </c>
      <c r="AU19" s="9">
        <f>SUMIF(BEND_output!$F$1:$FR$1,AU$1,BEND_output!$F32:$FR32)</f>
        <v>86334100972.024033</v>
      </c>
      <c r="AV19" s="9">
        <f>SUMIF(BEND_output!$F$1:$FR$1,AV$1,BEND_output!$F32:$FR32)</f>
        <v>366826963650.13086</v>
      </c>
      <c r="AW19" s="9">
        <f>SUMIF(BEND_output!$F$1:$FR$1,AW$1,BEND_output!$F32:$FR32)</f>
        <v>28939883652.855465</v>
      </c>
      <c r="AX19" s="9">
        <f>SUMIF(BEND_output!$F$1:$FR$1,AX$1,BEND_output!$F32:$FR32)</f>
        <v>2500039796.92208</v>
      </c>
      <c r="AY19" s="9">
        <f>SUMIF(BEND_output!$F$1:$FR$1,AY$1,BEND_output!$F32:$FR32)</f>
        <v>134403316774.17813</v>
      </c>
      <c r="AZ19" s="9">
        <f>SUMIF(BEND_output!$F$1:$FR$1,AZ$1,BEND_output!$F32:$FR32)</f>
        <v>64134279781.384926</v>
      </c>
      <c r="BA19" s="9">
        <f>SUMIF(BEND_output!$F$1:$FR$1,BA$1,BEND_output!$F32:$FR32)</f>
        <v>67716587604.418388</v>
      </c>
      <c r="BB19" s="9">
        <f>SUMIF(BEND_output!$F$1:$FR$1,BB$1,BEND_output!$F32:$FR32)</f>
        <v>47242285931.059853</v>
      </c>
      <c r="BC19" s="9">
        <f>SUMIF(BEND_output!$F$1:$FR$1,BC$1,BEND_output!$F32:$FR32)</f>
        <v>5882788248.9876547</v>
      </c>
    </row>
    <row r="20" spans="1:55" x14ac:dyDescent="0.25">
      <c r="A20" t="s">
        <v>87</v>
      </c>
      <c r="B20" t="s">
        <v>92</v>
      </c>
      <c r="C20" t="s">
        <v>66</v>
      </c>
      <c r="D20" t="s">
        <v>67</v>
      </c>
      <c r="E20" s="9">
        <f>SUMIF(BEND_output!$F$1:$FR$1,E$1,BEND_output!$F33:$FR33)</f>
        <v>2158379497.0951591</v>
      </c>
      <c r="F20" s="9">
        <f>SUMIF(BEND_output!$F$1:$FR$1,F$1,BEND_output!$F33:$FR33)</f>
        <v>603688256.35679317</v>
      </c>
      <c r="G20" s="9">
        <f>SUMIF(BEND_output!$F$1:$FR$1,G$1,BEND_output!$F33:$FR33)</f>
        <v>223128264.71195778</v>
      </c>
      <c r="H20" s="9">
        <f>SUMIF(BEND_output!$F$1:$FR$1,H$1,BEND_output!$F33:$FR33)</f>
        <v>4020264628.2638144</v>
      </c>
      <c r="I20" s="9">
        <f>SUMIF(BEND_output!$F$1:$FR$1,I$1,BEND_output!$F33:$FR33)</f>
        <v>1212008322.4799294</v>
      </c>
      <c r="J20" s="9">
        <f>SUMIF(BEND_output!$F$1:$FR$1,J$1,BEND_output!$F33:$FR33)</f>
        <v>1324313340.1974182</v>
      </c>
      <c r="K20" s="9">
        <f>SUMIF(BEND_output!$F$1:$FR$1,K$1,BEND_output!$F33:$FR33)</f>
        <v>12908383004.909727</v>
      </c>
      <c r="L20" s="9">
        <f>SUMIF(BEND_output!$F$1:$FR$1,L$1,BEND_output!$F33:$FR33)</f>
        <v>3881720978.7062845</v>
      </c>
      <c r="M20" s="9">
        <f>SUMIF(BEND_output!$F$1:$FR$1,M$1,BEND_output!$F33:$FR33)</f>
        <v>2606974422.0469832</v>
      </c>
      <c r="N20" s="9">
        <f>SUMIF(BEND_output!$F$1:$FR$1,N$1,BEND_output!$F33:$FR33)</f>
        <v>1356264520.371906</v>
      </c>
      <c r="O20" s="9">
        <f>SUMIF(BEND_output!$F$1:$FR$1,O$1,BEND_output!$F33:$FR33)</f>
        <v>5618410214.1931782</v>
      </c>
      <c r="P20" s="9">
        <f>SUMIF(BEND_output!$F$1:$FR$1,P$1,BEND_output!$F33:$FR33)</f>
        <v>868871.6222065693</v>
      </c>
      <c r="Q20" s="9">
        <f>SUMIF(BEND_output!$F$1:$FR$1,Q$1,BEND_output!$F33:$FR33)</f>
        <v>349832506.97616833</v>
      </c>
      <c r="R20" s="9">
        <f>SUMIF(BEND_output!$F$1:$FR$1,R$1,BEND_output!$F33:$FR33)</f>
        <v>57558163410.606949</v>
      </c>
      <c r="S20" s="9">
        <f>SUMIF(BEND_output!$F$1:$FR$1,S$1,BEND_output!$F33:$FR33)</f>
        <v>31667195150.855042</v>
      </c>
      <c r="T20" s="9">
        <f>SUMIF(BEND_output!$F$1:$FR$1,T$1,BEND_output!$F33:$FR33)</f>
        <v>5469239022.263608</v>
      </c>
      <c r="U20" s="9">
        <f>SUMIF(BEND_output!$F$1:$FR$1,U$1,BEND_output!$F33:$FR33)</f>
        <v>22152504782.176807</v>
      </c>
      <c r="V20" s="9">
        <f>SUMIF(BEND_output!$F$1:$FR$1,V$1,BEND_output!$F33:$FR33)</f>
        <v>18776425125.071545</v>
      </c>
      <c r="W20" s="9">
        <f>SUMIF(BEND_output!$F$1:$FR$1,W$1,BEND_output!$F33:$FR33)</f>
        <v>580378677.33482623</v>
      </c>
      <c r="X20" s="9">
        <f>SUMIF(BEND_output!$F$1:$FR$1,X$1,BEND_output!$F33:$FR33)</f>
        <v>0</v>
      </c>
      <c r="Y20" s="9">
        <f>SUMIF(BEND_output!$F$1:$FR$1,Y$1,BEND_output!$F33:$FR33)</f>
        <v>27303121733.403763</v>
      </c>
      <c r="Z20" s="9">
        <f>SUMIF(BEND_output!$F$1:$FR$1,Z$1,BEND_output!$F33:$FR33)</f>
        <v>23212817401.386833</v>
      </c>
      <c r="AA20" s="9">
        <f>SUMIF(BEND_output!$F$1:$FR$1,AA$1,BEND_output!$F33:$FR33)</f>
        <v>33386996102.374687</v>
      </c>
      <c r="AB20" s="9">
        <f>SUMIF(BEND_output!$F$1:$FR$1,AB$1,BEND_output!$F33:$FR33)</f>
        <v>1676122851.7325902</v>
      </c>
      <c r="AC20" s="9">
        <f>SUMIF(BEND_output!$F$1:$FR$1,AC$1,BEND_output!$F33:$FR33)</f>
        <v>1090814076.6853728</v>
      </c>
      <c r="AD20" s="9">
        <f>SUMIF(BEND_output!$F$1:$FR$1,AD$1,BEND_output!$F33:$FR33)</f>
        <v>45585209313.390038</v>
      </c>
      <c r="AE20" s="9">
        <f>SUMIF(BEND_output!$F$1:$FR$1,AE$1,BEND_output!$F33:$FR33)</f>
        <v>488129803.87618369</v>
      </c>
      <c r="AF20" s="9">
        <f>SUMIF(BEND_output!$F$1:$FR$1,AF$1,BEND_output!$F33:$FR33)</f>
        <v>6698316266.998477</v>
      </c>
      <c r="AG20" s="9">
        <f>SUMIF(BEND_output!$F$1:$FR$1,AG$1,BEND_output!$F33:$FR33)</f>
        <v>118164725.61613961</v>
      </c>
      <c r="AH20" s="9">
        <f>SUMIF(BEND_output!$F$1:$FR$1,AH$1,BEND_output!$F33:$FR33)</f>
        <v>0</v>
      </c>
      <c r="AI20" s="9">
        <f>SUMIF(BEND_output!$F$1:$FR$1,AI$1,BEND_output!$F33:$FR33)</f>
        <v>29181850320.077858</v>
      </c>
      <c r="AJ20" s="9">
        <f>SUMIF(BEND_output!$F$1:$FR$1,AJ$1,BEND_output!$F33:$FR33)</f>
        <v>328599154.4671948</v>
      </c>
      <c r="AK20" s="9">
        <f>SUMIF(BEND_output!$F$1:$FR$1,AK$1,BEND_output!$F33:$FR33)</f>
        <v>45125163983.228561</v>
      </c>
      <c r="AL20" s="9">
        <f>SUMIF(BEND_output!$F$1:$FR$1,AL$1,BEND_output!$F33:$FR33)</f>
        <v>12809477214.417732</v>
      </c>
      <c r="AM20" s="9">
        <f>SUMIF(BEND_output!$F$1:$FR$1,AM$1,BEND_output!$F33:$FR33)</f>
        <v>237080320.4197081</v>
      </c>
      <c r="AN20" s="9">
        <f>SUMIF(BEND_output!$F$1:$FR$1,AN$1,BEND_output!$F33:$FR33)</f>
        <v>67708332339.900993</v>
      </c>
      <c r="AO20" s="9">
        <f>SUMIF(BEND_output!$F$1:$FR$1,AO$1,BEND_output!$F33:$FR33)</f>
        <v>2419953277.4200072</v>
      </c>
      <c r="AP20" s="9">
        <f>SUMIF(BEND_output!$F$1:$FR$1,AP$1,BEND_output!$F33:$FR33)</f>
        <v>1238685482.3553083</v>
      </c>
      <c r="AQ20" s="9">
        <f>SUMIF(BEND_output!$F$1:$FR$1,AQ$1,BEND_output!$F33:$FR33)</f>
        <v>44146476936.042915</v>
      </c>
      <c r="AR20" s="9">
        <f>SUMIF(BEND_output!$F$1:$FR$1,AR$1,BEND_output!$F33:$FR33)</f>
        <v>3940824313.2767949</v>
      </c>
      <c r="AS20" s="9">
        <f>SUMIF(BEND_output!$F$1:$FR$1,AS$1,BEND_output!$F33:$FR33)</f>
        <v>2343394309.367712</v>
      </c>
      <c r="AT20" s="9">
        <f>SUMIF(BEND_output!$F$1:$FR$1,AT$1,BEND_output!$F33:$FR33)</f>
        <v>232656582.79061213</v>
      </c>
      <c r="AU20" s="9">
        <f>SUMIF(BEND_output!$F$1:$FR$1,AU$1,BEND_output!$F33:$FR33)</f>
        <v>14900072111.081306</v>
      </c>
      <c r="AV20" s="9">
        <f>SUMIF(BEND_output!$F$1:$FR$1,AV$1,BEND_output!$F33:$FR33)</f>
        <v>3981171925.3444552</v>
      </c>
      <c r="AW20" s="9">
        <f>SUMIF(BEND_output!$F$1:$FR$1,AW$1,BEND_output!$F33:$FR33)</f>
        <v>135068764.5417088</v>
      </c>
      <c r="AX20" s="9">
        <f>SUMIF(BEND_output!$F$1:$FR$1,AX$1,BEND_output!$F33:$FR33)</f>
        <v>0</v>
      </c>
      <c r="AY20" s="9">
        <f>SUMIF(BEND_output!$F$1:$FR$1,AY$1,BEND_output!$F33:$FR33)</f>
        <v>28248914055.535439</v>
      </c>
      <c r="AZ20" s="9">
        <f>SUMIF(BEND_output!$F$1:$FR$1,AZ$1,BEND_output!$F33:$FR33)</f>
        <v>1850347253.9105752</v>
      </c>
      <c r="BA20" s="9">
        <f>SUMIF(BEND_output!$F$1:$FR$1,BA$1,BEND_output!$F33:$FR33)</f>
        <v>13791715449.558599</v>
      </c>
      <c r="BB20" s="9">
        <f>SUMIF(BEND_output!$F$1:$FR$1,BB$1,BEND_output!$F33:$FR33)</f>
        <v>1724784817.8886251</v>
      </c>
      <c r="BC20" s="9">
        <f>SUMIF(BEND_output!$F$1:$FR$1,BC$1,BEND_output!$F33:$FR33)</f>
        <v>270997349.74075347</v>
      </c>
    </row>
    <row r="21" spans="1:55" x14ac:dyDescent="0.25">
      <c r="A21" t="s">
        <v>87</v>
      </c>
      <c r="B21" t="s">
        <v>92</v>
      </c>
      <c r="C21" t="s">
        <v>68</v>
      </c>
      <c r="D21" t="s">
        <v>69</v>
      </c>
      <c r="E21" s="9">
        <f>SUMIF(BEND_output!$F$1:$FR$1,E$1,BEND_output!$F34:$FR34)</f>
        <v>91831182329.233978</v>
      </c>
      <c r="F21" s="9">
        <f>SUMIF(BEND_output!$F$1:$FR$1,F$1,BEND_output!$F34:$FR34)</f>
        <v>53213642221.21254</v>
      </c>
      <c r="G21" s="9">
        <f>SUMIF(BEND_output!$F$1:$FR$1,G$1,BEND_output!$F34:$FR34)</f>
        <v>45368269173.206848</v>
      </c>
      <c r="H21" s="9">
        <f>SUMIF(BEND_output!$F$1:$FR$1,H$1,BEND_output!$F34:$FR34)</f>
        <v>80754922468.932037</v>
      </c>
      <c r="I21" s="9">
        <f>SUMIF(BEND_output!$F$1:$FR$1,I$1,BEND_output!$F34:$FR34)</f>
        <v>607946604898.89172</v>
      </c>
      <c r="J21" s="9">
        <f>SUMIF(BEND_output!$F$1:$FR$1,J$1,BEND_output!$F34:$FR34)</f>
        <v>191931892490.17874</v>
      </c>
      <c r="K21" s="9">
        <f>SUMIF(BEND_output!$F$1:$FR$1,K$1,BEND_output!$F34:$FR34)</f>
        <v>274563752651.33795</v>
      </c>
      <c r="L21" s="9">
        <f>SUMIF(BEND_output!$F$1:$FR$1,L$1,BEND_output!$F34:$FR34)</f>
        <v>35521000140.548805</v>
      </c>
      <c r="M21" s="9">
        <f>SUMIF(BEND_output!$F$1:$FR$1,M$1,BEND_output!$F34:$FR34)</f>
        <v>23856000809.929646</v>
      </c>
      <c r="N21" s="9">
        <f>SUMIF(BEND_output!$F$1:$FR$1,N$1,BEND_output!$F34:$FR34)</f>
        <v>56415242831.270523</v>
      </c>
      <c r="O21" s="9">
        <f>SUMIF(BEND_output!$F$1:$FR$1,O$1,BEND_output!$F34:$FR34)</f>
        <v>236459252178.96552</v>
      </c>
      <c r="P21" s="9">
        <f>SUMIF(BEND_output!$F$1:$FR$1,P$1,BEND_output!$F34:$FR34)</f>
        <v>206094163.08547816</v>
      </c>
      <c r="Q21" s="9">
        <f>SUMIF(BEND_output!$F$1:$FR$1,Q$1,BEND_output!$F34:$FR34)</f>
        <v>73575632679.597061</v>
      </c>
      <c r="R21" s="9">
        <f>SUMIF(BEND_output!$F$1:$FR$1,R$1,BEND_output!$F34:$FR34)</f>
        <v>799402640502.22485</v>
      </c>
      <c r="S21" s="9">
        <f>SUMIF(BEND_output!$F$1:$FR$1,S$1,BEND_output!$F34:$FR34)</f>
        <v>402424400441.57593</v>
      </c>
      <c r="T21" s="9">
        <f>SUMIF(BEND_output!$F$1:$FR$1,T$1,BEND_output!$F34:$FR34)</f>
        <v>267021968922.95569</v>
      </c>
      <c r="U21" s="9">
        <f>SUMIF(BEND_output!$F$1:$FR$1,U$1,BEND_output!$F34:$FR34)</f>
        <v>193506244297.00256</v>
      </c>
      <c r="V21" s="9">
        <f>SUMIF(BEND_output!$F$1:$FR$1,V$1,BEND_output!$F34:$FR34)</f>
        <v>171820026005.30975</v>
      </c>
      <c r="W21" s="9">
        <f>SUMIF(BEND_output!$F$1:$FR$1,W$1,BEND_output!$F34:$FR34)</f>
        <v>22486407559.502396</v>
      </c>
      <c r="X21" s="9">
        <f>SUMIF(BEND_output!$F$1:$FR$1,X$1,BEND_output!$F34:$FR34)</f>
        <v>75125744787.586594</v>
      </c>
      <c r="Y21" s="9">
        <f>SUMIF(BEND_output!$F$1:$FR$1,Y$1,BEND_output!$F34:$FR34)</f>
        <v>255631530838.16815</v>
      </c>
      <c r="Z21" s="9">
        <f>SUMIF(BEND_output!$F$1:$FR$1,Z$1,BEND_output!$F34:$FR34)</f>
        <v>499854405686.28491</v>
      </c>
      <c r="AA21" s="9">
        <f>SUMIF(BEND_output!$F$1:$FR$1,AA$1,BEND_output!$F34:$FR34)</f>
        <v>730132763897.1377</v>
      </c>
      <c r="AB21" s="9">
        <f>SUMIF(BEND_output!$F$1:$FR$1,AB$1,BEND_output!$F34:$FR34)</f>
        <v>670533603230.01953</v>
      </c>
      <c r="AC21" s="9">
        <f>SUMIF(BEND_output!$F$1:$FR$1,AC$1,BEND_output!$F34:$FR34)</f>
        <v>44492988736.48513</v>
      </c>
      <c r="AD21" s="9">
        <f>SUMIF(BEND_output!$F$1:$FR$1,AD$1,BEND_output!$F34:$FR34)</f>
        <v>403065456346.47968</v>
      </c>
      <c r="AE21" s="9">
        <f>SUMIF(BEND_output!$F$1:$FR$1,AE$1,BEND_output!$F34:$FR34)</f>
        <v>43288200593.488327</v>
      </c>
      <c r="AF21" s="9">
        <f>SUMIF(BEND_output!$F$1:$FR$1,AF$1,BEND_output!$F34:$FR34)</f>
        <v>113174487171.51448</v>
      </c>
      <c r="AG21" s="9">
        <f>SUMIF(BEND_output!$F$1:$FR$1,AG$1,BEND_output!$F34:$FR34)</f>
        <v>52101250896.042152</v>
      </c>
      <c r="AH21" s="9">
        <f>SUMIF(BEND_output!$F$1:$FR$1,AH$1,BEND_output!$F34:$FR34)</f>
        <v>65622383032.617104</v>
      </c>
      <c r="AI21" s="9">
        <f>SUMIF(BEND_output!$F$1:$FR$1,AI$1,BEND_output!$F34:$FR34)</f>
        <v>620494793716.85144</v>
      </c>
      <c r="AJ21" s="9">
        <f>SUMIF(BEND_output!$F$1:$FR$1,AJ$1,BEND_output!$F34:$FR34)</f>
        <v>67739822600.836769</v>
      </c>
      <c r="AK21" s="9">
        <f>SUMIF(BEND_output!$F$1:$FR$1,AK$1,BEND_output!$F34:$FR34)</f>
        <v>1243792959284.4524</v>
      </c>
      <c r="AL21" s="9">
        <f>SUMIF(BEND_output!$F$1:$FR$1,AL$1,BEND_output!$F34:$FR34)</f>
        <v>341586895078.27808</v>
      </c>
      <c r="AM21" s="9">
        <f>SUMIF(BEND_output!$F$1:$FR$1,AM$1,BEND_output!$F34:$FR34)</f>
        <v>93237292790.281525</v>
      </c>
      <c r="AN21" s="9">
        <f>SUMIF(BEND_output!$F$1:$FR$1,AN$1,BEND_output!$F34:$FR34)</f>
        <v>781184774330.71301</v>
      </c>
      <c r="AO21" s="9">
        <f>SUMIF(BEND_output!$F$1:$FR$1,AO$1,BEND_output!$F34:$FR34)</f>
        <v>85864325300.776276</v>
      </c>
      <c r="AP21" s="9">
        <f>SUMIF(BEND_output!$F$1:$FR$1,AP$1,BEND_output!$F34:$FR34)</f>
        <v>188044134741.53638</v>
      </c>
      <c r="AQ21" s="9">
        <f>SUMIF(BEND_output!$F$1:$FR$1,AQ$1,BEND_output!$F34:$FR34)</f>
        <v>950612723657.00806</v>
      </c>
      <c r="AR21" s="9">
        <f>SUMIF(BEND_output!$F$1:$FR$1,AR$1,BEND_output!$F34:$FR34)</f>
        <v>83822079929.094574</v>
      </c>
      <c r="AS21" s="9">
        <f>SUMIF(BEND_output!$F$1:$FR$1,AS$1,BEND_output!$F34:$FR34)</f>
        <v>100200325111.29706</v>
      </c>
      <c r="AT21" s="9">
        <f>SUMIF(BEND_output!$F$1:$FR$1,AT$1,BEND_output!$F34:$FR34)</f>
        <v>94545837446.338501</v>
      </c>
      <c r="AU21" s="9">
        <f>SUMIF(BEND_output!$F$1:$FR$1,AU$1,BEND_output!$F34:$FR34)</f>
        <v>253629635088.29395</v>
      </c>
      <c r="AV21" s="9">
        <f>SUMIF(BEND_output!$F$1:$FR$1,AV$1,BEND_output!$F34:$FR34)</f>
        <v>153892224676.17975</v>
      </c>
      <c r="AW21" s="9">
        <f>SUMIF(BEND_output!$F$1:$FR$1,AW$1,BEND_output!$F34:$FR34)</f>
        <v>146921842625.17853</v>
      </c>
      <c r="AX21" s="9">
        <f>SUMIF(BEND_output!$F$1:$FR$1,AX$1,BEND_output!$F34:$FR34)</f>
        <v>34862338032.285477</v>
      </c>
      <c r="AY21" s="9">
        <f>SUMIF(BEND_output!$F$1:$FR$1,AY$1,BEND_output!$F34:$FR34)</f>
        <v>338040139716.31299</v>
      </c>
      <c r="AZ21" s="9">
        <f>SUMIF(BEND_output!$F$1:$FR$1,AZ$1,BEND_output!$F34:$FR34)</f>
        <v>324459226423.80634</v>
      </c>
      <c r="BA21" s="9">
        <f>SUMIF(BEND_output!$F$1:$FR$1,BA$1,BEND_output!$F34:$FR34)</f>
        <v>129254280829.70442</v>
      </c>
      <c r="BB21" s="9">
        <f>SUMIF(BEND_output!$F$1:$FR$1,BB$1,BEND_output!$F34:$FR34)</f>
        <v>692740572601.61877</v>
      </c>
      <c r="BC21" s="9">
        <f>SUMIF(BEND_output!$F$1:$FR$1,BC$1,BEND_output!$F34:$FR34)</f>
        <v>24361408419.869637</v>
      </c>
    </row>
    <row r="22" spans="1:55" x14ac:dyDescent="0.25">
      <c r="A22" t="s">
        <v>87</v>
      </c>
      <c r="B22" t="s">
        <v>92</v>
      </c>
      <c r="C22" t="s">
        <v>70</v>
      </c>
      <c r="D22" t="s">
        <v>69</v>
      </c>
      <c r="E22" s="9">
        <f>SUMIF(BEND_output!$F$1:$FR$1,E$1,BEND_output!$F35:$FR35)</f>
        <v>1600950853.5780611</v>
      </c>
      <c r="F22" s="9">
        <f>SUMIF(BEND_output!$F$1:$FR$1,F$1,BEND_output!$F35:$FR35)</f>
        <v>3898762729.075305</v>
      </c>
      <c r="G22" s="9">
        <f>SUMIF(BEND_output!$F$1:$FR$1,G$1,BEND_output!$F35:$FR35)</f>
        <v>837402818.45940018</v>
      </c>
      <c r="H22" s="9">
        <f>SUMIF(BEND_output!$F$1:$FR$1,H$1,BEND_output!$F35:$FR35)</f>
        <v>4211429396.6725163</v>
      </c>
      <c r="I22" s="9">
        <f>SUMIF(BEND_output!$F$1:$FR$1,I$1,BEND_output!$F35:$FR35)</f>
        <v>17965460775.90731</v>
      </c>
      <c r="J22" s="9">
        <f>SUMIF(BEND_output!$F$1:$FR$1,J$1,BEND_output!$F35:$FR35)</f>
        <v>12338739588.438469</v>
      </c>
      <c r="K22" s="9">
        <f>SUMIF(BEND_output!$F$1:$FR$1,K$1,BEND_output!$F35:$FR35)</f>
        <v>160657976528.81403</v>
      </c>
      <c r="L22" s="9">
        <f>SUMIF(BEND_output!$F$1:$FR$1,L$1,BEND_output!$F35:$FR35)</f>
        <v>4576650367.0451288</v>
      </c>
      <c r="M22" s="9">
        <f>SUMIF(BEND_output!$F$1:$FR$1,M$1,BEND_output!$F35:$FR35)</f>
        <v>3073690899.214262</v>
      </c>
      <c r="N22" s="9">
        <f>SUMIF(BEND_output!$F$1:$FR$1,N$1,BEND_output!$F35:$FR35)</f>
        <v>1157802821.5646572</v>
      </c>
      <c r="O22" s="9">
        <f>SUMIF(BEND_output!$F$1:$FR$1,O$1,BEND_output!$F35:$FR35)</f>
        <v>4073447868.9048414</v>
      </c>
      <c r="P22" s="9">
        <f>SUMIF(BEND_output!$F$1:$FR$1,P$1,BEND_output!$F35:$FR35)</f>
        <v>5826425.8274293086</v>
      </c>
      <c r="Q22" s="9">
        <f>SUMIF(BEND_output!$F$1:$FR$1,Q$1,BEND_output!$F35:$FR35)</f>
        <v>4077349733.4658499</v>
      </c>
      <c r="R22" s="9">
        <f>SUMIF(BEND_output!$F$1:$FR$1,R$1,BEND_output!$F35:$FR35)</f>
        <v>62224133580.048691</v>
      </c>
      <c r="S22" s="9">
        <f>SUMIF(BEND_output!$F$1:$FR$1,S$1,BEND_output!$F35:$FR35)</f>
        <v>41054720357.939835</v>
      </c>
      <c r="T22" s="9">
        <f>SUMIF(BEND_output!$F$1:$FR$1,T$1,BEND_output!$F35:$FR35)</f>
        <v>21153210028.254868</v>
      </c>
      <c r="U22" s="9">
        <f>SUMIF(BEND_output!$F$1:$FR$1,U$1,BEND_output!$F35:$FR35)</f>
        <v>45405957572.454765</v>
      </c>
      <c r="V22" s="9">
        <f>SUMIF(BEND_output!$F$1:$FR$1,V$1,BEND_output!$F35:$FR35)</f>
        <v>22137895385.024345</v>
      </c>
      <c r="W22" s="9">
        <f>SUMIF(BEND_output!$F$1:$FR$1,W$1,BEND_output!$F35:$FR35)</f>
        <v>444679694.97059953</v>
      </c>
      <c r="X22" s="9">
        <f>SUMIF(BEND_output!$F$1:$FR$1,X$1,BEND_output!$F35:$FR35)</f>
        <v>48407905941.009575</v>
      </c>
      <c r="Y22" s="9">
        <f>SUMIF(BEND_output!$F$1:$FR$1,Y$1,BEND_output!$F35:$FR35)</f>
        <v>30808631467.193081</v>
      </c>
      <c r="Z22" s="9">
        <f>SUMIF(BEND_output!$F$1:$FR$1,Z$1,BEND_output!$F35:$FR35)</f>
        <v>292852552434.59442</v>
      </c>
      <c r="AA22" s="9">
        <f>SUMIF(BEND_output!$F$1:$FR$1,AA$1,BEND_output!$F35:$FR35)</f>
        <v>48372289813.497658</v>
      </c>
      <c r="AB22" s="9">
        <f>SUMIF(BEND_output!$F$1:$FR$1,AB$1,BEND_output!$F35:$FR35)</f>
        <v>58851010164.776703</v>
      </c>
      <c r="AC22" s="9">
        <f>SUMIF(BEND_output!$F$1:$FR$1,AC$1,BEND_output!$F35:$FR35)</f>
        <v>793403588.90599966</v>
      </c>
      <c r="AD22" s="9">
        <f>SUMIF(BEND_output!$F$1:$FR$1,AD$1,BEND_output!$F35:$FR35)</f>
        <v>92332175704.646805</v>
      </c>
      <c r="AE22" s="9">
        <f>SUMIF(BEND_output!$F$1:$FR$1,AE$1,BEND_output!$F35:$FR35)</f>
        <v>3457891133.8727579</v>
      </c>
      <c r="AF22" s="9">
        <f>SUMIF(BEND_output!$F$1:$FR$1,AF$1,BEND_output!$F35:$FR35)</f>
        <v>6735680613.915226</v>
      </c>
      <c r="AG22" s="9">
        <f>SUMIF(BEND_output!$F$1:$FR$1,AG$1,BEND_output!$F35:$FR35)</f>
        <v>1742384879.7402205</v>
      </c>
      <c r="AH22" s="9">
        <f>SUMIF(BEND_output!$F$1:$FR$1,AH$1,BEND_output!$F35:$FR35)</f>
        <v>42327838199.242569</v>
      </c>
      <c r="AI22" s="9">
        <f>SUMIF(BEND_output!$F$1:$FR$1,AI$1,BEND_output!$F35:$FR35)</f>
        <v>539520199101.7323</v>
      </c>
      <c r="AJ22" s="9">
        <f>SUMIF(BEND_output!$F$1:$FR$1,AJ$1,BEND_output!$F35:$FR35)</f>
        <v>1523040576.3852227</v>
      </c>
      <c r="AK22" s="9">
        <f>SUMIF(BEND_output!$F$1:$FR$1,AK$1,BEND_output!$F35:$FR35)</f>
        <v>1260770912585.625</v>
      </c>
      <c r="AL22" s="9">
        <f>SUMIF(BEND_output!$F$1:$FR$1,AL$1,BEND_output!$F35:$FR35)</f>
        <v>11401519987.275799</v>
      </c>
      <c r="AM22" s="9">
        <f>SUMIF(BEND_output!$F$1:$FR$1,AM$1,BEND_output!$F35:$FR35)</f>
        <v>8161450148.954772</v>
      </c>
      <c r="AN22" s="9">
        <f>SUMIF(BEND_output!$F$1:$FR$1,AN$1,BEND_output!$F35:$FR35)</f>
        <v>94676367106.934479</v>
      </c>
      <c r="AO22" s="9">
        <f>SUMIF(BEND_output!$F$1:$FR$1,AO$1,BEND_output!$F35:$FR35)</f>
        <v>2161061942.4731307</v>
      </c>
      <c r="AP22" s="9">
        <f>SUMIF(BEND_output!$F$1:$FR$1,AP$1,BEND_output!$F35:$FR35)</f>
        <v>1696143040.6347671</v>
      </c>
      <c r="AQ22" s="9">
        <f>SUMIF(BEND_output!$F$1:$FR$1,AQ$1,BEND_output!$F35:$FR35)</f>
        <v>822035115034.33362</v>
      </c>
      <c r="AR22" s="9">
        <f>SUMIF(BEND_output!$F$1:$FR$1,AR$1,BEND_output!$F35:$FR35)</f>
        <v>49047573176.732742</v>
      </c>
      <c r="AS22" s="9">
        <f>SUMIF(BEND_output!$F$1:$FR$1,AS$1,BEND_output!$F35:$FR35)</f>
        <v>1735890158.4254551</v>
      </c>
      <c r="AT22" s="9">
        <f>SUMIF(BEND_output!$F$1:$FR$1,AT$1,BEND_output!$F35:$FR35)</f>
        <v>8318347575.1374559</v>
      </c>
      <c r="AU22" s="9">
        <f>SUMIF(BEND_output!$F$1:$FR$1,AU$1,BEND_output!$F35:$FR35)</f>
        <v>15599308431.235655</v>
      </c>
      <c r="AV22" s="9">
        <f>SUMIF(BEND_output!$F$1:$FR$1,AV$1,BEND_output!$F35:$FR35)</f>
        <v>2963126966.0406404</v>
      </c>
      <c r="AW22" s="9">
        <f>SUMIF(BEND_output!$F$1:$FR$1,AW$1,BEND_output!$F35:$FR35)</f>
        <v>5958339756.0266609</v>
      </c>
      <c r="AX22" s="9">
        <f>SUMIF(BEND_output!$F$1:$FR$1,AX$1,BEND_output!$F35:$FR35)</f>
        <v>22465201205.0121</v>
      </c>
      <c r="AY22" s="9">
        <f>SUMIF(BEND_output!$F$1:$FR$1,AY$1,BEND_output!$F35:$FR35)</f>
        <v>31864650798.850166</v>
      </c>
      <c r="AZ22" s="9">
        <f>SUMIF(BEND_output!$F$1:$FR$1,AZ$1,BEND_output!$F35:$FR35)</f>
        <v>5774709187.2360382</v>
      </c>
      <c r="BA22" s="9">
        <f>SUMIF(BEND_output!$F$1:$FR$1,BA$1,BEND_output!$F35:$FR35)</f>
        <v>12766420450.022257</v>
      </c>
      <c r="BB22" s="9">
        <f>SUMIF(BEND_output!$F$1:$FR$1,BB$1,BEND_output!$F35:$FR35)</f>
        <v>60837140157.10495</v>
      </c>
      <c r="BC22" s="9">
        <f>SUMIF(BEND_output!$F$1:$FR$1,BC$1,BEND_output!$F35:$FR35)</f>
        <v>1919542802.1475449</v>
      </c>
    </row>
    <row r="23" spans="1:55" x14ac:dyDescent="0.25">
      <c r="A23" t="s">
        <v>87</v>
      </c>
      <c r="B23" t="s">
        <v>92</v>
      </c>
      <c r="C23" t="s">
        <v>76</v>
      </c>
      <c r="D23" t="s">
        <v>76</v>
      </c>
      <c r="E23" s="9">
        <f>SUMIF(BEND_output!$F$1:$FR$1,E$1,BEND_output!$F36:$FR36)</f>
        <v>0</v>
      </c>
      <c r="F23" s="9">
        <f>SUMIF(BEND_output!$F$1:$FR$1,F$1,BEND_output!$F36:$FR36)</f>
        <v>0</v>
      </c>
      <c r="G23" s="9">
        <f>SUMIF(BEND_output!$F$1:$FR$1,G$1,BEND_output!$F36:$FR36)</f>
        <v>10324158.700893097</v>
      </c>
      <c r="H23" s="9">
        <f>SUMIF(BEND_output!$F$1:$FR$1,H$1,BEND_output!$F36:$FR36)</f>
        <v>179480869.95251369</v>
      </c>
      <c r="I23" s="9">
        <f>SUMIF(BEND_output!$F$1:$FR$1,I$1,BEND_output!$F36:$FR36)</f>
        <v>14095953.909237094</v>
      </c>
      <c r="J23" s="9">
        <f>SUMIF(BEND_output!$F$1:$FR$1,J$1,BEND_output!$F36:$FR36)</f>
        <v>0</v>
      </c>
      <c r="K23" s="9">
        <f>SUMIF(BEND_output!$F$1:$FR$1,K$1,BEND_output!$F36:$FR36)</f>
        <v>4957055262.0087042</v>
      </c>
      <c r="L23" s="9">
        <f>SUMIF(BEND_output!$F$1:$FR$1,L$1,BEND_output!$F36:$FR36)</f>
        <v>252539736.27741864</v>
      </c>
      <c r="M23" s="9">
        <f>SUMIF(BEND_output!$F$1:$FR$1,M$1,BEND_output!$F36:$FR36)</f>
        <v>169606377.3355352</v>
      </c>
      <c r="N23" s="9">
        <f>SUMIF(BEND_output!$F$1:$FR$1,N$1,BEND_output!$F36:$FR36)</f>
        <v>0</v>
      </c>
      <c r="O23" s="9">
        <f>SUMIF(BEND_output!$F$1:$FR$1,O$1,BEND_output!$F36:$FR36)</f>
        <v>0</v>
      </c>
      <c r="P23" s="9">
        <f>SUMIF(BEND_output!$F$1:$FR$1,P$1,BEND_output!$F36:$FR36)</f>
        <v>0</v>
      </c>
      <c r="Q23" s="9">
        <f>SUMIF(BEND_output!$F$1:$FR$1,Q$1,BEND_output!$F36:$FR36)</f>
        <v>0</v>
      </c>
      <c r="R23" s="9">
        <f>SUMIF(BEND_output!$F$1:$FR$1,R$1,BEND_output!$F36:$FR36)</f>
        <v>989771503.65262198</v>
      </c>
      <c r="S23" s="9">
        <f>SUMIF(BEND_output!$F$1:$FR$1,S$1,BEND_output!$F36:$FR36)</f>
        <v>1051009986.5042522</v>
      </c>
      <c r="T23" s="9">
        <f>SUMIF(BEND_output!$F$1:$FR$1,T$1,BEND_output!$F36:$FR36)</f>
        <v>195554323.90198588</v>
      </c>
      <c r="U23" s="9">
        <f>SUMIF(BEND_output!$F$1:$FR$1,U$1,BEND_output!$F36:$FR36)</f>
        <v>1960937906.0008061</v>
      </c>
      <c r="V23" s="9">
        <f>SUMIF(BEND_output!$F$1:$FR$1,V$1,BEND_output!$F36:$FR36)</f>
        <v>1221569884.9376411</v>
      </c>
      <c r="W23" s="9">
        <f>SUMIF(BEND_output!$F$1:$FR$1,W$1,BEND_output!$F36:$FR36)</f>
        <v>0</v>
      </c>
      <c r="X23" s="9">
        <f>SUMIF(BEND_output!$F$1:$FR$1,X$1,BEND_output!$F36:$FR36)</f>
        <v>0</v>
      </c>
      <c r="Y23" s="9">
        <f>SUMIF(BEND_output!$F$1:$FR$1,Y$1,BEND_output!$F36:$FR36)</f>
        <v>1570407142.8227079</v>
      </c>
      <c r="Z23" s="9">
        <f>SUMIF(BEND_output!$F$1:$FR$1,Z$1,BEND_output!$F36:$FR36)</f>
        <v>8914146613.2377529</v>
      </c>
      <c r="AA23" s="9">
        <f>SUMIF(BEND_output!$F$1:$FR$1,AA$1,BEND_output!$F36:$FR36)</f>
        <v>237097910.47792554</v>
      </c>
      <c r="AB23" s="9">
        <f>SUMIF(BEND_output!$F$1:$FR$1,AB$1,BEND_output!$F36:$FR36)</f>
        <v>681658021.53155994</v>
      </c>
      <c r="AC23" s="9">
        <f>SUMIF(BEND_output!$F$1:$FR$1,AC$1,BEND_output!$F36:$FR36)</f>
        <v>0</v>
      </c>
      <c r="AD23" s="9">
        <f>SUMIF(BEND_output!$F$1:$FR$1,AD$1,BEND_output!$F36:$FR36)</f>
        <v>3957142113.2244024</v>
      </c>
      <c r="AE23" s="9">
        <f>SUMIF(BEND_output!$F$1:$FR$1,AE$1,BEND_output!$F36:$FR36)</f>
        <v>0</v>
      </c>
      <c r="AF23" s="9">
        <f>SUMIF(BEND_output!$F$1:$FR$1,AF$1,BEND_output!$F36:$FR36)</f>
        <v>12338316.46607307</v>
      </c>
      <c r="AG23" s="9">
        <f>SUMIF(BEND_output!$F$1:$FR$1,AG$1,BEND_output!$F36:$FR36)</f>
        <v>0</v>
      </c>
      <c r="AH23" s="9">
        <f>SUMIF(BEND_output!$F$1:$FR$1,AH$1,BEND_output!$F36:$FR36)</f>
        <v>0</v>
      </c>
      <c r="AI23" s="9">
        <f>SUMIF(BEND_output!$F$1:$FR$1,AI$1,BEND_output!$F36:$FR36)</f>
        <v>7166459971.1975107</v>
      </c>
      <c r="AJ23" s="9">
        <f>SUMIF(BEND_output!$F$1:$FR$1,AJ$1,BEND_output!$F36:$FR36)</f>
        <v>18848874.231638834</v>
      </c>
      <c r="AK23" s="9">
        <f>SUMIF(BEND_output!$F$1:$FR$1,AK$1,BEND_output!$F36:$FR36)</f>
        <v>4916882540.7656784</v>
      </c>
      <c r="AL23" s="9">
        <f>SUMIF(BEND_output!$F$1:$FR$1,AL$1,BEND_output!$F36:$FR36)</f>
        <v>356052129.88249981</v>
      </c>
      <c r="AM23" s="9">
        <f>SUMIF(BEND_output!$F$1:$FR$1,AM$1,BEND_output!$F36:$FR36)</f>
        <v>94664528.916411996</v>
      </c>
      <c r="AN23" s="9">
        <f>SUMIF(BEND_output!$F$1:$FR$1,AN$1,BEND_output!$F36:$FR36)</f>
        <v>2903910080.5851579</v>
      </c>
      <c r="AO23" s="9">
        <f>SUMIF(BEND_output!$F$1:$FR$1,AO$1,BEND_output!$F36:$FR36)</f>
        <v>42312572.321084768</v>
      </c>
      <c r="AP23" s="9">
        <f>SUMIF(BEND_output!$F$1:$FR$1,AP$1,BEND_output!$F36:$FR36)</f>
        <v>95200788.631409928</v>
      </c>
      <c r="AQ23" s="9">
        <f>SUMIF(BEND_output!$F$1:$FR$1,AQ$1,BEND_output!$F36:$FR36)</f>
        <v>10281972394.997366</v>
      </c>
      <c r="AR23" s="9">
        <f>SUMIF(BEND_output!$F$1:$FR$1,AR$1,BEND_output!$F36:$FR36)</f>
        <v>1513348642.6108088</v>
      </c>
      <c r="AS23" s="9">
        <f>SUMIF(BEND_output!$F$1:$FR$1,AS$1,BEND_output!$F36:$FR36)</f>
        <v>0</v>
      </c>
      <c r="AT23" s="9">
        <f>SUMIF(BEND_output!$F$1:$FR$1,AT$1,BEND_output!$F36:$FR36)</f>
        <v>96304046.625626355</v>
      </c>
      <c r="AU23" s="9">
        <f>SUMIF(BEND_output!$F$1:$FR$1,AU$1,BEND_output!$F36:$FR36)</f>
        <v>717968722.30874443</v>
      </c>
      <c r="AV23" s="9">
        <f>SUMIF(BEND_output!$F$1:$FR$1,AV$1,BEND_output!$F36:$FR36)</f>
        <v>0</v>
      </c>
      <c r="AW23" s="9">
        <f>SUMIF(BEND_output!$F$1:$FR$1,AW$1,BEND_output!$F36:$FR36)</f>
        <v>0</v>
      </c>
      <c r="AX23" s="9">
        <f>SUMIF(BEND_output!$F$1:$FR$1,AX$1,BEND_output!$F36:$FR36)</f>
        <v>0</v>
      </c>
      <c r="AY23" s="9">
        <f>SUMIF(BEND_output!$F$1:$FR$1,AY$1,BEND_output!$F36:$FR36)</f>
        <v>1660976141.7604136</v>
      </c>
      <c r="AZ23" s="9">
        <f>SUMIF(BEND_output!$F$1:$FR$1,AZ$1,BEND_output!$F36:$FR36)</f>
        <v>127507136.8427121</v>
      </c>
      <c r="BA23" s="9">
        <f>SUMIF(BEND_output!$F$1:$FR$1,BA$1,BEND_output!$F36:$FR36)</f>
        <v>489736111.22349751</v>
      </c>
      <c r="BB23" s="9">
        <f>SUMIF(BEND_output!$F$1:$FR$1,BB$1,BEND_output!$F36:$FR36)</f>
        <v>704437356.59119463</v>
      </c>
      <c r="BC23" s="9">
        <f>SUMIF(BEND_output!$F$1:$FR$1,BC$1,BEND_output!$F36:$FR36)</f>
        <v>0</v>
      </c>
    </row>
    <row r="24" spans="1:55" x14ac:dyDescent="0.25">
      <c r="A24" t="s">
        <v>87</v>
      </c>
      <c r="B24" t="s">
        <v>93</v>
      </c>
      <c r="C24" t="s">
        <v>66</v>
      </c>
      <c r="D24" t="s">
        <v>72</v>
      </c>
      <c r="E24" s="9">
        <f>SUMIF(BEND_output!$F$1:$FR$1,E$1,BEND_output!$F37:$FR37)</f>
        <v>97037086603.056168</v>
      </c>
      <c r="F24" s="9">
        <f>SUMIF(BEND_output!$F$1:$FR$1,F$1,BEND_output!$F37:$FR37)</f>
        <v>926062634.81590211</v>
      </c>
      <c r="G24" s="9">
        <f>SUMIF(BEND_output!$F$1:$FR$1,G$1,BEND_output!$F37:$FR37)</f>
        <v>133660811201.31555</v>
      </c>
      <c r="H24" s="9">
        <f>SUMIF(BEND_output!$F$1:$FR$1,H$1,BEND_output!$F37:$FR37)</f>
        <v>52287528636.002571</v>
      </c>
      <c r="I24" s="9">
        <f>SUMIF(BEND_output!$F$1:$FR$1,I$1,BEND_output!$F37:$FR37)</f>
        <v>534296369305.77521</v>
      </c>
      <c r="J24" s="9">
        <f>SUMIF(BEND_output!$F$1:$FR$1,J$1,BEND_output!$F37:$FR37)</f>
        <v>19609808209.036423</v>
      </c>
      <c r="K24" s="9">
        <f>SUMIF(BEND_output!$F$1:$FR$1,K$1,BEND_output!$F37:$FR37)</f>
        <v>74619341811.835007</v>
      </c>
      <c r="L24" s="9">
        <f>SUMIF(BEND_output!$F$1:$FR$1,L$1,BEND_output!$F37:$FR37)</f>
        <v>16326953550.258337</v>
      </c>
      <c r="M24" s="9">
        <f>SUMIF(BEND_output!$F$1:$FR$1,M$1,BEND_output!$F37:$FR37)</f>
        <v>10965226642.760548</v>
      </c>
      <c r="N24" s="9">
        <f>SUMIF(BEND_output!$F$1:$FR$1,N$1,BEND_output!$F37:$FR37)</f>
        <v>770566572156.06824</v>
      </c>
      <c r="O24" s="9">
        <f>SUMIF(BEND_output!$F$1:$FR$1,O$1,BEND_output!$F37:$FR37)</f>
        <v>191475724631.18542</v>
      </c>
      <c r="P24" s="9">
        <f>SUMIF(BEND_output!$F$1:$FR$1,P$1,BEND_output!$F37:$FR37)</f>
        <v>36073337406.038193</v>
      </c>
      <c r="Q24" s="9">
        <f>SUMIF(BEND_output!$F$1:$FR$1,Q$1,BEND_output!$F37:$FR37)</f>
        <v>6910803357.0483322</v>
      </c>
      <c r="R24" s="9">
        <f>SUMIF(BEND_output!$F$1:$FR$1,R$1,BEND_output!$F37:$FR37)</f>
        <v>177739858783.60349</v>
      </c>
      <c r="S24" s="9">
        <f>SUMIF(BEND_output!$F$1:$FR$1,S$1,BEND_output!$F37:$FR37)</f>
        <v>97015135450.663208</v>
      </c>
      <c r="T24" s="9">
        <f>SUMIF(BEND_output!$F$1:$FR$1,T$1,BEND_output!$F37:$FR37)</f>
        <v>42026705533.502609</v>
      </c>
      <c r="U24" s="9">
        <f>SUMIF(BEND_output!$F$1:$FR$1,U$1,BEND_output!$F37:$FR37)</f>
        <v>70649155602.75679</v>
      </c>
      <c r="V24" s="9">
        <f>SUMIF(BEND_output!$F$1:$FR$1,V$1,BEND_output!$F37:$FR37)</f>
        <v>78975748782.211197</v>
      </c>
      <c r="W24" s="9">
        <f>SUMIF(BEND_output!$F$1:$FR$1,W$1,BEND_output!$F37:$FR37)</f>
        <v>146773909236.3324</v>
      </c>
      <c r="X24" s="9">
        <f>SUMIF(BEND_output!$F$1:$FR$1,X$1,BEND_output!$F37:$FR37)</f>
        <v>10286564259.73748</v>
      </c>
      <c r="Y24" s="9">
        <f>SUMIF(BEND_output!$F$1:$FR$1,Y$1,BEND_output!$F37:$FR37)</f>
        <v>118490865383.17529</v>
      </c>
      <c r="Z24" s="9">
        <f>SUMIF(BEND_output!$F$1:$FR$1,Z$1,BEND_output!$F37:$FR37)</f>
        <v>135411150191.60565</v>
      </c>
      <c r="AA24" s="9">
        <f>SUMIF(BEND_output!$F$1:$FR$1,AA$1,BEND_output!$F37:$FR37)</f>
        <v>129688258875.04333</v>
      </c>
      <c r="AB24" s="9">
        <f>SUMIF(BEND_output!$F$1:$FR$1,AB$1,BEND_output!$F37:$FR37)</f>
        <v>67262471942.580605</v>
      </c>
      <c r="AC24" s="9">
        <f>SUMIF(BEND_output!$F$1:$FR$1,AC$1,BEND_output!$F37:$FR37)</f>
        <v>65441682239.103149</v>
      </c>
      <c r="AD24" s="9">
        <f>SUMIF(BEND_output!$F$1:$FR$1,AD$1,BEND_output!$F37:$FR37)</f>
        <v>145155240836.99817</v>
      </c>
      <c r="AE24" s="9">
        <f>SUMIF(BEND_output!$F$1:$FR$1,AE$1,BEND_output!$F37:$FR37)</f>
        <v>2571576960.3158026</v>
      </c>
      <c r="AF24" s="9">
        <f>SUMIF(BEND_output!$F$1:$FR$1,AF$1,BEND_output!$F37:$FR37)</f>
        <v>22529160834.522968</v>
      </c>
      <c r="AG24" s="9">
        <f>SUMIF(BEND_output!$F$1:$FR$1,AG$1,BEND_output!$F37:$FR37)</f>
        <v>38727998115.667694</v>
      </c>
      <c r="AH24" s="9">
        <f>SUMIF(BEND_output!$F$1:$FR$1,AH$1,BEND_output!$F37:$FR37)</f>
        <v>11811542377.555357</v>
      </c>
      <c r="AI24" s="9">
        <f>SUMIF(BEND_output!$F$1:$FR$1,AI$1,BEND_output!$F37:$FR37)</f>
        <v>262579075747.6619</v>
      </c>
      <c r="AJ24" s="9">
        <f>SUMIF(BEND_output!$F$1:$FR$1,AJ$1,BEND_output!$F37:$FR37)</f>
        <v>18677348615.474289</v>
      </c>
      <c r="AK24" s="9">
        <f>SUMIF(BEND_output!$F$1:$FR$1,AK$1,BEND_output!$F37:$FR37)</f>
        <v>536205958064.00653</v>
      </c>
      <c r="AL24" s="9">
        <f>SUMIF(BEND_output!$F$1:$FR$1,AL$1,BEND_output!$F37:$FR37)</f>
        <v>148246311483.57455</v>
      </c>
      <c r="AM24" s="9">
        <f>SUMIF(BEND_output!$F$1:$FR$1,AM$1,BEND_output!$F37:$FR37)</f>
        <v>5488176327.8720837</v>
      </c>
      <c r="AN24" s="9">
        <f>SUMIF(BEND_output!$F$1:$FR$1,AN$1,BEND_output!$F37:$FR37)</f>
        <v>179840833545.63065</v>
      </c>
      <c r="AO24" s="9">
        <f>SUMIF(BEND_output!$F$1:$FR$1,AO$1,BEND_output!$F37:$FR37)</f>
        <v>67222075166.756912</v>
      </c>
      <c r="AP24" s="9">
        <f>SUMIF(BEND_output!$F$1:$FR$1,AP$1,BEND_output!$F37:$FR37)</f>
        <v>8854274690.1189575</v>
      </c>
      <c r="AQ24" s="9">
        <f>SUMIF(BEND_output!$F$1:$FR$1,AQ$1,BEND_output!$F37:$FR37)</f>
        <v>347972128843.57068</v>
      </c>
      <c r="AR24" s="9">
        <f>SUMIF(BEND_output!$F$1:$FR$1,AR$1,BEND_output!$F37:$FR37)</f>
        <v>22780677978.097229</v>
      </c>
      <c r="AS24" s="9">
        <f>SUMIF(BEND_output!$F$1:$FR$1,AS$1,BEND_output!$F37:$FR37)</f>
        <v>81009338745.120529</v>
      </c>
      <c r="AT24" s="9">
        <f>SUMIF(BEND_output!$F$1:$FR$1,AT$1,BEND_output!$F37:$FR37)</f>
        <v>11357559793.668724</v>
      </c>
      <c r="AU24" s="9">
        <f>SUMIF(BEND_output!$F$1:$FR$1,AU$1,BEND_output!$F37:$FR37)</f>
        <v>103251035723.96309</v>
      </c>
      <c r="AV24" s="9">
        <f>SUMIF(BEND_output!$F$1:$FR$1,AV$1,BEND_output!$F37:$FR37)</f>
        <v>750741390938.94836</v>
      </c>
      <c r="AW24" s="9">
        <f>SUMIF(BEND_output!$F$1:$FR$1,AW$1,BEND_output!$F37:$FR37)</f>
        <v>16925415358.44117</v>
      </c>
      <c r="AX24" s="9">
        <f>SUMIF(BEND_output!$F$1:$FR$1,AX$1,BEND_output!$F37:$FR37)</f>
        <v>5002187999.4540014</v>
      </c>
      <c r="AY24" s="9">
        <f>SUMIF(BEND_output!$F$1:$FR$1,AY$1,BEND_output!$F37:$FR37)</f>
        <v>136745236410.5891</v>
      </c>
      <c r="AZ24" s="9">
        <f>SUMIF(BEND_output!$F$1:$FR$1,AZ$1,BEND_output!$F37:$FR37)</f>
        <v>17149500831.58202</v>
      </c>
      <c r="BA24" s="9">
        <f>SUMIF(BEND_output!$F$1:$FR$1,BA$1,BEND_output!$F37:$FR37)</f>
        <v>45715928352.453903</v>
      </c>
      <c r="BB24" s="9">
        <f>SUMIF(BEND_output!$F$1:$FR$1,BB$1,BEND_output!$F37:$FR37)</f>
        <v>76079689875.267487</v>
      </c>
      <c r="BC24" s="9">
        <f>SUMIF(BEND_output!$F$1:$FR$1,BC$1,BEND_output!$F37:$FR37)</f>
        <v>1374725544.3077371</v>
      </c>
    </row>
    <row r="25" spans="1:55" x14ac:dyDescent="0.25">
      <c r="A25" t="s">
        <v>87</v>
      </c>
      <c r="B25" t="s">
        <v>93</v>
      </c>
      <c r="C25" t="s">
        <v>77</v>
      </c>
      <c r="D25" t="s">
        <v>77</v>
      </c>
      <c r="E25" s="9">
        <f>SUMIF(BEND_output!$F$1:$FR$1,E$1,BEND_output!$F38:$FR38)</f>
        <v>0</v>
      </c>
      <c r="F25" s="9">
        <f>SUMIF(BEND_output!$F$1:$FR$1,F$1,BEND_output!$F38:$FR38)</f>
        <v>0</v>
      </c>
      <c r="G25" s="9">
        <f>SUMIF(BEND_output!$F$1:$FR$1,G$1,BEND_output!$F38:$FR38)</f>
        <v>0</v>
      </c>
      <c r="H25" s="9">
        <f>SUMIF(BEND_output!$F$1:$FR$1,H$1,BEND_output!$F38:$FR38)</f>
        <v>0</v>
      </c>
      <c r="I25" s="9">
        <f>SUMIF(BEND_output!$F$1:$FR$1,I$1,BEND_output!$F38:$FR38)</f>
        <v>0</v>
      </c>
      <c r="J25" s="9">
        <f>SUMIF(BEND_output!$F$1:$FR$1,J$1,BEND_output!$F38:$FR38)</f>
        <v>0</v>
      </c>
      <c r="K25" s="9">
        <f>SUMIF(BEND_output!$F$1:$FR$1,K$1,BEND_output!$F38:$FR38)</f>
        <v>0</v>
      </c>
      <c r="L25" s="9">
        <f>SUMIF(BEND_output!$F$1:$FR$1,L$1,BEND_output!$F38:$FR38)</f>
        <v>0</v>
      </c>
      <c r="M25" s="9">
        <f>SUMIF(BEND_output!$F$1:$FR$1,M$1,BEND_output!$F38:$FR38)</f>
        <v>0</v>
      </c>
      <c r="N25" s="9">
        <f>SUMIF(BEND_output!$F$1:$FR$1,N$1,BEND_output!$F38:$FR38)</f>
        <v>0</v>
      </c>
      <c r="O25" s="9">
        <f>SUMIF(BEND_output!$F$1:$FR$1,O$1,BEND_output!$F38:$FR38)</f>
        <v>0</v>
      </c>
      <c r="P25" s="9">
        <f>SUMIF(BEND_output!$F$1:$FR$1,P$1,BEND_output!$F38:$FR38)</f>
        <v>0</v>
      </c>
      <c r="Q25" s="9">
        <f>SUMIF(BEND_output!$F$1:$FR$1,Q$1,BEND_output!$F38:$FR38)</f>
        <v>0</v>
      </c>
      <c r="R25" s="9">
        <f>SUMIF(BEND_output!$F$1:$FR$1,R$1,BEND_output!$F38:$FR38)</f>
        <v>0</v>
      </c>
      <c r="S25" s="9">
        <f>SUMIF(BEND_output!$F$1:$FR$1,S$1,BEND_output!$F38:$FR38)</f>
        <v>0</v>
      </c>
      <c r="T25" s="9">
        <f>SUMIF(BEND_output!$F$1:$FR$1,T$1,BEND_output!$F38:$FR38)</f>
        <v>0</v>
      </c>
      <c r="U25" s="9">
        <f>SUMIF(BEND_output!$F$1:$FR$1,U$1,BEND_output!$F38:$FR38)</f>
        <v>0</v>
      </c>
      <c r="V25" s="9">
        <f>SUMIF(BEND_output!$F$1:$FR$1,V$1,BEND_output!$F38:$FR38)</f>
        <v>0</v>
      </c>
      <c r="W25" s="9">
        <f>SUMIF(BEND_output!$F$1:$FR$1,W$1,BEND_output!$F38:$FR38)</f>
        <v>0</v>
      </c>
      <c r="X25" s="9">
        <f>SUMIF(BEND_output!$F$1:$FR$1,X$1,BEND_output!$F38:$FR38)</f>
        <v>0</v>
      </c>
      <c r="Y25" s="9">
        <f>SUMIF(BEND_output!$F$1:$FR$1,Y$1,BEND_output!$F38:$FR38)</f>
        <v>0</v>
      </c>
      <c r="Z25" s="9">
        <f>SUMIF(BEND_output!$F$1:$FR$1,Z$1,BEND_output!$F38:$FR38)</f>
        <v>0</v>
      </c>
      <c r="AA25" s="9">
        <f>SUMIF(BEND_output!$F$1:$FR$1,AA$1,BEND_output!$F38:$FR38)</f>
        <v>0</v>
      </c>
      <c r="AB25" s="9">
        <f>SUMIF(BEND_output!$F$1:$FR$1,AB$1,BEND_output!$F38:$FR38)</f>
        <v>0</v>
      </c>
      <c r="AC25" s="9">
        <f>SUMIF(BEND_output!$F$1:$FR$1,AC$1,BEND_output!$F38:$FR38)</f>
        <v>0</v>
      </c>
      <c r="AD25" s="9">
        <f>SUMIF(BEND_output!$F$1:$FR$1,AD$1,BEND_output!$F38:$FR38)</f>
        <v>0</v>
      </c>
      <c r="AE25" s="9">
        <f>SUMIF(BEND_output!$F$1:$FR$1,AE$1,BEND_output!$F38:$FR38)</f>
        <v>0</v>
      </c>
      <c r="AF25" s="9">
        <f>SUMIF(BEND_output!$F$1:$FR$1,AF$1,BEND_output!$F38:$FR38)</f>
        <v>0</v>
      </c>
      <c r="AG25" s="9">
        <f>SUMIF(BEND_output!$F$1:$FR$1,AG$1,BEND_output!$F38:$FR38)</f>
        <v>0</v>
      </c>
      <c r="AH25" s="9">
        <f>SUMIF(BEND_output!$F$1:$FR$1,AH$1,BEND_output!$F38:$FR38)</f>
        <v>0</v>
      </c>
      <c r="AI25" s="9">
        <f>SUMIF(BEND_output!$F$1:$FR$1,AI$1,BEND_output!$F38:$FR38)</f>
        <v>0</v>
      </c>
      <c r="AJ25" s="9">
        <f>SUMIF(BEND_output!$F$1:$FR$1,AJ$1,BEND_output!$F38:$FR38)</f>
        <v>0</v>
      </c>
      <c r="AK25" s="9">
        <f>SUMIF(BEND_output!$F$1:$FR$1,AK$1,BEND_output!$F38:$FR38)</f>
        <v>0</v>
      </c>
      <c r="AL25" s="9">
        <f>SUMIF(BEND_output!$F$1:$FR$1,AL$1,BEND_output!$F38:$FR38)</f>
        <v>0</v>
      </c>
      <c r="AM25" s="9">
        <f>SUMIF(BEND_output!$F$1:$FR$1,AM$1,BEND_output!$F38:$FR38)</f>
        <v>0</v>
      </c>
      <c r="AN25" s="9">
        <f>SUMIF(BEND_output!$F$1:$FR$1,AN$1,BEND_output!$F38:$FR38)</f>
        <v>0</v>
      </c>
      <c r="AO25" s="9">
        <f>SUMIF(BEND_output!$F$1:$FR$1,AO$1,BEND_output!$F38:$FR38)</f>
        <v>0</v>
      </c>
      <c r="AP25" s="9">
        <f>SUMIF(BEND_output!$F$1:$FR$1,AP$1,BEND_output!$F38:$FR38)</f>
        <v>0</v>
      </c>
      <c r="AQ25" s="9">
        <f>SUMIF(BEND_output!$F$1:$FR$1,AQ$1,BEND_output!$F38:$FR38)</f>
        <v>0</v>
      </c>
      <c r="AR25" s="9">
        <f>SUMIF(BEND_output!$F$1:$FR$1,AR$1,BEND_output!$F38:$FR38)</f>
        <v>0</v>
      </c>
      <c r="AS25" s="9">
        <f>SUMIF(BEND_output!$F$1:$FR$1,AS$1,BEND_output!$F38:$FR38)</f>
        <v>0</v>
      </c>
      <c r="AT25" s="9">
        <f>SUMIF(BEND_output!$F$1:$FR$1,AT$1,BEND_output!$F38:$FR38)</f>
        <v>0</v>
      </c>
      <c r="AU25" s="9">
        <f>SUMIF(BEND_output!$F$1:$FR$1,AU$1,BEND_output!$F38:$FR38)</f>
        <v>0</v>
      </c>
      <c r="AV25" s="9">
        <f>SUMIF(BEND_output!$F$1:$FR$1,AV$1,BEND_output!$F38:$FR38)</f>
        <v>0</v>
      </c>
      <c r="AW25" s="9">
        <f>SUMIF(BEND_output!$F$1:$FR$1,AW$1,BEND_output!$F38:$FR38)</f>
        <v>0</v>
      </c>
      <c r="AX25" s="9">
        <f>SUMIF(BEND_output!$F$1:$FR$1,AX$1,BEND_output!$F38:$FR38)</f>
        <v>0</v>
      </c>
      <c r="AY25" s="9">
        <f>SUMIF(BEND_output!$F$1:$FR$1,AY$1,BEND_output!$F38:$FR38)</f>
        <v>0</v>
      </c>
      <c r="AZ25" s="9">
        <f>SUMIF(BEND_output!$F$1:$FR$1,AZ$1,BEND_output!$F38:$FR38)</f>
        <v>0</v>
      </c>
      <c r="BA25" s="9">
        <f>SUMIF(BEND_output!$F$1:$FR$1,BA$1,BEND_output!$F38:$FR38)</f>
        <v>0</v>
      </c>
      <c r="BB25" s="9">
        <f>SUMIF(BEND_output!$F$1:$FR$1,BB$1,BEND_output!$F38:$FR38)</f>
        <v>0</v>
      </c>
      <c r="BC25" s="9">
        <f>SUMIF(BEND_output!$F$1:$FR$1,BC$1,BEND_output!$F38:$FR38)</f>
        <v>0</v>
      </c>
    </row>
    <row r="26" spans="1:55" x14ac:dyDescent="0.25">
      <c r="A26" t="s">
        <v>87</v>
      </c>
      <c r="B26" t="s">
        <v>94</v>
      </c>
      <c r="C26" t="s">
        <v>66</v>
      </c>
      <c r="D26" t="s">
        <v>78</v>
      </c>
      <c r="E26" s="9">
        <f>SUMIF(BEND_output!$F$1:$FR$1,E$1,BEND_output!$F39:$FR39)</f>
        <v>23968123106.142216</v>
      </c>
      <c r="F26" s="9">
        <f>SUMIF(BEND_output!$F$1:$FR$1,F$1,BEND_output!$F39:$FR39)</f>
        <v>1787999783.3927567</v>
      </c>
      <c r="G26" s="9">
        <f>SUMIF(BEND_output!$F$1:$FR$1,G$1,BEND_output!$F39:$FR39)</f>
        <v>39187847056.971878</v>
      </c>
      <c r="H26" s="9">
        <f>SUMIF(BEND_output!$F$1:$FR$1,H$1,BEND_output!$F39:$FR39)</f>
        <v>7295718792.5835266</v>
      </c>
      <c r="I26" s="9">
        <f>SUMIF(BEND_output!$F$1:$FR$1,I$1,BEND_output!$F39:$FR39)</f>
        <v>56845652687.025192</v>
      </c>
      <c r="J26" s="9">
        <f>SUMIF(BEND_output!$F$1:$FR$1,J$1,BEND_output!$F39:$FR39)</f>
        <v>9945561764.7269516</v>
      </c>
      <c r="K26" s="9">
        <f>SUMIF(BEND_output!$F$1:$FR$1,K$1,BEND_output!$F39:$FR39)</f>
        <v>2979490398.6256356</v>
      </c>
      <c r="L26" s="9">
        <f>SUMIF(BEND_output!$F$1:$FR$1,L$1,BEND_output!$F39:$FR39)</f>
        <v>4944402540.889905</v>
      </c>
      <c r="M26" s="9">
        <f>SUMIF(BEND_output!$F$1:$FR$1,M$1,BEND_output!$F39:$FR39)</f>
        <v>3320674264.6144795</v>
      </c>
      <c r="N26" s="9">
        <f>SUMIF(BEND_output!$F$1:$FR$1,N$1,BEND_output!$F39:$FR39)</f>
        <v>219659221472.34415</v>
      </c>
      <c r="O26" s="9">
        <f>SUMIF(BEND_output!$F$1:$FR$1,O$1,BEND_output!$F39:$FR39)</f>
        <v>30414753249.011997</v>
      </c>
      <c r="P26" s="9">
        <f>SUMIF(BEND_output!$F$1:$FR$1,P$1,BEND_output!$F39:$FR39)</f>
        <v>6333365235.3285313</v>
      </c>
      <c r="Q26" s="9">
        <f>SUMIF(BEND_output!$F$1:$FR$1,Q$1,BEND_output!$F39:$FR39)</f>
        <v>2904924229.0867658</v>
      </c>
      <c r="R26" s="9">
        <f>SUMIF(BEND_output!$F$1:$FR$1,R$1,BEND_output!$F39:$FR39)</f>
        <v>18075849338.914513</v>
      </c>
      <c r="S26" s="9">
        <f>SUMIF(BEND_output!$F$1:$FR$1,S$1,BEND_output!$F39:$FR39)</f>
        <v>12302682028.731543</v>
      </c>
      <c r="T26" s="9">
        <f>SUMIF(BEND_output!$F$1:$FR$1,T$1,BEND_output!$F39:$FR39)</f>
        <v>5508088794.8201008</v>
      </c>
      <c r="U26" s="9">
        <f>SUMIF(BEND_output!$F$1:$FR$1,U$1,BEND_output!$F39:$FR39)</f>
        <v>14421324398.570097</v>
      </c>
      <c r="V26" s="9">
        <f>SUMIF(BEND_output!$F$1:$FR$1,V$1,BEND_output!$F39:$FR39)</f>
        <v>23916763880.379227</v>
      </c>
      <c r="W26" s="9">
        <f>SUMIF(BEND_output!$F$1:$FR$1,W$1,BEND_output!$F39:$FR39)</f>
        <v>56572831543.344917</v>
      </c>
      <c r="X26" s="9">
        <f>SUMIF(BEND_output!$F$1:$FR$1,X$1,BEND_output!$F39:$FR39)</f>
        <v>475048257.02486622</v>
      </c>
      <c r="Y26" s="9">
        <f>SUMIF(BEND_output!$F$1:$FR$1,Y$1,BEND_output!$F39:$FR39)</f>
        <v>32171305917.013187</v>
      </c>
      <c r="Z26" s="9">
        <f>SUMIF(BEND_output!$F$1:$FR$1,Z$1,BEND_output!$F39:$FR39)</f>
        <v>5401037216.1768751</v>
      </c>
      <c r="AA26" s="9">
        <f>SUMIF(BEND_output!$F$1:$FR$1,AA$1,BEND_output!$F39:$FR39)</f>
        <v>12856172618.157799</v>
      </c>
      <c r="AB26" s="9">
        <f>SUMIF(BEND_output!$F$1:$FR$1,AB$1,BEND_output!$F39:$FR39)</f>
        <v>13945685633.674515</v>
      </c>
      <c r="AC26" s="9">
        <f>SUMIF(BEND_output!$F$1:$FR$1,AC$1,BEND_output!$F39:$FR39)</f>
        <v>26811907058.060257</v>
      </c>
      <c r="AD26" s="9">
        <f>SUMIF(BEND_output!$F$1:$FR$1,AD$1,BEND_output!$F39:$FR39)</f>
        <v>29206030379.554363</v>
      </c>
      <c r="AE26" s="9">
        <f>SUMIF(BEND_output!$F$1:$FR$1,AE$1,BEND_output!$F39:$FR39)</f>
        <v>2245003003.3693318</v>
      </c>
      <c r="AF26" s="9">
        <f>SUMIF(BEND_output!$F$1:$FR$1,AF$1,BEND_output!$F39:$FR39)</f>
        <v>1867368688.5068293</v>
      </c>
      <c r="AG26" s="9">
        <f>SUMIF(BEND_output!$F$1:$FR$1,AG$1,BEND_output!$F39:$FR39)</f>
        <v>17408565301.906704</v>
      </c>
      <c r="AH26" s="9">
        <f>SUMIF(BEND_output!$F$1:$FR$1,AH$1,BEND_output!$F39:$FR39)</f>
        <v>446592704.21596605</v>
      </c>
      <c r="AI26" s="9">
        <f>SUMIF(BEND_output!$F$1:$FR$1,AI$1,BEND_output!$F39:$FR39)</f>
        <v>20066499913.73922</v>
      </c>
      <c r="AJ26" s="9">
        <f>SUMIF(BEND_output!$F$1:$FR$1,AJ$1,BEND_output!$F39:$FR39)</f>
        <v>5913385412.5468006</v>
      </c>
      <c r="AK26" s="9">
        <f>SUMIF(BEND_output!$F$1:$FR$1,AK$1,BEND_output!$F39:$FR39)</f>
        <v>50467387841.500099</v>
      </c>
      <c r="AL26" s="9">
        <f>SUMIF(BEND_output!$F$1:$FR$1,AL$1,BEND_output!$F39:$FR39)</f>
        <v>11432403481.762451</v>
      </c>
      <c r="AM26" s="9">
        <f>SUMIF(BEND_output!$F$1:$FR$1,AM$1,BEND_output!$F39:$FR39)</f>
        <v>1811524016.7551932</v>
      </c>
      <c r="AN26" s="9">
        <f>SUMIF(BEND_output!$F$1:$FR$1,AN$1,BEND_output!$F39:$FR39)</f>
        <v>26430096012.003498</v>
      </c>
      <c r="AO26" s="9">
        <f>SUMIF(BEND_output!$F$1:$FR$1,AO$1,BEND_output!$F39:$FR39)</f>
        <v>10098880105.714661</v>
      </c>
      <c r="AP26" s="9">
        <f>SUMIF(BEND_output!$F$1:$FR$1,AP$1,BEND_output!$F39:$FR39)</f>
        <v>18803249551.714752</v>
      </c>
      <c r="AQ26" s="9">
        <f>SUMIF(BEND_output!$F$1:$FR$1,AQ$1,BEND_output!$F39:$FR39)</f>
        <v>28895738298.782177</v>
      </c>
      <c r="AR26" s="9">
        <f>SUMIF(BEND_output!$F$1:$FR$1,AR$1,BEND_output!$F39:$FR39)</f>
        <v>909614178.60104716</v>
      </c>
      <c r="AS26" s="9">
        <f>SUMIF(BEND_output!$F$1:$FR$1,AS$1,BEND_output!$F39:$FR39)</f>
        <v>15655084697.935202</v>
      </c>
      <c r="AT26" s="9">
        <f>SUMIF(BEND_output!$F$1:$FR$1,AT$1,BEND_output!$F39:$FR39)</f>
        <v>2039347098.6488593</v>
      </c>
      <c r="AU26" s="9">
        <f>SUMIF(BEND_output!$F$1:$FR$1,AU$1,BEND_output!$F39:$FR39)</f>
        <v>16289875739.197567</v>
      </c>
      <c r="AV26" s="9">
        <f>SUMIF(BEND_output!$F$1:$FR$1,AV$1,BEND_output!$F39:$FR39)</f>
        <v>304263906334.22668</v>
      </c>
      <c r="AW26" s="9">
        <f>SUMIF(BEND_output!$F$1:$FR$1,AW$1,BEND_output!$F39:$FR39)</f>
        <v>4064876463.35712</v>
      </c>
      <c r="AX26" s="9">
        <f>SUMIF(BEND_output!$F$1:$FR$1,AX$1,BEND_output!$F39:$FR39)</f>
        <v>222042536.83294222</v>
      </c>
      <c r="AY26" s="9">
        <f>SUMIF(BEND_output!$F$1:$FR$1,AY$1,BEND_output!$F39:$FR39)</f>
        <v>33831544187.553127</v>
      </c>
      <c r="AZ26" s="9">
        <f>SUMIF(BEND_output!$F$1:$FR$1,AZ$1,BEND_output!$F39:$FR39)</f>
        <v>27775671916.535797</v>
      </c>
      <c r="BA26" s="9">
        <f>SUMIF(BEND_output!$F$1:$FR$1,BA$1,BEND_output!$F39:$FR39)</f>
        <v>10803753279.181896</v>
      </c>
      <c r="BB26" s="9">
        <f>SUMIF(BEND_output!$F$1:$FR$1,BB$1,BEND_output!$F39:$FR39)</f>
        <v>14625140892.3529</v>
      </c>
      <c r="BC26" s="9">
        <f>SUMIF(BEND_output!$F$1:$FR$1,BC$1,BEND_output!$F39:$FR39)</f>
        <v>1229998883.5308814</v>
      </c>
    </row>
    <row r="27" spans="1:55" x14ac:dyDescent="0.25">
      <c r="A27" t="s">
        <v>87</v>
      </c>
      <c r="B27" t="s">
        <v>94</v>
      </c>
      <c r="C27" t="s">
        <v>68</v>
      </c>
      <c r="D27" t="s">
        <v>74</v>
      </c>
      <c r="E27" s="9">
        <f>SUMIF(BEND_output!$F$1:$FR$1,E$1,BEND_output!$F40:$FR40)</f>
        <v>114791668896.26074</v>
      </c>
      <c r="F27" s="9">
        <f>SUMIF(BEND_output!$F$1:$FR$1,F$1,BEND_output!$F40:$FR40)</f>
        <v>22831688643.040321</v>
      </c>
      <c r="G27" s="9">
        <f>SUMIF(BEND_output!$F$1:$FR$1,G$1,BEND_output!$F40:$FR40)</f>
        <v>79289691313.37352</v>
      </c>
      <c r="H27" s="9">
        <f>SUMIF(BEND_output!$F$1:$FR$1,H$1,BEND_output!$F40:$FR40)</f>
        <v>86092586890.930328</v>
      </c>
      <c r="I27" s="9">
        <f>SUMIF(BEND_output!$F$1:$FR$1,I$1,BEND_output!$F40:$FR40)</f>
        <v>1211692461057.854</v>
      </c>
      <c r="J27" s="9">
        <f>SUMIF(BEND_output!$F$1:$FR$1,J$1,BEND_output!$F40:$FR40)</f>
        <v>154681339086.35205</v>
      </c>
      <c r="K27" s="9">
        <f>SUMIF(BEND_output!$F$1:$FR$1,K$1,BEND_output!$F40:$FR40)</f>
        <v>117256060545.04361</v>
      </c>
      <c r="L27" s="9">
        <f>SUMIF(BEND_output!$F$1:$FR$1,L$1,BEND_output!$F40:$FR40)</f>
        <v>27913331975.813694</v>
      </c>
      <c r="M27" s="9">
        <f>SUMIF(BEND_output!$F$1:$FR$1,M$1,BEND_output!$F40:$FR40)</f>
        <v>18746670070.888329</v>
      </c>
      <c r="N27" s="9">
        <f>SUMIF(BEND_output!$F$1:$FR$1,N$1,BEND_output!$F40:$FR40)</f>
        <v>206356061854.47388</v>
      </c>
      <c r="O27" s="9">
        <f>SUMIF(BEND_output!$F$1:$FR$1,O$1,BEND_output!$F40:$FR40)</f>
        <v>264433699977.56976</v>
      </c>
      <c r="P27" s="9">
        <f>SUMIF(BEND_output!$F$1:$FR$1,P$1,BEND_output!$F40:$FR40)</f>
        <v>14338947399.959627</v>
      </c>
      <c r="Q27" s="9">
        <f>SUMIF(BEND_output!$F$1:$FR$1,Q$1,BEND_output!$F40:$FR40)</f>
        <v>57989033588.65448</v>
      </c>
      <c r="R27" s="9">
        <f>SUMIF(BEND_output!$F$1:$FR$1,R$1,BEND_output!$F40:$FR40)</f>
        <v>506323671416.59204</v>
      </c>
      <c r="S27" s="9">
        <f>SUMIF(BEND_output!$F$1:$FR$1,S$1,BEND_output!$F40:$FR40)</f>
        <v>258093528909.15033</v>
      </c>
      <c r="T27" s="9">
        <f>SUMIF(BEND_output!$F$1:$FR$1,T$1,BEND_output!$F40:$FR40)</f>
        <v>128145967657.31837</v>
      </c>
      <c r="U27" s="9">
        <f>SUMIF(BEND_output!$F$1:$FR$1,U$1,BEND_output!$F40:$FR40)</f>
        <v>138181811358.15054</v>
      </c>
      <c r="V27" s="9">
        <f>SUMIF(BEND_output!$F$1:$FR$1,V$1,BEND_output!$F40:$FR40)</f>
        <v>135020675290.7337</v>
      </c>
      <c r="W27" s="9">
        <f>SUMIF(BEND_output!$F$1:$FR$1,W$1,BEND_output!$F40:$FR40)</f>
        <v>53114938492.06012</v>
      </c>
      <c r="X27" s="9">
        <f>SUMIF(BEND_output!$F$1:$FR$1,X$1,BEND_output!$F40:$FR40)</f>
        <v>18348987557.890759</v>
      </c>
      <c r="Y27" s="9">
        <f>SUMIF(BEND_output!$F$1:$FR$1,Y$1,BEND_output!$F40:$FR40)</f>
        <v>212673664816.89178</v>
      </c>
      <c r="Z27" s="9">
        <f>SUMIF(BEND_output!$F$1:$FR$1,Z$1,BEND_output!$F40:$FR40)</f>
        <v>212530459734.78833</v>
      </c>
      <c r="AA27" s="9">
        <f>SUMIF(BEND_output!$F$1:$FR$1,AA$1,BEND_output!$F40:$FR40)</f>
        <v>404967511298.08026</v>
      </c>
      <c r="AB27" s="9">
        <f>SUMIF(BEND_output!$F$1:$FR$1,AB$1,BEND_output!$F40:$FR40)</f>
        <v>260438086084.66681</v>
      </c>
      <c r="AC27" s="9">
        <f>SUMIF(BEND_output!$F$1:$FR$1,AC$1,BEND_output!$F40:$FR40)</f>
        <v>59476473296.031349</v>
      </c>
      <c r="AD27" s="9">
        <f>SUMIF(BEND_output!$F$1:$FR$1,AD$1,BEND_output!$F40:$FR40)</f>
        <v>287019717334.67712</v>
      </c>
      <c r="AE27" s="9">
        <f>SUMIF(BEND_output!$F$1:$FR$1,AE$1,BEND_output!$F40:$FR40)</f>
        <v>28811697378.811836</v>
      </c>
      <c r="AF27" s="9">
        <f>SUMIF(BEND_output!$F$1:$FR$1,AF$1,BEND_output!$F40:$FR40)</f>
        <v>68378733095.388351</v>
      </c>
      <c r="AG27" s="9">
        <f>SUMIF(BEND_output!$F$1:$FR$1,AG$1,BEND_output!$F40:$FR40)</f>
        <v>51425381186.632118</v>
      </c>
      <c r="AH27" s="9">
        <f>SUMIF(BEND_output!$F$1:$FR$1,AH$1,BEND_output!$F40:$FR40)</f>
        <v>17302959552.4594</v>
      </c>
      <c r="AI27" s="9">
        <f>SUMIF(BEND_output!$F$1:$FR$1,AI$1,BEND_output!$F40:$FR40)</f>
        <v>321886891905.32043</v>
      </c>
      <c r="AJ27" s="9">
        <f>SUMIF(BEND_output!$F$1:$FR$1,AJ$1,BEND_output!$F40:$FR40)</f>
        <v>70692453662.73764</v>
      </c>
      <c r="AK27" s="9">
        <f>SUMIF(BEND_output!$F$1:$FR$1,AK$1,BEND_output!$F40:$FR40)</f>
        <v>615401512109.66003</v>
      </c>
      <c r="AL27" s="9">
        <f>SUMIF(BEND_output!$F$1:$FR$1,AL$1,BEND_output!$F40:$FR40)</f>
        <v>294254680294.34979</v>
      </c>
      <c r="AM27" s="9">
        <f>SUMIF(BEND_output!$F$1:$FR$1,AM$1,BEND_output!$F40:$FR40)</f>
        <v>33777241450.434143</v>
      </c>
      <c r="AN27" s="9">
        <f>SUMIF(BEND_output!$F$1:$FR$1,AN$1,BEND_output!$F40:$FR40)</f>
        <v>485360791332.76312</v>
      </c>
      <c r="AO27" s="9">
        <f>SUMIF(BEND_output!$F$1:$FR$1,AO$1,BEND_output!$F40:$FR40)</f>
        <v>103112572212.02884</v>
      </c>
      <c r="AP27" s="9">
        <f>SUMIF(BEND_output!$F$1:$FR$1,AP$1,BEND_output!$F40:$FR40)</f>
        <v>123143843299.56117</v>
      </c>
      <c r="AQ27" s="9">
        <f>SUMIF(BEND_output!$F$1:$FR$1,AQ$1,BEND_output!$F40:$FR40)</f>
        <v>454681867309.5224</v>
      </c>
      <c r="AR27" s="9">
        <f>SUMIF(BEND_output!$F$1:$FR$1,AR$1,BEND_output!$F40:$FR40)</f>
        <v>35797321329.806244</v>
      </c>
      <c r="AS27" s="9">
        <f>SUMIF(BEND_output!$F$1:$FR$1,AS$1,BEND_output!$F40:$FR40)</f>
        <v>120193789797.97159</v>
      </c>
      <c r="AT27" s="9">
        <f>SUMIF(BEND_output!$F$1:$FR$1,AT$1,BEND_output!$F40:$FR40)</f>
        <v>38110452524.069885</v>
      </c>
      <c r="AU27" s="9">
        <f>SUMIF(BEND_output!$F$1:$FR$1,AU$1,BEND_output!$F40:$FR40)</f>
        <v>201952688508.20844</v>
      </c>
      <c r="AV27" s="9">
        <f>SUMIF(BEND_output!$F$1:$FR$1,AV$1,BEND_output!$F40:$FR40)</f>
        <v>313733984574.27448</v>
      </c>
      <c r="AW27" s="9">
        <f>SUMIF(BEND_output!$F$1:$FR$1,AW$1,BEND_output!$F40:$FR40)</f>
        <v>122420226650.19157</v>
      </c>
      <c r="AX27" s="9">
        <f>SUMIF(BEND_output!$F$1:$FR$1,AX$1,BEND_output!$F40:$FR40)</f>
        <v>8580827613.1231623</v>
      </c>
      <c r="AY27" s="9">
        <f>SUMIF(BEND_output!$F$1:$FR$1,AY$1,BEND_output!$F40:$FR40)</f>
        <v>255818007841.47565</v>
      </c>
      <c r="AZ27" s="9">
        <f>SUMIF(BEND_output!$F$1:$FR$1,AZ$1,BEND_output!$F40:$FR40)</f>
        <v>225900087990.03818</v>
      </c>
      <c r="BA27" s="9">
        <f>SUMIF(BEND_output!$F$1:$FR$1,BA$1,BEND_output!$F40:$FR40)</f>
        <v>104013833969.63336</v>
      </c>
      <c r="BB27" s="9">
        <f>SUMIF(BEND_output!$F$1:$FR$1,BB$1,BEND_output!$F40:$FR40)</f>
        <v>273217882017.92969</v>
      </c>
      <c r="BC27" s="9">
        <f>SUMIF(BEND_output!$F$1:$FR$1,BC$1,BEND_output!$F40:$FR40)</f>
        <v>15781195462.31897</v>
      </c>
    </row>
    <row r="28" spans="1:55" x14ac:dyDescent="0.25">
      <c r="A28" t="s">
        <v>87</v>
      </c>
      <c r="B28" t="s">
        <v>94</v>
      </c>
      <c r="C28" t="s">
        <v>70</v>
      </c>
      <c r="D28" t="s">
        <v>75</v>
      </c>
      <c r="E28" s="9">
        <f>SUMIF(BEND_output!$F$1:$FR$1,E$1,BEND_output!$F41:$FR41)</f>
        <v>1067050695.4393522</v>
      </c>
      <c r="F28" s="9">
        <f>SUMIF(BEND_output!$F$1:$FR$1,F$1,BEND_output!$F41:$FR41)</f>
        <v>1057719991.8695785</v>
      </c>
      <c r="G28" s="9">
        <f>SUMIF(BEND_output!$F$1:$FR$1,G$1,BEND_output!$F41:$FR41)</f>
        <v>424470972.9213841</v>
      </c>
      <c r="H28" s="9">
        <f>SUMIF(BEND_output!$F$1:$FR$1,H$1,BEND_output!$F41:$FR41)</f>
        <v>864627237.80882812</v>
      </c>
      <c r="I28" s="9">
        <f>SUMIF(BEND_output!$F$1:$FR$1,I$1,BEND_output!$F41:$FR41)</f>
        <v>10042653622.462414</v>
      </c>
      <c r="J28" s="9">
        <f>SUMIF(BEND_output!$F$1:$FR$1,J$1,BEND_output!$F41:$FR41)</f>
        <v>5354960359.3254099</v>
      </c>
      <c r="K28" s="9">
        <f>SUMIF(BEND_output!$F$1:$FR$1,K$1,BEND_output!$F41:$FR41)</f>
        <v>46479550793.167641</v>
      </c>
      <c r="L28" s="9">
        <f>SUMIF(BEND_output!$F$1:$FR$1,L$1,BEND_output!$F41:$FR41)</f>
        <v>303298874.77661103</v>
      </c>
      <c r="M28" s="9">
        <f>SUMIF(BEND_output!$F$1:$FR$1,M$1,BEND_output!$F41:$FR41)</f>
        <v>203696353.52868173</v>
      </c>
      <c r="N28" s="9">
        <f>SUMIF(BEND_output!$F$1:$FR$1,N$1,BEND_output!$F41:$FR41)</f>
        <v>1376079561.1311524</v>
      </c>
      <c r="O28" s="9">
        <f>SUMIF(BEND_output!$F$1:$FR$1,O$1,BEND_output!$F41:$FR41)</f>
        <v>2536819393.5945873</v>
      </c>
      <c r="P28" s="9">
        <f>SUMIF(BEND_output!$F$1:$FR$1,P$1,BEND_output!$F41:$FR41)</f>
        <v>101807105.24697146</v>
      </c>
      <c r="Q28" s="9">
        <f>SUMIF(BEND_output!$F$1:$FR$1,Q$1,BEND_output!$F41:$FR41)</f>
        <v>1311966554.550719</v>
      </c>
      <c r="R28" s="9">
        <f>SUMIF(BEND_output!$F$1:$FR$1,R$1,BEND_output!$F41:$FR41)</f>
        <v>3377122721.9772086</v>
      </c>
      <c r="S28" s="9">
        <f>SUMIF(BEND_output!$F$1:$FR$1,S$1,BEND_output!$F41:$FR41)</f>
        <v>1871513742.0384233</v>
      </c>
      <c r="T28" s="9">
        <f>SUMIF(BEND_output!$F$1:$FR$1,T$1,BEND_output!$F41:$FR41)</f>
        <v>1288878509.0938511</v>
      </c>
      <c r="U28" s="9">
        <f>SUMIF(BEND_output!$F$1:$FR$1,U$1,BEND_output!$F41:$FR41)</f>
        <v>1383759467.042557</v>
      </c>
      <c r="V28" s="9">
        <f>SUMIF(BEND_output!$F$1:$FR$1,V$1,BEND_output!$F41:$FR41)</f>
        <v>1467098908.9636974</v>
      </c>
      <c r="W28" s="9">
        <f>SUMIF(BEND_output!$F$1:$FR$1,W$1,BEND_output!$F41:$FR41)</f>
        <v>350858660.58695197</v>
      </c>
      <c r="X28" s="9">
        <f>SUMIF(BEND_output!$F$1:$FR$1,X$1,BEND_output!$F41:$FR41)</f>
        <v>12976890478.923267</v>
      </c>
      <c r="Y28" s="9">
        <f>SUMIF(BEND_output!$F$1:$FR$1,Y$1,BEND_output!$F41:$FR41)</f>
        <v>2595110134.6022239</v>
      </c>
      <c r="Z28" s="9">
        <f>SUMIF(BEND_output!$F$1:$FR$1,Z$1,BEND_output!$F41:$FR41)</f>
        <v>84770557455.212509</v>
      </c>
      <c r="AA28" s="9">
        <f>SUMIF(BEND_output!$F$1:$FR$1,AA$1,BEND_output!$F41:$FR41)</f>
        <v>3081184876.3518305</v>
      </c>
      <c r="AB28" s="9">
        <f>SUMIF(BEND_output!$F$1:$FR$1,AB$1,BEND_output!$F41:$FR41)</f>
        <v>3227794447.4333892</v>
      </c>
      <c r="AC28" s="9">
        <f>SUMIF(BEND_output!$F$1:$FR$1,AC$1,BEND_output!$F41:$FR41)</f>
        <v>506550675.9647997</v>
      </c>
      <c r="AD28" s="9">
        <f>SUMIF(BEND_output!$F$1:$FR$1,AD$1,BEND_output!$F41:$FR41)</f>
        <v>2837881819.3085108</v>
      </c>
      <c r="AE28" s="9">
        <f>SUMIF(BEND_output!$F$1:$FR$1,AE$1,BEND_output!$F41:$FR41)</f>
        <v>1326445312.8248475</v>
      </c>
      <c r="AF28" s="9">
        <f>SUMIF(BEND_output!$F$1:$FR$1,AF$1,BEND_output!$F41:$FR41)</f>
        <v>453767149.50714123</v>
      </c>
      <c r="AG28" s="9">
        <f>SUMIF(BEND_output!$F$1:$FR$1,AG$1,BEND_output!$F41:$FR41)</f>
        <v>417152021.46416163</v>
      </c>
      <c r="AH28" s="9">
        <f>SUMIF(BEND_output!$F$1:$FR$1,AH$1,BEND_output!$F41:$FR41)</f>
        <v>12274194823.782787</v>
      </c>
      <c r="AI28" s="9">
        <f>SUMIF(BEND_output!$F$1:$FR$1,AI$1,BEND_output!$F41:$FR41)</f>
        <v>124118881398.02365</v>
      </c>
      <c r="AJ28" s="9">
        <f>SUMIF(BEND_output!$F$1:$FR$1,AJ$1,BEND_output!$F41:$FR41)</f>
        <v>470872208.47277623</v>
      </c>
      <c r="AK28" s="9">
        <f>SUMIF(BEND_output!$F$1:$FR$1,AK$1,BEND_output!$F41:$FR41)</f>
        <v>259471944130.34677</v>
      </c>
      <c r="AL28" s="9">
        <f>SUMIF(BEND_output!$F$1:$FR$1,AL$1,BEND_output!$F41:$FR41)</f>
        <v>2947012322.1791906</v>
      </c>
      <c r="AM28" s="9">
        <f>SUMIF(BEND_output!$F$1:$FR$1,AM$1,BEND_output!$F41:$FR41)</f>
        <v>420942096.33249706</v>
      </c>
      <c r="AN28" s="9">
        <f>SUMIF(BEND_output!$F$1:$FR$1,AN$1,BEND_output!$F41:$FR41)</f>
        <v>3676204235.3427253</v>
      </c>
      <c r="AO28" s="9">
        <f>SUMIF(BEND_output!$F$1:$FR$1,AO$1,BEND_output!$F41:$FR41)</f>
        <v>1006952346.7762655</v>
      </c>
      <c r="AP28" s="9">
        <f>SUMIF(BEND_output!$F$1:$FR$1,AP$1,BEND_output!$F41:$FR41)</f>
        <v>750598745.45310497</v>
      </c>
      <c r="AQ28" s="9">
        <f>SUMIF(BEND_output!$F$1:$FR$1,AQ$1,BEND_output!$F41:$FR41)</f>
        <v>178481572149.9516</v>
      </c>
      <c r="AR28" s="9">
        <f>SUMIF(BEND_output!$F$1:$FR$1,AR$1,BEND_output!$F41:$FR41)</f>
        <v>14189828715.667227</v>
      </c>
      <c r="AS28" s="9">
        <f>SUMIF(BEND_output!$F$1:$FR$1,AS$1,BEND_output!$F41:$FR41)</f>
        <v>1146958689.0309916</v>
      </c>
      <c r="AT28" s="9">
        <f>SUMIF(BEND_output!$F$1:$FR$1,AT$1,BEND_output!$F41:$FR41)</f>
        <v>471299310.09682769</v>
      </c>
      <c r="AU28" s="9">
        <f>SUMIF(BEND_output!$F$1:$FR$1,AU$1,BEND_output!$F41:$FR41)</f>
        <v>2073954019.6732917</v>
      </c>
      <c r="AV28" s="9">
        <f>SUMIF(BEND_output!$F$1:$FR$1,AV$1,BEND_output!$F41:$FR41)</f>
        <v>2163478821.8144794</v>
      </c>
      <c r="AW28" s="9">
        <f>SUMIF(BEND_output!$F$1:$FR$1,AW$1,BEND_output!$F41:$FR41)</f>
        <v>1102748265.0450368</v>
      </c>
      <c r="AX28" s="9">
        <f>SUMIF(BEND_output!$F$1:$FR$1,AX$1,BEND_output!$F41:$FR41)</f>
        <v>6070729357.9573889</v>
      </c>
      <c r="AY28" s="9">
        <f>SUMIF(BEND_output!$F$1:$FR$1,AY$1,BEND_output!$F41:$FR41)</f>
        <v>2707952456.7131081</v>
      </c>
      <c r="AZ28" s="9">
        <f>SUMIF(BEND_output!$F$1:$FR$1,AZ$1,BEND_output!$F41:$FR41)</f>
        <v>1996833195.425385</v>
      </c>
      <c r="BA28" s="9">
        <f>SUMIF(BEND_output!$F$1:$FR$1,BA$1,BEND_output!$F41:$FR41)</f>
        <v>1522105561.3533301</v>
      </c>
      <c r="BB28" s="9">
        <f>SUMIF(BEND_output!$F$1:$FR$1,BB$1,BEND_output!$F41:$FR41)</f>
        <v>3382233304.071702</v>
      </c>
      <c r="BC28" s="9">
        <f>SUMIF(BEND_output!$F$1:$FR$1,BC$1,BEND_output!$F41:$FR41)</f>
        <v>726812036.13201106</v>
      </c>
    </row>
    <row r="29" spans="1:55" x14ac:dyDescent="0.25">
      <c r="A29" t="s">
        <v>87</v>
      </c>
      <c r="B29" t="s">
        <v>96</v>
      </c>
      <c r="C29" t="s">
        <v>66</v>
      </c>
      <c r="D29" t="s">
        <v>80</v>
      </c>
      <c r="E29" s="9">
        <f>SUMIF(BEND_output!$F$1:$FR$1,E$1,BEND_output!$F42:$FR42)</f>
        <v>10425685319.2631</v>
      </c>
      <c r="F29" s="9">
        <f>SUMIF(BEND_output!$F$1:$FR$1,F$1,BEND_output!$F42:$FR42)</f>
        <v>1092553851.7922809</v>
      </c>
      <c r="G29" s="9">
        <f>SUMIF(BEND_output!$F$1:$FR$1,G$1,BEND_output!$F42:$FR42)</f>
        <v>10321179176.806814</v>
      </c>
      <c r="H29" s="9">
        <f>SUMIF(BEND_output!$F$1:$FR$1,H$1,BEND_output!$F42:$FR42)</f>
        <v>6385491311.8869114</v>
      </c>
      <c r="I29" s="9">
        <f>SUMIF(BEND_output!$F$1:$FR$1,I$1,BEND_output!$F42:$FR42)</f>
        <v>81904679373.483124</v>
      </c>
      <c r="J29" s="9">
        <f>SUMIF(BEND_output!$F$1:$FR$1,J$1,BEND_output!$F42:$FR42)</f>
        <v>8678762704.5485401</v>
      </c>
      <c r="K29" s="9">
        <f>SUMIF(BEND_output!$F$1:$FR$1,K$1,BEND_output!$F42:$FR42)</f>
        <v>12349994671.290438</v>
      </c>
      <c r="L29" s="9">
        <f>SUMIF(BEND_output!$F$1:$FR$1,L$1,BEND_output!$F42:$FR42)</f>
        <v>2102023793.5015161</v>
      </c>
      <c r="M29" s="9">
        <f>SUMIF(BEND_output!$F$1:$FR$1,M$1,BEND_output!$F42:$FR42)</f>
        <v>1411724926.7151062</v>
      </c>
      <c r="N29" s="9">
        <f>SUMIF(BEND_output!$F$1:$FR$1,N$1,BEND_output!$F42:$FR42)</f>
        <v>45903177744.302124</v>
      </c>
      <c r="O29" s="9">
        <f>SUMIF(BEND_output!$F$1:$FR$1,O$1,BEND_output!$F42:$FR42)</f>
        <v>21192630034.981678</v>
      </c>
      <c r="P29" s="9">
        <f>SUMIF(BEND_output!$F$1:$FR$1,P$1,BEND_output!$F42:$FR42)</f>
        <v>2194248096.9972973</v>
      </c>
      <c r="Q29" s="9">
        <f>SUMIF(BEND_output!$F$1:$FR$1,Q$1,BEND_output!$F42:$FR42)</f>
        <v>3066520984.8974471</v>
      </c>
      <c r="R29" s="9">
        <f>SUMIF(BEND_output!$F$1:$FR$1,R$1,BEND_output!$F42:$FR42)</f>
        <v>29609683373.248577</v>
      </c>
      <c r="S29" s="9">
        <f>SUMIF(BEND_output!$F$1:$FR$1,S$1,BEND_output!$F42:$FR42)</f>
        <v>15467914944.993114</v>
      </c>
      <c r="T29" s="9">
        <f>SUMIF(BEND_output!$F$1:$FR$1,T$1,BEND_output!$F42:$FR42)</f>
        <v>7725858488.9549236</v>
      </c>
      <c r="U29" s="9">
        <f>SUMIF(BEND_output!$F$1:$FR$1,U$1,BEND_output!$F42:$FR42)</f>
        <v>9389557138.1678982</v>
      </c>
      <c r="V29" s="9">
        <f>SUMIF(BEND_output!$F$1:$FR$1,V$1,BEND_output!$F42:$FR42)</f>
        <v>10167781915.88471</v>
      </c>
      <c r="W29" s="9">
        <f>SUMIF(BEND_output!$F$1:$FR$1,W$1,BEND_output!$F42:$FR42)</f>
        <v>10647648816.510572</v>
      </c>
      <c r="X29" s="9">
        <f>SUMIF(BEND_output!$F$1:$FR$1,X$1,BEND_output!$F42:$FR42)</f>
        <v>2370693822.602551</v>
      </c>
      <c r="Y29" s="9">
        <f>SUMIF(BEND_output!$F$1:$FR$1,Y$1,BEND_output!$F42:$FR42)</f>
        <v>15646540293.601349</v>
      </c>
      <c r="Z29" s="9">
        <f>SUMIF(BEND_output!$F$1:$FR$1,Z$1,BEND_output!$F42:$FR42)</f>
        <v>22443681892.942032</v>
      </c>
      <c r="AA29" s="9">
        <f>SUMIF(BEND_output!$F$1:$FR$1,AA$1,BEND_output!$F42:$FR42)</f>
        <v>23452139391.320423</v>
      </c>
      <c r="AB29" s="9">
        <f>SUMIF(BEND_output!$F$1:$FR$1,AB$1,BEND_output!$F42:$FR42)</f>
        <v>15284472521.230227</v>
      </c>
      <c r="AC29" s="9">
        <f>SUMIF(BEND_output!$F$1:$FR$1,AC$1,BEND_output!$F42:$FR42)</f>
        <v>6871288616.5703583</v>
      </c>
      <c r="AD29" s="9">
        <f>SUMIF(BEND_output!$F$1:$FR$1,AD$1,BEND_output!$F42:$FR42)</f>
        <v>19414226548.233078</v>
      </c>
      <c r="AE29" s="9">
        <f>SUMIF(BEND_output!$F$1:$FR$1,AE$1,BEND_output!$F42:$FR42)</f>
        <v>1542047188.7493224</v>
      </c>
      <c r="AF29" s="9">
        <f>SUMIF(BEND_output!$F$1:$FR$1,AF$1,BEND_output!$F42:$FR42)</f>
        <v>3938377646.0913897</v>
      </c>
      <c r="AG29" s="9">
        <f>SUMIF(BEND_output!$F$1:$FR$1,AG$1,BEND_output!$F42:$FR42)</f>
        <v>4616108743.9602232</v>
      </c>
      <c r="AH29" s="9">
        <f>SUMIF(BEND_output!$F$1:$FR$1,AH$1,BEND_output!$F42:$FR42)</f>
        <v>2371177589.0198855</v>
      </c>
      <c r="AI29" s="9">
        <f>SUMIF(BEND_output!$F$1:$FR$1,AI$1,BEND_output!$F42:$FR42)</f>
        <v>36691212364.94899</v>
      </c>
      <c r="AJ29" s="9">
        <f>SUMIF(BEND_output!$F$1:$FR$1,AJ$1,BEND_output!$F42:$FR42)</f>
        <v>4290483872.1061177</v>
      </c>
      <c r="AK29" s="9">
        <f>SUMIF(BEND_output!$F$1:$FR$1,AK$1,BEND_output!$F42:$FR42)</f>
        <v>73894424702.020996</v>
      </c>
      <c r="AL29" s="9">
        <f>SUMIF(BEND_output!$F$1:$FR$1,AL$1,BEND_output!$F42:$FR42)</f>
        <v>19674570704.698318</v>
      </c>
      <c r="AM29" s="9">
        <f>SUMIF(BEND_output!$F$1:$FR$1,AM$1,BEND_output!$F42:$FR42)</f>
        <v>1875613147.6914594</v>
      </c>
      <c r="AN29" s="9">
        <f>SUMIF(BEND_output!$F$1:$FR$1,AN$1,BEND_output!$F42:$FR42)</f>
        <v>28975591115.854275</v>
      </c>
      <c r="AO29" s="9">
        <f>SUMIF(BEND_output!$F$1:$FR$1,AO$1,BEND_output!$F42:$FR42)</f>
        <v>8004957700.1699991</v>
      </c>
      <c r="AP29" s="9">
        <f>SUMIF(BEND_output!$F$1:$FR$1,AP$1,BEND_output!$F42:$FR42)</f>
        <v>7201253098.1782656</v>
      </c>
      <c r="AQ29" s="9">
        <f>SUMIF(BEND_output!$F$1:$FR$1,AQ$1,BEND_output!$F42:$FR42)</f>
        <v>50768016754.235977</v>
      </c>
      <c r="AR29" s="9">
        <f>SUMIF(BEND_output!$F$1:$FR$1,AR$1,BEND_output!$F42:$FR42)</f>
        <v>3770352897.8764257</v>
      </c>
      <c r="AS29" s="9">
        <f>SUMIF(BEND_output!$F$1:$FR$1,AS$1,BEND_output!$F42:$FR42)</f>
        <v>9719567811.3761272</v>
      </c>
      <c r="AT29" s="9">
        <f>SUMIF(BEND_output!$F$1:$FR$1,AT$1,BEND_output!$F42:$FR42)</f>
        <v>2296877361.5731869</v>
      </c>
      <c r="AU29" s="9">
        <f>SUMIF(BEND_output!$F$1:$FR$1,AU$1,BEND_output!$F42:$FR42)</f>
        <v>13844159132.264412</v>
      </c>
      <c r="AV29" s="9">
        <f>SUMIF(BEND_output!$F$1:$FR$1,AV$1,BEND_output!$F42:$FR42)</f>
        <v>57946660259.732826</v>
      </c>
      <c r="AW29" s="9">
        <f>SUMIF(BEND_output!$F$1:$FR$1,AW$1,BEND_output!$F42:$FR42)</f>
        <v>6310586925.203764</v>
      </c>
      <c r="AX29" s="9">
        <f>SUMIF(BEND_output!$F$1:$FR$1,AX$1,BEND_output!$F42:$FR42)</f>
        <v>1115800230.478565</v>
      </c>
      <c r="AY29" s="9">
        <f>SUMIF(BEND_output!$F$1:$FR$1,AY$1,BEND_output!$F42:$FR42)</f>
        <v>18250823688.845039</v>
      </c>
      <c r="AZ29" s="9">
        <f>SUMIF(BEND_output!$F$1:$FR$1,AZ$1,BEND_output!$F42:$FR42)</f>
        <v>12907560176.858412</v>
      </c>
      <c r="BA29" s="9">
        <f>SUMIF(BEND_output!$F$1:$FR$1,BA$1,BEND_output!$F42:$FR42)</f>
        <v>6900279552.034543</v>
      </c>
      <c r="BB29" s="9">
        <f>SUMIF(BEND_output!$F$1:$FR$1,BB$1,BEND_output!$F42:$FR42)</f>
        <v>16216405472.232729</v>
      </c>
      <c r="BC29" s="9">
        <f>SUMIF(BEND_output!$F$1:$FR$1,BC$1,BEND_output!$F42:$FR42)</f>
        <v>841100279.22731054</v>
      </c>
    </row>
    <row r="30" spans="1:55" x14ac:dyDescent="0.25">
      <c r="A30" t="s">
        <v>87</v>
      </c>
      <c r="B30" t="s">
        <v>97</v>
      </c>
      <c r="C30" t="s">
        <v>66</v>
      </c>
      <c r="D30" t="s">
        <v>81</v>
      </c>
      <c r="E30" s="9">
        <f>SUMIF(BEND_output!$F$1:$FR$1,E$1,BEND_output!$F43:$FR43)</f>
        <v>24897176963.458496</v>
      </c>
      <c r="F30" s="9">
        <f>SUMIF(BEND_output!$F$1:$FR$1,F$1,BEND_output!$F43:$FR43)</f>
        <v>2793858407.0358148</v>
      </c>
      <c r="G30" s="9">
        <f>SUMIF(BEND_output!$F$1:$FR$1,G$1,BEND_output!$F43:$FR43)</f>
        <v>24151467482.048328</v>
      </c>
      <c r="H30" s="9">
        <f>SUMIF(BEND_output!$F$1:$FR$1,H$1,BEND_output!$F43:$FR43)</f>
        <v>15262571702.194107</v>
      </c>
      <c r="I30" s="9">
        <f>SUMIF(BEND_output!$F$1:$FR$1,I$1,BEND_output!$F43:$FR43)</f>
        <v>128155641986.27374</v>
      </c>
      <c r="J30" s="9">
        <f>SUMIF(BEND_output!$F$1:$FR$1,J$1,BEND_output!$F43:$FR43)</f>
        <v>11029627960.930784</v>
      </c>
      <c r="K30" s="9">
        <f>SUMIF(BEND_output!$F$1:$FR$1,K$1,BEND_output!$F43:$FR43)</f>
        <v>22787608973.161362</v>
      </c>
      <c r="L30" s="9">
        <f>SUMIF(BEND_output!$F$1:$FR$1,L$1,BEND_output!$F43:$FR43)</f>
        <v>5785589346.4107323</v>
      </c>
      <c r="M30" s="9">
        <f>SUMIF(BEND_output!$F$1:$FR$1,M$1,BEND_output!$F43:$FR43)</f>
        <v>3885617623.0335803</v>
      </c>
      <c r="N30" s="9">
        <f>SUMIF(BEND_output!$F$1:$FR$1,N$1,BEND_output!$F43:$FR43)</f>
        <v>134802720052.76077</v>
      </c>
      <c r="O30" s="9">
        <f>SUMIF(BEND_output!$F$1:$FR$1,O$1,BEND_output!$F43:$FR43)</f>
        <v>50890864958.63681</v>
      </c>
      <c r="P30" s="9">
        <f>SUMIF(BEND_output!$F$1:$FR$1,P$1,BEND_output!$F43:$FR43)</f>
        <v>5262273108.5448837</v>
      </c>
      <c r="Q30" s="9">
        <f>SUMIF(BEND_output!$F$1:$FR$1,Q$1,BEND_output!$F43:$FR43)</f>
        <v>7545787467.2971945</v>
      </c>
      <c r="R30" s="9">
        <f>SUMIF(BEND_output!$F$1:$FR$1,R$1,BEND_output!$F43:$FR43)</f>
        <v>71105441405.981995</v>
      </c>
      <c r="S30" s="9">
        <f>SUMIF(BEND_output!$F$1:$FR$1,S$1,BEND_output!$F43:$FR43)</f>
        <v>37589461624.34568</v>
      </c>
      <c r="T30" s="9">
        <f>SUMIF(BEND_output!$F$1:$FR$1,T$1,BEND_output!$F43:$FR43)</f>
        <v>17626760287.396358</v>
      </c>
      <c r="U30" s="9">
        <f>SUMIF(BEND_output!$F$1:$FR$1,U$1,BEND_output!$F43:$FR43)</f>
        <v>23811371241.183983</v>
      </c>
      <c r="V30" s="9">
        <f>SUMIF(BEND_output!$F$1:$FR$1,V$1,BEND_output!$F43:$FR43)</f>
        <v>27985701641.929474</v>
      </c>
      <c r="W30" s="9">
        <f>SUMIF(BEND_output!$F$1:$FR$1,W$1,BEND_output!$F43:$FR43)</f>
        <v>29310046884.973927</v>
      </c>
      <c r="X30" s="9">
        <f>SUMIF(BEND_output!$F$1:$FR$1,X$1,BEND_output!$F43:$FR43)</f>
        <v>3470785892.7661448</v>
      </c>
      <c r="Y30" s="9">
        <f>SUMIF(BEND_output!$F$1:$FR$1,Y$1,BEND_output!$F43:$FR43)</f>
        <v>41806771630.369324</v>
      </c>
      <c r="Z30" s="9">
        <f>SUMIF(BEND_output!$F$1:$FR$1,Z$1,BEND_output!$F43:$FR43)</f>
        <v>41329312409.419556</v>
      </c>
      <c r="AA30" s="9">
        <f>SUMIF(BEND_output!$F$1:$FR$1,AA$1,BEND_output!$F43:$FR43)</f>
        <v>54840402189.54229</v>
      </c>
      <c r="AB30" s="9">
        <f>SUMIF(BEND_output!$F$1:$FR$1,AB$1,BEND_output!$F43:$FR43)</f>
        <v>33911996419.869839</v>
      </c>
      <c r="AC30" s="9">
        <f>SUMIF(BEND_output!$F$1:$FR$1,AC$1,BEND_output!$F43:$FR43)</f>
        <v>16749891912.284498</v>
      </c>
      <c r="AD30" s="9">
        <f>SUMIF(BEND_output!$F$1:$FR$1,AD$1,BEND_output!$F43:$FR43)</f>
        <v>49142571381.000809</v>
      </c>
      <c r="AE30" s="9">
        <f>SUMIF(BEND_output!$F$1:$FR$1,AE$1,BEND_output!$F43:$FR43)</f>
        <v>10423609692.580013</v>
      </c>
      <c r="AF30" s="9">
        <f>SUMIF(BEND_output!$F$1:$FR$1,AF$1,BEND_output!$F43:$FR43)</f>
        <v>9304005373.5292149</v>
      </c>
      <c r="AG30" s="9">
        <f>SUMIF(BEND_output!$F$1:$FR$1,AG$1,BEND_output!$F43:$FR43)</f>
        <v>9246072656.7679482</v>
      </c>
      <c r="AH30" s="9">
        <f>SUMIF(BEND_output!$F$1:$FR$1,AH$1,BEND_output!$F43:$FR43)</f>
        <v>3527796857.4860544</v>
      </c>
      <c r="AI30" s="9">
        <f>SUMIF(BEND_output!$F$1:$FR$1,AI$1,BEND_output!$F43:$FR43)</f>
        <v>65647945018.205612</v>
      </c>
      <c r="AJ30" s="9">
        <f>SUMIF(BEND_output!$F$1:$FR$1,AJ$1,BEND_output!$F43:$FR43)</f>
        <v>5830626823.1569386</v>
      </c>
      <c r="AK30" s="9">
        <f>SUMIF(BEND_output!$F$1:$FR$1,AK$1,BEND_output!$F43:$FR43)</f>
        <v>126147037142.95544</v>
      </c>
      <c r="AL30" s="9">
        <f>SUMIF(BEND_output!$F$1:$FR$1,AL$1,BEND_output!$F43:$FR43)</f>
        <v>49236217730.430466</v>
      </c>
      <c r="AM30" s="9">
        <f>SUMIF(BEND_output!$F$1:$FR$1,AM$1,BEND_output!$F43:$FR43)</f>
        <v>3993219283.8709273</v>
      </c>
      <c r="AN30" s="9">
        <f>SUMIF(BEND_output!$F$1:$FR$1,AN$1,BEND_output!$F43:$FR43)</f>
        <v>71369103644.61525</v>
      </c>
      <c r="AO30" s="9">
        <f>SUMIF(BEND_output!$F$1:$FR$1,AO$1,BEND_output!$F43:$FR43)</f>
        <v>18421220871.234394</v>
      </c>
      <c r="AP30" s="9">
        <f>SUMIF(BEND_output!$F$1:$FR$1,AP$1,BEND_output!$F43:$FR43)</f>
        <v>8767230593.3580456</v>
      </c>
      <c r="AQ30" s="9">
        <f>SUMIF(BEND_output!$F$1:$FR$1,AQ$1,BEND_output!$F43:$FR43)</f>
        <v>89975801901.09465</v>
      </c>
      <c r="AR30" s="9">
        <f>SUMIF(BEND_output!$F$1:$FR$1,AR$1,BEND_output!$F43:$FR43)</f>
        <v>6956871627.4317551</v>
      </c>
      <c r="AS30" s="9">
        <f>SUMIF(BEND_output!$F$1:$FR$1,AS$1,BEND_output!$F43:$FR43)</f>
        <v>22433664079.255867</v>
      </c>
      <c r="AT30" s="9">
        <f>SUMIF(BEND_output!$F$1:$FR$1,AT$1,BEND_output!$F43:$FR43)</f>
        <v>5149686996.684906</v>
      </c>
      <c r="AU30" s="9">
        <f>SUMIF(BEND_output!$F$1:$FR$1,AU$1,BEND_output!$F43:$FR43)</f>
        <v>36397877679.806671</v>
      </c>
      <c r="AV30" s="9">
        <f>SUMIF(BEND_output!$F$1:$FR$1,AV$1,BEND_output!$F43:$FR43)</f>
        <v>157578736221.86896</v>
      </c>
      <c r="AW30" s="9">
        <f>SUMIF(BEND_output!$F$1:$FR$1,AW$1,BEND_output!$F43:$FR43)</f>
        <v>10364619413.341768</v>
      </c>
      <c r="AX30" s="9">
        <f>SUMIF(BEND_output!$F$1:$FR$1,AX$1,BEND_output!$F43:$FR43)</f>
        <v>1646752668.6789765</v>
      </c>
      <c r="AY30" s="9">
        <f>SUMIF(BEND_output!$F$1:$FR$1,AY$1,BEND_output!$F43:$FR43)</f>
        <v>49956188316.481979</v>
      </c>
      <c r="AZ30" s="9">
        <f>SUMIF(BEND_output!$F$1:$FR$1,AZ$1,BEND_output!$F43:$FR43)</f>
        <v>16192682864.587744</v>
      </c>
      <c r="BA30" s="9">
        <f>SUMIF(BEND_output!$F$1:$FR$1,BA$1,BEND_output!$F43:$FR43)</f>
        <v>17771170348.072075</v>
      </c>
      <c r="BB30" s="9">
        <f>SUMIF(BEND_output!$F$1:$FR$1,BB$1,BEND_output!$F43:$FR43)</f>
        <v>36266571819.745033</v>
      </c>
      <c r="BC30" s="9">
        <f>SUMIF(BEND_output!$F$1:$FR$1,BC$1,BEND_output!$F43:$FR43)</f>
        <v>5098637298.5150871</v>
      </c>
    </row>
    <row r="31" spans="1:55" x14ac:dyDescent="0.25">
      <c r="A31" t="s">
        <v>87</v>
      </c>
      <c r="B31" t="s">
        <v>98</v>
      </c>
      <c r="C31" t="s">
        <v>66</v>
      </c>
      <c r="D31" t="s">
        <v>83</v>
      </c>
      <c r="E31" s="9">
        <f>SUMIF(BEND_output!$F$1:$FR$1,E$1,BEND_output!$F44:$FR44)</f>
        <v>143963313.1209963</v>
      </c>
      <c r="F31" s="9">
        <f>SUMIF(BEND_output!$F$1:$FR$1,F$1,BEND_output!$F44:$FR44)</f>
        <v>27093565.223719839</v>
      </c>
      <c r="G31" s="9">
        <f>SUMIF(BEND_output!$F$1:$FR$1,G$1,BEND_output!$F44:$FR44)</f>
        <v>138791455.00033382</v>
      </c>
      <c r="H31" s="9">
        <f>SUMIF(BEND_output!$F$1:$FR$1,H$1,BEND_output!$F44:$FR44)</f>
        <v>95140588.151110277</v>
      </c>
      <c r="I31" s="9">
        <f>SUMIF(BEND_output!$F$1:$FR$1,I$1,BEND_output!$F44:$FR44)</f>
        <v>1320732743.1800766</v>
      </c>
      <c r="J31" s="9">
        <f>SUMIF(BEND_output!$F$1:$FR$1,J$1,BEND_output!$F44:$FR44)</f>
        <v>167843812.80744928</v>
      </c>
      <c r="K31" s="9">
        <f>SUMIF(BEND_output!$F$1:$FR$1,K$1,BEND_output!$F44:$FR44)</f>
        <v>222410197.28351769</v>
      </c>
      <c r="L31" s="9">
        <f>SUMIF(BEND_output!$F$1:$FR$1,L$1,BEND_output!$F44:$FR44)</f>
        <v>35265422.841836132</v>
      </c>
      <c r="M31" s="9">
        <f>SUMIF(BEND_output!$F$1:$FR$1,M$1,BEND_output!$F44:$FR44)</f>
        <v>23684354.397357821</v>
      </c>
      <c r="N31" s="9">
        <f>SUMIF(BEND_output!$F$1:$FR$1,N$1,BEND_output!$F44:$FR44)</f>
        <v>520768833.70788586</v>
      </c>
      <c r="O31" s="9">
        <f>SUMIF(BEND_output!$F$1:$FR$1,O$1,BEND_output!$F44:$FR44)</f>
        <v>299569841.23294133</v>
      </c>
      <c r="P31" s="9">
        <f>SUMIF(BEND_output!$F$1:$FR$1,P$1,BEND_output!$F44:$FR44)</f>
        <v>26241764.713708162</v>
      </c>
      <c r="Q31" s="9">
        <f>SUMIF(BEND_output!$F$1:$FR$1,Q$1,BEND_output!$F44:$FR44)</f>
        <v>61651468.0954272</v>
      </c>
      <c r="R31" s="9">
        <f>SUMIF(BEND_output!$F$1:$FR$1,R$1,BEND_output!$F44:$FR44)</f>
        <v>532148433.77052748</v>
      </c>
      <c r="S31" s="9">
        <f>SUMIF(BEND_output!$F$1:$FR$1,S$1,BEND_output!$F44:$FR44)</f>
        <v>280286330.52309275</v>
      </c>
      <c r="T31" s="9">
        <f>SUMIF(BEND_output!$F$1:$FR$1,T$1,BEND_output!$F44:$FR44)</f>
        <v>133621032.09959428</v>
      </c>
      <c r="U31" s="9">
        <f>SUMIF(BEND_output!$F$1:$FR$1,U$1,BEND_output!$F44:$FR44)</f>
        <v>173069956.85935417</v>
      </c>
      <c r="V31" s="9">
        <f>SUMIF(BEND_output!$F$1:$FR$1,V$1,BEND_output!$F44:$FR44)</f>
        <v>170583763.00771913</v>
      </c>
      <c r="W31" s="9">
        <f>SUMIF(BEND_output!$F$1:$FR$1,W$1,BEND_output!$F44:$FR44)</f>
        <v>129047749.87174194</v>
      </c>
      <c r="X31" s="9">
        <f>SUMIF(BEND_output!$F$1:$FR$1,X$1,BEND_output!$F44:$FR44)</f>
        <v>36733194.585778214</v>
      </c>
      <c r="Y31" s="9">
        <f>SUMIF(BEND_output!$F$1:$FR$1,Y$1,BEND_output!$F44:$FR44)</f>
        <v>258993167.71431255</v>
      </c>
      <c r="Z31" s="9">
        <f>SUMIF(BEND_output!$F$1:$FR$1,Z$1,BEND_output!$F44:$FR44)</f>
        <v>403243214.18539584</v>
      </c>
      <c r="AA31" s="9">
        <f>SUMIF(BEND_output!$F$1:$FR$1,AA$1,BEND_output!$F44:$FR44)</f>
        <v>416596451.46313477</v>
      </c>
      <c r="AB31" s="9">
        <f>SUMIF(BEND_output!$F$1:$FR$1,AB$1,BEND_output!$F44:$FR44)</f>
        <v>276847487.3319295</v>
      </c>
      <c r="AC31" s="9">
        <f>SUMIF(BEND_output!$F$1:$FR$1,AC$1,BEND_output!$F44:$FR44)</f>
        <v>92610591.332316384</v>
      </c>
      <c r="AD31" s="9">
        <f>SUMIF(BEND_output!$F$1:$FR$1,AD$1,BEND_output!$F44:$FR44)</f>
        <v>357410876.06869698</v>
      </c>
      <c r="AE31" s="9">
        <f>SUMIF(BEND_output!$F$1:$FR$1,AE$1,BEND_output!$F44:$FR44)</f>
        <v>32499805.302295234</v>
      </c>
      <c r="AF31" s="9">
        <f>SUMIF(BEND_output!$F$1:$FR$1,AF$1,BEND_output!$F44:$FR44)</f>
        <v>69884925.866307244</v>
      </c>
      <c r="AG31" s="9">
        <f>SUMIF(BEND_output!$F$1:$FR$1,AG$1,BEND_output!$F44:$FR44)</f>
        <v>74591187.068730041</v>
      </c>
      <c r="AH31" s="9">
        <f>SUMIF(BEND_output!$F$1:$FR$1,AH$1,BEND_output!$F44:$FR44)</f>
        <v>34222808.722450197</v>
      </c>
      <c r="AI31" s="9">
        <f>SUMIF(BEND_output!$F$1:$FR$1,AI$1,BEND_output!$F44:$FR44)</f>
        <v>589321695.10352921</v>
      </c>
      <c r="AJ31" s="9">
        <f>SUMIF(BEND_output!$F$1:$FR$1,AJ$1,BEND_output!$F44:$FR44)</f>
        <v>79128519.675452515</v>
      </c>
      <c r="AK31" s="9">
        <f>SUMIF(BEND_output!$F$1:$FR$1,AK$1,BEND_output!$F44:$FR44)</f>
        <v>1122479094.30533</v>
      </c>
      <c r="AL31" s="9">
        <f>SUMIF(BEND_output!$F$1:$FR$1,AL$1,BEND_output!$F44:$FR44)</f>
        <v>302869411.54731357</v>
      </c>
      <c r="AM31" s="9">
        <f>SUMIF(BEND_output!$F$1:$FR$1,AM$1,BEND_output!$F44:$FR44)</f>
        <v>36109345.239500329</v>
      </c>
      <c r="AN31" s="9">
        <f>SUMIF(BEND_output!$F$1:$FR$1,AN$1,BEND_output!$F44:$FR44)</f>
        <v>539008672.20547664</v>
      </c>
      <c r="AO31" s="9">
        <f>SUMIF(BEND_output!$F$1:$FR$1,AO$1,BEND_output!$F44:$FR44)</f>
        <v>114757413.58555801</v>
      </c>
      <c r="AP31" s="9">
        <f>SUMIF(BEND_output!$F$1:$FR$1,AP$1,BEND_output!$F44:$FR44)</f>
        <v>148261185.30872706</v>
      </c>
      <c r="AQ31" s="9">
        <f>SUMIF(BEND_output!$F$1:$FR$1,AQ$1,BEND_output!$F44:$FR44)</f>
        <v>841515594.16258812</v>
      </c>
      <c r="AR31" s="9">
        <f>SUMIF(BEND_output!$F$1:$FR$1,AR$1,BEND_output!$F44:$FR44)</f>
        <v>67900023.778516904</v>
      </c>
      <c r="AS31" s="9">
        <f>SUMIF(BEND_output!$F$1:$FR$1,AS$1,BEND_output!$F44:$FR44)</f>
        <v>137834641.29217783</v>
      </c>
      <c r="AT31" s="9">
        <f>SUMIF(BEND_output!$F$1:$FR$1,AT$1,BEND_output!$F44:$FR44)</f>
        <v>40397359.48000221</v>
      </c>
      <c r="AU31" s="9">
        <f>SUMIF(BEND_output!$F$1:$FR$1,AU$1,BEND_output!$F44:$FR44)</f>
        <v>221486843.96807691</v>
      </c>
      <c r="AV31" s="9">
        <f>SUMIF(BEND_output!$F$1:$FR$1,AV$1,BEND_output!$F44:$FR44)</f>
        <v>715123513.01018202</v>
      </c>
      <c r="AW31" s="9">
        <f>SUMIF(BEND_output!$F$1:$FR$1,AW$1,BEND_output!$F44:$FR44)</f>
        <v>126659238.72702381</v>
      </c>
      <c r="AX31" s="9">
        <f>SUMIF(BEND_output!$F$1:$FR$1,AX$1,BEND_output!$F44:$FR44)</f>
        <v>17156435.311368044</v>
      </c>
      <c r="AY31" s="9">
        <f>SUMIF(BEND_output!$F$1:$FR$1,AY$1,BEND_output!$F44:$FR44)</f>
        <v>302637249.74551249</v>
      </c>
      <c r="AZ31" s="9">
        <f>SUMIF(BEND_output!$F$1:$FR$1,AZ$1,BEND_output!$F44:$FR44)</f>
        <v>262052206.66988224</v>
      </c>
      <c r="BA31" s="9">
        <f>SUMIF(BEND_output!$F$1:$FR$1,BA$1,BEND_output!$F44:$FR44)</f>
        <v>117778505.54345956</v>
      </c>
      <c r="BB31" s="9">
        <f>SUMIF(BEND_output!$F$1:$FR$1,BB$1,BEND_output!$F44:$FR44)</f>
        <v>290084821.49168575</v>
      </c>
      <c r="BC31" s="9">
        <f>SUMIF(BEND_output!$F$1:$FR$1,BC$1,BEND_output!$F44:$FR44)</f>
        <v>17834203.330689367</v>
      </c>
    </row>
    <row r="32" spans="1:55" x14ac:dyDescent="0.25">
      <c r="A32" t="s">
        <v>87</v>
      </c>
      <c r="B32" t="s">
        <v>99</v>
      </c>
      <c r="C32" t="s">
        <v>68</v>
      </c>
      <c r="D32" t="s">
        <v>68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25">
      <c r="A33" t="s">
        <v>87</v>
      </c>
      <c r="B33" t="s">
        <v>99</v>
      </c>
      <c r="C33" t="s">
        <v>66</v>
      </c>
      <c r="D33" t="s">
        <v>66</v>
      </c>
      <c r="E33" s="9">
        <f>SUMIF(BEND_output!$F$1:$FR$1,E$1,BEND_output!$F45:$FR45)</f>
        <v>88546494885.343857</v>
      </c>
      <c r="F33" s="9">
        <f>SUMIF(BEND_output!$F$1:$FR$1,F$1,BEND_output!$F45:$FR45)</f>
        <v>9283141709.7988758</v>
      </c>
      <c r="G33" s="9">
        <f>SUMIF(BEND_output!$F$1:$FR$1,G$1,BEND_output!$F45:$FR45)</f>
        <v>87696334753.090393</v>
      </c>
      <c r="H33" s="9">
        <f>SUMIF(BEND_output!$F$1:$FR$1,H$1,BEND_output!$F45:$FR45)</f>
        <v>54233308434.175598</v>
      </c>
      <c r="I33" s="9">
        <f>SUMIF(BEND_output!$F$1:$FR$1,I$1,BEND_output!$F45:$FR45)</f>
        <v>695923885554.39758</v>
      </c>
      <c r="J33" s="9">
        <f>SUMIF(BEND_output!$F$1:$FR$1,J$1,BEND_output!$F45:$FR45)</f>
        <v>73741155979.021973</v>
      </c>
      <c r="K33" s="9">
        <f>SUMIF(BEND_output!$F$1:$FR$1,K$1,BEND_output!$F45:$FR45)</f>
        <v>104047858012.79404</v>
      </c>
      <c r="L33" s="9">
        <f>SUMIF(BEND_output!$F$1:$FR$1,L$1,BEND_output!$F45:$FR45)</f>
        <v>17853002781.175499</v>
      </c>
      <c r="M33" s="9">
        <f>SUMIF(BEND_output!$F$1:$FR$1,M$1,BEND_output!$F45:$FR45)</f>
        <v>11990125478.511349</v>
      </c>
      <c r="N33" s="9">
        <f>SUMIF(BEND_output!$F$1:$FR$1,N$1,BEND_output!$F45:$FR45)</f>
        <v>389866932022.54053</v>
      </c>
      <c r="O33" s="9">
        <f>SUMIF(BEND_output!$F$1:$FR$1,O$1,BEND_output!$F45:$FR45)</f>
        <v>179993030543.00647</v>
      </c>
      <c r="P33" s="9">
        <f>SUMIF(BEND_output!$F$1:$FR$1,P$1,BEND_output!$F45:$FR45)</f>
        <v>18643946887.280857</v>
      </c>
      <c r="Q33" s="9">
        <f>SUMIF(BEND_output!$F$1:$FR$1,Q$1,BEND_output!$F45:$FR45)</f>
        <v>26055419394.441521</v>
      </c>
      <c r="R33" s="9">
        <f>SUMIF(BEND_output!$F$1:$FR$1,R$1,BEND_output!$F45:$FR45)</f>
        <v>252714535263.75116</v>
      </c>
      <c r="S33" s="9">
        <f>SUMIF(BEND_output!$F$1:$FR$1,S$1,BEND_output!$F45:$FR45)</f>
        <v>132016505627.01292</v>
      </c>
      <c r="T33" s="9">
        <f>SUMIF(BEND_output!$F$1:$FR$1,T$1,BEND_output!$F45:$FR45)</f>
        <v>65939129279.14296</v>
      </c>
      <c r="U33" s="9">
        <f>SUMIF(BEND_output!$F$1:$FR$1,U$1,BEND_output!$F45:$FR45)</f>
        <v>80138565577.080627</v>
      </c>
      <c r="V33" s="9">
        <f>SUMIF(BEND_output!$F$1:$FR$1,V$1,BEND_output!$F45:$FR45)</f>
        <v>86357461501.562714</v>
      </c>
      <c r="W33" s="9">
        <f>SUMIF(BEND_output!$F$1:$FR$1,W$1,BEND_output!$F45:$FR45)</f>
        <v>90431656215.273026</v>
      </c>
      <c r="X33" s="9">
        <f>SUMIF(BEND_output!$F$1:$FR$1,X$1,BEND_output!$F45:$FR45)</f>
        <v>19972932998.813259</v>
      </c>
      <c r="Y33" s="9">
        <f>SUMIF(BEND_output!$F$1:$FR$1,Y$1,BEND_output!$F45:$FR45)</f>
        <v>132889898147.32001</v>
      </c>
      <c r="Z33" s="9">
        <f>SUMIF(BEND_output!$F$1:$FR$1,Z$1,BEND_output!$F45:$FR45)</f>
        <v>189086480538.65604</v>
      </c>
      <c r="AA33" s="9">
        <f>SUMIF(BEND_output!$F$1:$FR$1,AA$1,BEND_output!$F45:$FR45)</f>
        <v>200160752805.69177</v>
      </c>
      <c r="AB33" s="9">
        <f>SUMIF(BEND_output!$F$1:$FR$1,AB$1,BEND_output!$F45:$FR45)</f>
        <v>130450850344.84486</v>
      </c>
      <c r="AC33" s="9">
        <f>SUMIF(BEND_output!$F$1:$FR$1,AC$1,BEND_output!$F45:$FR45)</f>
        <v>58357583365.822403</v>
      </c>
      <c r="AD33" s="9">
        <f>SUMIF(BEND_output!$F$1:$FR$1,AD$1,BEND_output!$F45:$FR45)</f>
        <v>165697726190.70374</v>
      </c>
      <c r="AE33" s="9">
        <f>SUMIF(BEND_output!$F$1:$FR$1,AE$1,BEND_output!$F45:$FR45)</f>
        <v>13102367954.562689</v>
      </c>
      <c r="AF33" s="9">
        <f>SUMIF(BEND_output!$F$1:$FR$1,AF$1,BEND_output!$F45:$FR45)</f>
        <v>33613506270.180588</v>
      </c>
      <c r="AG33" s="9">
        <f>SUMIF(BEND_output!$F$1:$FR$1,AG$1,BEND_output!$F45:$FR45)</f>
        <v>39221857489.487259</v>
      </c>
      <c r="AH33" s="9">
        <f>SUMIF(BEND_output!$F$1:$FR$1,AH$1,BEND_output!$F45:$FR45)</f>
        <v>19977008697.728199</v>
      </c>
      <c r="AI33" s="9">
        <f>SUMIF(BEND_output!$F$1:$FR$1,AI$1,BEND_output!$F45:$FR45)</f>
        <v>309120946239.64996</v>
      </c>
      <c r="AJ33" s="9">
        <f>SUMIF(BEND_output!$F$1:$FR$1,AJ$1,BEND_output!$F45:$FR45)</f>
        <v>36455108828.921417</v>
      </c>
      <c r="AK33" s="9">
        <f>SUMIF(BEND_output!$F$1:$FR$1,AK$1,BEND_output!$F45:$FR45)</f>
        <v>622555456674.53882</v>
      </c>
      <c r="AL33" s="9">
        <f>SUMIF(BEND_output!$F$1:$FR$1,AL$1,BEND_output!$F45:$FR45)</f>
        <v>167100948056.14737</v>
      </c>
      <c r="AM33" s="9">
        <f>SUMIF(BEND_output!$F$1:$FR$1,AM$1,BEND_output!$F45:$FR45)</f>
        <v>16008097740.662399</v>
      </c>
      <c r="AN33" s="9">
        <f>SUMIF(BEND_output!$F$1:$FR$1,AN$1,BEND_output!$F45:$FR45)</f>
        <v>247302645434.93839</v>
      </c>
      <c r="AO33" s="9">
        <f>SUMIF(BEND_output!$F$1:$FR$1,AO$1,BEND_output!$F45:$FR45)</f>
        <v>67987405574.809654</v>
      </c>
      <c r="AP33" s="9">
        <f>SUMIF(BEND_output!$F$1:$FR$1,AP$1,BEND_output!$F45:$FR45)</f>
        <v>61187146222.549973</v>
      </c>
      <c r="AQ33" s="9">
        <f>SUMIF(BEND_output!$F$1:$FR$1,AQ$1,BEND_output!$F45:$FR45)</f>
        <v>427717057223.23346</v>
      </c>
      <c r="AR33" s="9">
        <f>SUMIF(BEND_output!$F$1:$FR$1,AR$1,BEND_output!$F45:$FR45)</f>
        <v>31764964554.060169</v>
      </c>
      <c r="AS33" s="9">
        <f>SUMIF(BEND_output!$F$1:$FR$1,AS$1,BEND_output!$F45:$FR45)</f>
        <v>82549394116.176956</v>
      </c>
      <c r="AT33" s="9">
        <f>SUMIF(BEND_output!$F$1:$FR$1,AT$1,BEND_output!$F45:$FR45)</f>
        <v>19603529303.275475</v>
      </c>
      <c r="AU33" s="9">
        <f>SUMIF(BEND_output!$F$1:$FR$1,AU$1,BEND_output!$F45:$FR45)</f>
        <v>117581834116.71298</v>
      </c>
      <c r="AV33" s="9">
        <f>SUMIF(BEND_output!$F$1:$FR$1,AV$1,BEND_output!$F45:$FR45)</f>
        <v>492144031580.97534</v>
      </c>
      <c r="AW33" s="9">
        <f>SUMIF(BEND_output!$F$1:$FR$1,AW$1,BEND_output!$F45:$FR45)</f>
        <v>53619391373.704163</v>
      </c>
      <c r="AX33" s="9">
        <f>SUMIF(BEND_output!$F$1:$FR$1,AX$1,BEND_output!$F45:$FR45)</f>
        <v>9400540479.3029766</v>
      </c>
      <c r="AY33" s="9">
        <f>SUMIF(BEND_output!$F$1:$FR$1,AY$1,BEND_output!$F45:$FR45)</f>
        <v>155008714901.24829</v>
      </c>
      <c r="AZ33" s="9">
        <f>SUMIF(BEND_output!$F$1:$FR$1,AZ$1,BEND_output!$F45:$FR45)</f>
        <v>109672131075.44093</v>
      </c>
      <c r="BA33" s="9">
        <f>SUMIF(BEND_output!$F$1:$FR$1,BA$1,BEND_output!$F45:$FR45)</f>
        <v>58605764111.25605</v>
      </c>
      <c r="BB33" s="9">
        <f>SUMIF(BEND_output!$F$1:$FR$1,BB$1,BEND_output!$F45:$FR45)</f>
        <v>138404768659.90561</v>
      </c>
      <c r="BC33" s="9">
        <f>SUMIF(BEND_output!$F$1:$FR$1,BC$1,BEND_output!$F45:$FR45)</f>
        <v>7146607072.4202137</v>
      </c>
    </row>
    <row r="34" spans="1:55" x14ac:dyDescent="0.25">
      <c r="A34" t="s">
        <v>87</v>
      </c>
      <c r="B34" t="s">
        <v>99</v>
      </c>
      <c r="C34" t="s">
        <v>70</v>
      </c>
      <c r="D34" t="s">
        <v>70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3"/>
  <sheetViews>
    <sheetView tabSelected="1" workbookViewId="0">
      <selection activeCell="H16" sqref="H16"/>
    </sheetView>
  </sheetViews>
  <sheetFormatPr defaultRowHeight="15" x14ac:dyDescent="0.25"/>
  <cols>
    <col min="1" max="1" width="12.28515625" bestFit="1" customWidth="1"/>
    <col min="2" max="2" width="32.85546875" bestFit="1" customWidth="1"/>
    <col min="3" max="4" width="16.85546875" bestFit="1" customWidth="1"/>
  </cols>
  <sheetData>
    <row r="1" spans="1:173" x14ac:dyDescent="0.25">
      <c r="A1" t="s">
        <v>88</v>
      </c>
      <c r="B1" t="s">
        <v>89</v>
      </c>
      <c r="C1" t="s">
        <v>90</v>
      </c>
      <c r="D1" t="s">
        <v>91</v>
      </c>
      <c r="E1" t="s">
        <v>0</v>
      </c>
      <c r="F1" t="s">
        <v>0</v>
      </c>
      <c r="G1" t="s">
        <v>0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3</v>
      </c>
      <c r="Q1" t="s">
        <v>3</v>
      </c>
      <c r="R1" t="s">
        <v>3</v>
      </c>
      <c r="S1" t="s">
        <v>3</v>
      </c>
      <c r="T1" t="s">
        <v>4</v>
      </c>
      <c r="U1" t="s">
        <v>4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4</v>
      </c>
      <c r="AB1" t="s">
        <v>4</v>
      </c>
      <c r="AC1" t="s">
        <v>4</v>
      </c>
      <c r="AD1" t="s">
        <v>4</v>
      </c>
      <c r="AE1" t="s">
        <v>4</v>
      </c>
      <c r="AF1" t="s">
        <v>5</v>
      </c>
      <c r="AG1" t="s">
        <v>5</v>
      </c>
      <c r="AH1" t="s">
        <v>5</v>
      </c>
      <c r="AI1" t="s">
        <v>5</v>
      </c>
      <c r="AJ1" t="s">
        <v>5</v>
      </c>
      <c r="AK1" t="s">
        <v>5</v>
      </c>
      <c r="AL1" t="s">
        <v>5</v>
      </c>
      <c r="AM1" t="s">
        <v>6</v>
      </c>
      <c r="AN1" t="s">
        <v>7</v>
      </c>
      <c r="AO1" t="s">
        <v>8</v>
      </c>
      <c r="AP1" t="s">
        <v>9</v>
      </c>
      <c r="AQ1" t="s">
        <v>9</v>
      </c>
      <c r="AR1" t="s">
        <v>10</v>
      </c>
      <c r="AS1" t="s">
        <v>10</v>
      </c>
      <c r="AT1" t="s">
        <v>10</v>
      </c>
      <c r="AU1" t="s">
        <v>10</v>
      </c>
      <c r="AV1" t="s">
        <v>10</v>
      </c>
      <c r="AW1" t="s">
        <v>11</v>
      </c>
      <c r="AX1" t="s">
        <v>11</v>
      </c>
      <c r="AY1" t="s">
        <v>12</v>
      </c>
      <c r="AZ1" t="s">
        <v>12</v>
      </c>
      <c r="BA1" t="s">
        <v>12</v>
      </c>
      <c r="BB1" t="s">
        <v>13</v>
      </c>
      <c r="BC1" t="s">
        <v>13</v>
      </c>
      <c r="BD1" t="s">
        <v>13</v>
      </c>
      <c r="BE1" t="s">
        <v>13</v>
      </c>
      <c r="BF1" t="s">
        <v>14</v>
      </c>
      <c r="BG1" t="s">
        <v>14</v>
      </c>
      <c r="BH1" t="s">
        <v>14</v>
      </c>
      <c r="BI1" t="s">
        <v>14</v>
      </c>
      <c r="BJ1" t="s">
        <v>15</v>
      </c>
      <c r="BK1" t="s">
        <v>15</v>
      </c>
      <c r="BL1" t="s">
        <v>15</v>
      </c>
      <c r="BM1" t="s">
        <v>16</v>
      </c>
      <c r="BN1" t="s">
        <v>16</v>
      </c>
      <c r="BO1" t="s">
        <v>16</v>
      </c>
      <c r="BP1" t="s">
        <v>16</v>
      </c>
      <c r="BQ1" t="s">
        <v>17</v>
      </c>
      <c r="BR1" t="s">
        <v>18</v>
      </c>
      <c r="BS1" t="s">
        <v>18</v>
      </c>
      <c r="BT1" t="s">
        <v>19</v>
      </c>
      <c r="BU1" t="s">
        <v>19</v>
      </c>
      <c r="BV1" t="s">
        <v>20</v>
      </c>
      <c r="BW1" t="s">
        <v>20</v>
      </c>
      <c r="BX1" t="s">
        <v>20</v>
      </c>
      <c r="BY1" t="s">
        <v>21</v>
      </c>
      <c r="BZ1" t="s">
        <v>21</v>
      </c>
      <c r="CA1" t="s">
        <v>22</v>
      </c>
      <c r="CB1" t="s">
        <v>22</v>
      </c>
      <c r="CC1" t="s">
        <v>22</v>
      </c>
      <c r="CD1" t="s">
        <v>22</v>
      </c>
      <c r="CE1" t="s">
        <v>23</v>
      </c>
      <c r="CF1" t="s">
        <v>23</v>
      </c>
      <c r="CG1" t="s">
        <v>24</v>
      </c>
      <c r="CH1" t="s">
        <v>24</v>
      </c>
      <c r="CI1" t="s">
        <v>24</v>
      </c>
      <c r="CJ1" t="s">
        <v>25</v>
      </c>
      <c r="CK1" t="s">
        <v>25</v>
      </c>
      <c r="CL1" t="s">
        <v>25</v>
      </c>
      <c r="CM1" t="s">
        <v>25</v>
      </c>
      <c r="CN1" t="s">
        <v>26</v>
      </c>
      <c r="CO1" t="s">
        <v>27</v>
      </c>
      <c r="CP1" t="s">
        <v>27</v>
      </c>
      <c r="CQ1" t="s">
        <v>28</v>
      </c>
      <c r="CR1" t="s">
        <v>28</v>
      </c>
      <c r="CS1" t="s">
        <v>28</v>
      </c>
      <c r="CT1" t="s">
        <v>29</v>
      </c>
      <c r="CU1" t="s">
        <v>29</v>
      </c>
      <c r="CV1" t="s">
        <v>30</v>
      </c>
      <c r="CW1" t="s">
        <v>30</v>
      </c>
      <c r="CX1" t="s">
        <v>30</v>
      </c>
      <c r="CY1" t="s">
        <v>31</v>
      </c>
      <c r="CZ1" t="s">
        <v>31</v>
      </c>
      <c r="DA1" t="s">
        <v>31</v>
      </c>
      <c r="DB1" t="s">
        <v>31</v>
      </c>
      <c r="DC1" t="s">
        <v>31</v>
      </c>
      <c r="DD1" t="s">
        <v>31</v>
      </c>
      <c r="DE1" t="s">
        <v>31</v>
      </c>
      <c r="DF1" t="s">
        <v>32</v>
      </c>
      <c r="DG1" t="s">
        <v>32</v>
      </c>
      <c r="DH1" t="s">
        <v>32</v>
      </c>
      <c r="DI1" t="s">
        <v>32</v>
      </c>
      <c r="DJ1" t="s">
        <v>32</v>
      </c>
      <c r="DK1" t="s">
        <v>33</v>
      </c>
      <c r="DL1" t="s">
        <v>33</v>
      </c>
      <c r="DM1" t="s">
        <v>33</v>
      </c>
      <c r="DN1" t="s">
        <v>33</v>
      </c>
      <c r="DO1" t="s">
        <v>34</v>
      </c>
      <c r="DP1" t="s">
        <v>34</v>
      </c>
      <c r="DQ1" t="s">
        <v>35</v>
      </c>
      <c r="DR1" t="s">
        <v>35</v>
      </c>
      <c r="DS1" t="s">
        <v>35</v>
      </c>
      <c r="DT1" t="s">
        <v>35</v>
      </c>
      <c r="DU1" t="s">
        <v>36</v>
      </c>
      <c r="DV1" t="s">
        <v>36</v>
      </c>
      <c r="DW1" t="s">
        <v>36</v>
      </c>
      <c r="DX1" t="s">
        <v>36</v>
      </c>
      <c r="DY1" t="s">
        <v>37</v>
      </c>
      <c r="DZ1" t="s">
        <v>37</v>
      </c>
      <c r="EA1" t="s">
        <v>37</v>
      </c>
      <c r="EB1" t="s">
        <v>38</v>
      </c>
      <c r="EC1" t="s">
        <v>38</v>
      </c>
      <c r="ED1" t="s">
        <v>38</v>
      </c>
      <c r="EE1" t="s">
        <v>38</v>
      </c>
      <c r="EF1" t="s">
        <v>38</v>
      </c>
      <c r="EG1" t="s">
        <v>38</v>
      </c>
      <c r="EH1" t="s">
        <v>38</v>
      </c>
      <c r="EI1" t="s">
        <v>39</v>
      </c>
      <c r="EJ1" t="s">
        <v>40</v>
      </c>
      <c r="EK1" t="s">
        <v>40</v>
      </c>
      <c r="EL1" t="s">
        <v>41</v>
      </c>
      <c r="EM1" t="s">
        <v>41</v>
      </c>
      <c r="EN1" t="s">
        <v>42</v>
      </c>
      <c r="EO1" t="s">
        <v>42</v>
      </c>
      <c r="EP1" t="s">
        <v>42</v>
      </c>
      <c r="EQ1" t="s">
        <v>43</v>
      </c>
      <c r="ER1" t="s">
        <v>43</v>
      </c>
      <c r="ES1" t="s">
        <v>43</v>
      </c>
      <c r="ET1" t="s">
        <v>43</v>
      </c>
      <c r="EU1" t="s">
        <v>43</v>
      </c>
      <c r="EV1" t="s">
        <v>43</v>
      </c>
      <c r="EW1" t="s">
        <v>43</v>
      </c>
      <c r="EX1" t="s">
        <v>44</v>
      </c>
      <c r="EY1" t="s">
        <v>44</v>
      </c>
      <c r="EZ1" t="s">
        <v>44</v>
      </c>
      <c r="FA1" t="s">
        <v>44</v>
      </c>
      <c r="FB1" t="s">
        <v>45</v>
      </c>
      <c r="FC1" t="s">
        <v>46</v>
      </c>
      <c r="FD1" t="s">
        <v>46</v>
      </c>
      <c r="FE1" t="s">
        <v>47</v>
      </c>
      <c r="FF1" t="s">
        <v>47</v>
      </c>
      <c r="FG1" t="s">
        <v>47</v>
      </c>
      <c r="FH1" t="s">
        <v>47</v>
      </c>
      <c r="FI1" t="s">
        <v>47</v>
      </c>
      <c r="FJ1" t="s">
        <v>48</v>
      </c>
      <c r="FK1" t="s">
        <v>48</v>
      </c>
      <c r="FL1" t="s">
        <v>48</v>
      </c>
      <c r="FM1" t="s">
        <v>49</v>
      </c>
      <c r="FN1" t="s">
        <v>49</v>
      </c>
      <c r="FO1" t="s">
        <v>50</v>
      </c>
      <c r="FP1" t="s">
        <v>50</v>
      </c>
      <c r="FQ1" t="s">
        <v>50</v>
      </c>
    </row>
    <row r="2" spans="1:173" x14ac:dyDescent="0.25">
      <c r="A2" t="s">
        <v>64</v>
      </c>
      <c r="B2" t="s">
        <v>92</v>
      </c>
      <c r="C2" t="s">
        <v>66</v>
      </c>
      <c r="D2" t="s">
        <v>67</v>
      </c>
      <c r="E2" s="10">
        <f>BEND_output!F5</f>
        <v>2.8609553786994613</v>
      </c>
      <c r="F2" s="10">
        <f>BEND_output!G5</f>
        <v>2.8669926011107516</v>
      </c>
      <c r="G2" s="10">
        <f>BEND_output!H5</f>
        <v>2.8647304305518002</v>
      </c>
      <c r="H2" s="10">
        <f>BEND_output!I5</f>
        <v>2.8353777183400264</v>
      </c>
      <c r="I2" s="10">
        <f>BEND_output!J5</f>
        <v>2.8287559409410523</v>
      </c>
      <c r="J2" s="10">
        <f>BEND_output!K5</f>
        <v>2.8412273362815283</v>
      </c>
      <c r="K2" s="10">
        <f>BEND_output!L5</f>
        <v>2.8708408190066295</v>
      </c>
      <c r="L2" s="10">
        <f>BEND_output!M5</f>
        <v>2.8714570569428424</v>
      </c>
      <c r="M2" s="10">
        <f>BEND_output!N5</f>
        <v>2.8841361753872561</v>
      </c>
      <c r="N2" s="10">
        <f>BEND_output!O5</f>
        <v>2.8836245243726961</v>
      </c>
      <c r="O2" s="10">
        <f>BEND_output!P5</f>
        <v>2.8756382432723142</v>
      </c>
      <c r="P2" s="10">
        <f>BEND_output!Q5</f>
        <v>2.8647304305517993</v>
      </c>
      <c r="Q2" s="10">
        <f>BEND_output!R5</f>
        <v>2.8609553786994617</v>
      </c>
      <c r="R2" s="10">
        <f>BEND_output!S5</f>
        <v>2.8615592135269234</v>
      </c>
      <c r="S2" s="10">
        <f>BEND_output!T5</f>
        <v>2.8664850222399449</v>
      </c>
      <c r="T2" s="10">
        <f>BEND_output!U5</f>
        <v>2.8798652279663308</v>
      </c>
      <c r="U2" s="10">
        <f>BEND_output!V5</f>
        <v>2.8375692402514163</v>
      </c>
      <c r="V2" s="10">
        <f>BEND_output!W5</f>
        <v>2.8842455702173857</v>
      </c>
      <c r="W2" s="10">
        <f>BEND_output!X5</f>
        <v>2.8708408190066308</v>
      </c>
      <c r="X2" s="10">
        <f>BEND_output!Y5</f>
        <v>2.8823309071384755</v>
      </c>
      <c r="Y2" s="10">
        <f>BEND_output!Z5</f>
        <v>2.8784558530374227</v>
      </c>
      <c r="Z2" s="10">
        <f>BEND_output!AA5</f>
        <v>2.8841361753872574</v>
      </c>
      <c r="AA2" s="10">
        <f>BEND_output!AB5</f>
        <v>2.8851748690918617</v>
      </c>
      <c r="AB2" s="10">
        <f>BEND_output!AC5</f>
        <v>2.84152740252439</v>
      </c>
      <c r="AC2" s="10">
        <f>BEND_output!AD5</f>
        <v>2.8690972480172072</v>
      </c>
      <c r="AD2" s="10">
        <f>BEND_output!AE5</f>
        <v>2.8836245243726966</v>
      </c>
      <c r="AE2" s="10">
        <f>BEND_output!AF5</f>
        <v>2.8823855175878417</v>
      </c>
      <c r="AF2" s="10">
        <f>BEND_output!AG5</f>
        <v>2.8415274025243917</v>
      </c>
      <c r="AG2" s="10">
        <f>BEND_output!AH5</f>
        <v>2.8375692402514168</v>
      </c>
      <c r="AH2" s="10">
        <f>BEND_output!AI5</f>
        <v>2.8434738673846982</v>
      </c>
      <c r="AI2" s="10">
        <f>BEND_output!AJ5</f>
        <v>2.8412273362815288</v>
      </c>
      <c r="AJ2" s="10">
        <f>BEND_output!AK5</f>
        <v>2.8384249031654725</v>
      </c>
      <c r="AK2" s="10">
        <f>BEND_output!AL5</f>
        <v>2.8353777183400273</v>
      </c>
      <c r="AL2" s="10">
        <f>BEND_output!AM5</f>
        <v>2.8369324801681404</v>
      </c>
      <c r="AM2" s="10">
        <f>BEND_output!AN5</f>
        <v>2.8532701874962578</v>
      </c>
      <c r="AN2" s="10">
        <f>BEND_output!AO5</f>
        <v>2.8615592135269199</v>
      </c>
      <c r="AO2" s="10">
        <f>BEND_output!AP5</f>
        <v>2.8615592135269203</v>
      </c>
      <c r="AP2" s="10">
        <f>BEND_output!AQ5</f>
        <v>2.866992601110752</v>
      </c>
      <c r="AQ2" s="10">
        <f>BEND_output!AR5</f>
        <v>2.8822691989108282</v>
      </c>
      <c r="AR2" s="10">
        <f>BEND_output!AS5</f>
        <v>2.8669926011107498</v>
      </c>
      <c r="AS2" s="10">
        <f>BEND_output!AT5</f>
        <v>2.8647304305518033</v>
      </c>
      <c r="AT2" s="10">
        <f>BEND_output!AU5</f>
        <v>2.8602926640346173</v>
      </c>
      <c r="AU2" s="10">
        <f>BEND_output!AV5</f>
        <v>2.8609553786994613</v>
      </c>
      <c r="AV2" s="10">
        <f>BEND_output!AW5</f>
        <v>2.8701437252143944</v>
      </c>
      <c r="AW2" s="10">
        <f>BEND_output!AX5</f>
        <v>2.9016590469816506</v>
      </c>
      <c r="AX2" s="10">
        <f>BEND_output!AY5</f>
        <v>2.8926824091180099</v>
      </c>
      <c r="AY2" s="10">
        <f>BEND_output!AZ5</f>
        <v>2.8412273362815292</v>
      </c>
      <c r="AZ2" s="10">
        <f>BEND_output!BA5</f>
        <v>2.8375692402514177</v>
      </c>
      <c r="BA2" s="10">
        <f>BEND_output!BB5</f>
        <v>2.8415274025243922</v>
      </c>
      <c r="BB2" s="10">
        <f>BEND_output!BC5</f>
        <v>2.8049626061038495</v>
      </c>
      <c r="BC2" s="10">
        <f>BEND_output!BD5</f>
        <v>2.8182349455550533</v>
      </c>
      <c r="BD2" s="10">
        <f>BEND_output!BE5</f>
        <v>2.8052397424823163</v>
      </c>
      <c r="BE2" s="10">
        <f>BEND_output!BF5</f>
        <v>2.8174315780229819</v>
      </c>
      <c r="BF2" s="10">
        <f>BEND_output!BG5</f>
        <v>2.8049626061038486</v>
      </c>
      <c r="BG2" s="10">
        <f>BEND_output!BH5</f>
        <v>2.8182349455550537</v>
      </c>
      <c r="BH2" s="10">
        <f>BEND_output!BI5</f>
        <v>2.8174315780229811</v>
      </c>
      <c r="BI2" s="10">
        <f>BEND_output!BJ5</f>
        <v>2.8052397424823159</v>
      </c>
      <c r="BJ2" s="10">
        <f>BEND_output!BK5</f>
        <v>2.8049626061038495</v>
      </c>
      <c r="BK2" s="10">
        <f>BEND_output!BL5</f>
        <v>2.8168345549556264</v>
      </c>
      <c r="BL2" s="10">
        <f>BEND_output!BM5</f>
        <v>2.8166956735394511</v>
      </c>
      <c r="BM2" s="10">
        <f>BEND_output!BN5</f>
        <v>2.8182349455550537</v>
      </c>
      <c r="BN2" s="10">
        <f>BEND_output!BO5</f>
        <v>2.8052397424823163</v>
      </c>
      <c r="BO2" s="10">
        <f>BEND_output!BP5</f>
        <v>2.8049626061038491</v>
      </c>
      <c r="BP2" s="10">
        <f>BEND_output!BQ5</f>
        <v>2.8174315780229828</v>
      </c>
      <c r="BQ2" s="10">
        <f>BEND_output!BR5</f>
        <v>2.8615592135269203</v>
      </c>
      <c r="BR2" s="10">
        <f>BEND_output!BS5</f>
        <v>2.8669926011107525</v>
      </c>
      <c r="BS2" s="10">
        <f>BEND_output!BT5</f>
        <v>2.8609553786994613</v>
      </c>
      <c r="BT2" s="10">
        <f>BEND_output!BU5</f>
        <v>2.8486539943653142</v>
      </c>
      <c r="BU2" s="10">
        <f>BEND_output!BV5</f>
        <v>2.8487466453877142</v>
      </c>
      <c r="BV2" s="10" t="e">
        <f>BEND_output!BW5</f>
        <v>#DIV/0!</v>
      </c>
      <c r="BW2" s="10">
        <f>BEND_output!BX5</f>
        <v>2.8615592135269194</v>
      </c>
      <c r="BX2" s="10" t="e">
        <f>BEND_output!BY5</f>
        <v>#DIV/0!</v>
      </c>
      <c r="BY2" s="10">
        <f>BEND_output!BZ5</f>
        <v>2.8532701874962556</v>
      </c>
      <c r="BZ2" s="10">
        <f>BEND_output!CA5</f>
        <v>2.8489708155522604</v>
      </c>
      <c r="CA2" s="10">
        <f>BEND_output!CB5</f>
        <v>2.8168345549556255</v>
      </c>
      <c r="CB2" s="10">
        <f>BEND_output!CC5</f>
        <v>2.8049626061038495</v>
      </c>
      <c r="CC2" s="10">
        <f>BEND_output!CD5</f>
        <v>2.8171987548777024</v>
      </c>
      <c r="CD2" s="10">
        <f>BEND_output!CE5</f>
        <v>2.8166956735394506</v>
      </c>
      <c r="CE2" s="10">
        <f>BEND_output!CF5</f>
        <v>2.8171987548777011</v>
      </c>
      <c r="CF2" s="10">
        <f>BEND_output!CG5</f>
        <v>2.816834554955626</v>
      </c>
      <c r="CG2" s="10">
        <f>BEND_output!CH5</f>
        <v>2.860955378699463</v>
      </c>
      <c r="CH2" s="10">
        <f>BEND_output!CI5</f>
        <v>2.8647304305518011</v>
      </c>
      <c r="CI2" s="10">
        <f>BEND_output!CJ5</f>
        <v>2.8669926011107525</v>
      </c>
      <c r="CJ2" s="10">
        <f>BEND_output!CK5</f>
        <v>2.8174315780229819</v>
      </c>
      <c r="CK2" s="10">
        <f>BEND_output!CL5</f>
        <v>2.8049626061038495</v>
      </c>
      <c r="CL2" s="10">
        <f>BEND_output!CM5</f>
        <v>2.8182349455550537</v>
      </c>
      <c r="CM2" s="10">
        <f>BEND_output!CN5</f>
        <v>2.8052397424823154</v>
      </c>
      <c r="CN2" s="10">
        <f>BEND_output!CO5</f>
        <v>2.8375692402514177</v>
      </c>
      <c r="CO2" s="10">
        <f>BEND_output!CP5</f>
        <v>2.8049626061038504</v>
      </c>
      <c r="CP2" s="10">
        <f>BEND_output!CQ5</f>
        <v>2.8166956735394515</v>
      </c>
      <c r="CQ2" s="10">
        <f>BEND_output!CR5</f>
        <v>2.8412273362815292</v>
      </c>
      <c r="CR2" s="10">
        <f>BEND_output!CS5</f>
        <v>2.8836245243726966</v>
      </c>
      <c r="CS2" s="10">
        <f>BEND_output!CT5</f>
        <v>2.8415274025243922</v>
      </c>
      <c r="CT2" s="10">
        <f>BEND_output!CU5</f>
        <v>2.8486539943653155</v>
      </c>
      <c r="CU2" s="10">
        <f>BEND_output!CV5</f>
        <v>2.8489708155522595</v>
      </c>
      <c r="CV2" s="10">
        <f>BEND_output!CW5</f>
        <v>2.8606831386569098</v>
      </c>
      <c r="CW2" s="10">
        <f>BEND_output!CX5</f>
        <v>2.8532701874962547</v>
      </c>
      <c r="CX2" s="10">
        <f>BEND_output!CY5</f>
        <v>2.8532229093541082</v>
      </c>
      <c r="CY2" s="10">
        <f>BEND_output!CZ5</f>
        <v>2.8714570569428388</v>
      </c>
      <c r="CZ2" s="10">
        <f>BEND_output!DA5</f>
        <v>2.8412273362815275</v>
      </c>
      <c r="DA2" s="10">
        <f>BEND_output!DB5</f>
        <v>2.8823309071384764</v>
      </c>
      <c r="DB2" s="10">
        <f>BEND_output!DC5</f>
        <v>2.8434738673847004</v>
      </c>
      <c r="DC2" s="10">
        <f>BEND_output!DD5</f>
        <v>2.8842455702173866</v>
      </c>
      <c r="DD2" s="10">
        <f>BEND_output!DE5</f>
        <v>2.8690972480172059</v>
      </c>
      <c r="DE2" s="10">
        <f>BEND_output!DF5</f>
        <v>2.8441683743692669</v>
      </c>
      <c r="DF2" s="10">
        <f>BEND_output!DG5</f>
        <v>2.8489708155522599</v>
      </c>
      <c r="DG2" s="10">
        <f>BEND_output!DH5</f>
        <v>2.8486539943653137</v>
      </c>
      <c r="DH2" s="10">
        <f>BEND_output!DI5</f>
        <v>2.8606831386569094</v>
      </c>
      <c r="DI2" s="10">
        <f>BEND_output!DJ5</f>
        <v>2.8532701874962565</v>
      </c>
      <c r="DJ2" s="10">
        <f>BEND_output!DK5</f>
        <v>2.8532229093541082</v>
      </c>
      <c r="DK2" s="10">
        <f>BEND_output!DL5</f>
        <v>2.8602926640346173</v>
      </c>
      <c r="DL2" s="10">
        <f>BEND_output!DM5</f>
        <v>2.8607756445580388</v>
      </c>
      <c r="DM2" s="10">
        <f>BEND_output!DN5</f>
        <v>2.864730430551802</v>
      </c>
      <c r="DN2" s="10">
        <f>BEND_output!DO5</f>
        <v>2.8615592135269212</v>
      </c>
      <c r="DO2" s="10">
        <f>BEND_output!DP5</f>
        <v>2.8168345549556268</v>
      </c>
      <c r="DP2" s="10">
        <f>BEND_output!DQ5</f>
        <v>2.8171987548777015</v>
      </c>
      <c r="DQ2" s="10">
        <f>BEND_output!DR5</f>
        <v>2.8182349455550537</v>
      </c>
      <c r="DR2" s="10">
        <f>BEND_output!DS5</f>
        <v>2.8049626061038495</v>
      </c>
      <c r="DS2" s="10">
        <f>BEND_output!DT5</f>
        <v>2.8174315780229815</v>
      </c>
      <c r="DT2" s="10">
        <f>BEND_output!DU5</f>
        <v>2.8052397424823141</v>
      </c>
      <c r="DU2" s="10">
        <f>BEND_output!DV5</f>
        <v>2.864730430551798</v>
      </c>
      <c r="DV2" s="10">
        <f>BEND_output!DW5</f>
        <v>2.8664850222399458</v>
      </c>
      <c r="DW2" s="10">
        <f>BEND_output!DX5</f>
        <v>2.8609553786994613</v>
      </c>
      <c r="DX2" s="10">
        <f>BEND_output!DY5</f>
        <v>2.8674829773101571</v>
      </c>
      <c r="DY2" s="10">
        <f>BEND_output!DZ5</f>
        <v>2.8415274025243931</v>
      </c>
      <c r="DZ2" s="10">
        <f>BEND_output!EA5</f>
        <v>2.8655823992663452</v>
      </c>
      <c r="EA2" s="10">
        <f>BEND_output!EB5</f>
        <v>2.8412273362815292</v>
      </c>
      <c r="EB2" s="10">
        <f>BEND_output!EC5</f>
        <v>2.8532701874962552</v>
      </c>
      <c r="EC2" s="10">
        <f>BEND_output!ED5</f>
        <v>2.8489708155522591</v>
      </c>
      <c r="ED2" s="10">
        <f>BEND_output!EE5</f>
        <v>2.8606831386569085</v>
      </c>
      <c r="EE2" s="10">
        <f>BEND_output!EF5</f>
        <v>2.8532685121609891</v>
      </c>
      <c r="EF2" s="10">
        <f>BEND_output!EG5</f>
        <v>2.8607009533288075</v>
      </c>
      <c r="EG2" s="10">
        <f>BEND_output!EH5</f>
        <v>2.8486539943653155</v>
      </c>
      <c r="EH2" s="10">
        <f>BEND_output!EI5</f>
        <v>2.8532229093541073</v>
      </c>
      <c r="EI2" s="10">
        <f>BEND_output!EJ5</f>
        <v>2.8532701874962547</v>
      </c>
      <c r="EJ2" s="10">
        <f>BEND_output!EK5</f>
        <v>2.8647304305518024</v>
      </c>
      <c r="EK2" s="10">
        <f>BEND_output!EL5</f>
        <v>2.8609553786994617</v>
      </c>
      <c r="EL2" s="10">
        <f>BEND_output!EM5</f>
        <v>2.816834554955626</v>
      </c>
      <c r="EM2" s="10">
        <f>BEND_output!EN5</f>
        <v>2.8166956735394515</v>
      </c>
      <c r="EN2" s="10">
        <f>BEND_output!EO5</f>
        <v>2.8615592135269217</v>
      </c>
      <c r="EO2" s="10">
        <f>BEND_output!EP5</f>
        <v>2.8602926640346165</v>
      </c>
      <c r="EP2" s="10">
        <f>BEND_output!EQ5</f>
        <v>2.8647304305518007</v>
      </c>
      <c r="EQ2" s="10">
        <f>BEND_output!ER5</f>
        <v>2.8669926011107516</v>
      </c>
      <c r="ER2" s="10">
        <f>BEND_output!ES5</f>
        <v>2.8650761394779418</v>
      </c>
      <c r="ES2" s="10">
        <f>BEND_output!ET5</f>
        <v>2.8609553786994613</v>
      </c>
      <c r="ET2" s="10">
        <f>BEND_output!EU5</f>
        <v>2.8656472016598529</v>
      </c>
      <c r="EU2" s="10">
        <f>BEND_output!EV5</f>
        <v>2.8675496164819694</v>
      </c>
      <c r="EV2" s="10">
        <f>BEND_output!EW5</f>
        <v>2.8637239209353069</v>
      </c>
      <c r="EW2" s="10">
        <f>BEND_output!EX5</f>
        <v>2.8624875564215486</v>
      </c>
      <c r="EX2" s="10">
        <f>BEND_output!EY5</f>
        <v>2.8412273362815297</v>
      </c>
      <c r="EY2" s="10">
        <f>BEND_output!EZ5</f>
        <v>2.8384249031654716</v>
      </c>
      <c r="EZ2" s="10">
        <f>BEND_output!FA5</f>
        <v>2.8375692402514168</v>
      </c>
      <c r="FA2" s="10">
        <f>BEND_output!FB5</f>
        <v>2.8823309071384755</v>
      </c>
      <c r="FB2" s="10">
        <f>BEND_output!FC5</f>
        <v>2.8486539943653146</v>
      </c>
      <c r="FC2" s="10">
        <f>BEND_output!FD5</f>
        <v>2.8615592135269212</v>
      </c>
      <c r="FD2" s="10">
        <f>BEND_output!FE5</f>
        <v>2.86029266403462</v>
      </c>
      <c r="FE2" s="10">
        <f>BEND_output!FF5</f>
        <v>2.8412273362815283</v>
      </c>
      <c r="FF2" s="10">
        <f>BEND_output!FG5</f>
        <v>2.8415274025243917</v>
      </c>
      <c r="FG2" s="10">
        <f>BEND_output!FH5</f>
        <v>2.8655823992663456</v>
      </c>
      <c r="FH2" s="10">
        <f>BEND_output!FI5</f>
        <v>2.8380402701295435</v>
      </c>
      <c r="FI2" s="10">
        <f>BEND_output!FJ5</f>
        <v>2.8375692402514177</v>
      </c>
      <c r="FJ2" s="10" t="e">
        <f>BEND_output!FK5</f>
        <v>#DIV/0!</v>
      </c>
      <c r="FK2" s="10">
        <f>BEND_output!FL5</f>
        <v>2.8615592135269212</v>
      </c>
      <c r="FL2" s="10">
        <f>BEND_output!FM5</f>
        <v>2.860775644558041</v>
      </c>
      <c r="FM2" s="10">
        <f>BEND_output!FN5</f>
        <v>2.8168345549556255</v>
      </c>
      <c r="FN2" s="10">
        <f>BEND_output!FO5</f>
        <v>2.8171987548777015</v>
      </c>
      <c r="FO2" s="10">
        <f>BEND_output!FP5</f>
        <v>2.8375692402514172</v>
      </c>
      <c r="FP2" s="10">
        <f>BEND_output!FQ5</f>
        <v>2.8415274025243913</v>
      </c>
      <c r="FQ2" s="10">
        <f>BEND_output!FR5</f>
        <v>2.8353777183400282</v>
      </c>
    </row>
    <row r="3" spans="1:173" x14ac:dyDescent="0.25">
      <c r="A3" t="s">
        <v>64</v>
      </c>
      <c r="B3" t="s">
        <v>92</v>
      </c>
      <c r="C3" t="s">
        <v>68</v>
      </c>
      <c r="D3" t="s">
        <v>69</v>
      </c>
      <c r="E3" s="10">
        <f>BEND_output!F6</f>
        <v>0.78079813503882656</v>
      </c>
      <c r="F3" s="10">
        <f>BEND_output!G6</f>
        <v>0.77790257750357417</v>
      </c>
      <c r="G3" s="10">
        <f>BEND_output!H6</f>
        <v>0.78625402327070837</v>
      </c>
      <c r="H3" s="10">
        <f>BEND_output!I6</f>
        <v>0.78816602857971818</v>
      </c>
      <c r="I3" s="10">
        <f>BEND_output!J6</f>
        <v>0.78831030077840802</v>
      </c>
      <c r="J3" s="10">
        <f>BEND_output!K6</f>
        <v>0.78789006776105963</v>
      </c>
      <c r="K3" s="10">
        <f>BEND_output!L6</f>
        <v>0.78345801559498995</v>
      </c>
      <c r="L3" s="10">
        <f>BEND_output!M6</f>
        <v>0.78582036877258121</v>
      </c>
      <c r="M3" s="10">
        <f>BEND_output!N6</f>
        <v>0.77505381099416093</v>
      </c>
      <c r="N3" s="10">
        <f>BEND_output!O6</f>
        <v>0.77745158161426442</v>
      </c>
      <c r="O3" s="10">
        <f>BEND_output!P6</f>
        <v>0.78112202447655066</v>
      </c>
      <c r="P3" s="10">
        <f>BEND_output!Q6</f>
        <v>0.78625402327070804</v>
      </c>
      <c r="Q3" s="10">
        <f>BEND_output!R6</f>
        <v>0.78079813503882889</v>
      </c>
      <c r="R3" s="10">
        <f>BEND_output!S6</f>
        <v>0.78681563523725329</v>
      </c>
      <c r="S3" s="10">
        <f>BEND_output!T6</f>
        <v>0.78560764764327029</v>
      </c>
      <c r="T3" s="10">
        <f>BEND_output!U6</f>
        <v>0.78574383602369979</v>
      </c>
      <c r="U3" s="10">
        <f>BEND_output!V6</f>
        <v>0.78779663816636769</v>
      </c>
      <c r="V3" s="10">
        <f>BEND_output!W6</f>
        <v>0.78611298441568456</v>
      </c>
      <c r="W3" s="10">
        <f>BEND_output!X6</f>
        <v>0.78345801559499051</v>
      </c>
      <c r="X3" s="10">
        <f>BEND_output!Y6</f>
        <v>0.78383858067475587</v>
      </c>
      <c r="Y3" s="10">
        <f>BEND_output!Z6</f>
        <v>0.78700123544380463</v>
      </c>
      <c r="Z3" s="10">
        <f>BEND_output!AA6</f>
        <v>0.77505381099416082</v>
      </c>
      <c r="AA3" s="10">
        <f>BEND_output!AB6</f>
        <v>0.78073125116721165</v>
      </c>
      <c r="AB3" s="10">
        <f>BEND_output!AC6</f>
        <v>0.78740143994558465</v>
      </c>
      <c r="AC3" s="10">
        <f>BEND_output!AD6</f>
        <v>0.78686226287708017</v>
      </c>
      <c r="AD3" s="10">
        <f>BEND_output!AE6</f>
        <v>0.77745158161426464</v>
      </c>
      <c r="AE3" s="10">
        <f>BEND_output!AF6</f>
        <v>0.78704274608390246</v>
      </c>
      <c r="AF3" s="10">
        <f>BEND_output!AG6</f>
        <v>0.78740143994558631</v>
      </c>
      <c r="AG3" s="10">
        <f>BEND_output!AH6</f>
        <v>0.78779663816636591</v>
      </c>
      <c r="AH3" s="10">
        <f>BEND_output!AI6</f>
        <v>0.78705050216168848</v>
      </c>
      <c r="AI3" s="10">
        <f>BEND_output!AJ6</f>
        <v>0.7878900677610603</v>
      </c>
      <c r="AJ3" s="10">
        <f>BEND_output!AK6</f>
        <v>0.78826266782543453</v>
      </c>
      <c r="AK3" s="10">
        <f>BEND_output!AL6</f>
        <v>0.78816602857971951</v>
      </c>
      <c r="AL3" s="10">
        <f>BEND_output!AM6</f>
        <v>0.78858996824543515</v>
      </c>
      <c r="AM3" s="10">
        <f>BEND_output!AN6</f>
        <v>0.7895351382452841</v>
      </c>
      <c r="AN3" s="10">
        <f>BEND_output!AO6</f>
        <v>0.78681563523725206</v>
      </c>
      <c r="AO3" s="10">
        <f>BEND_output!AP6</f>
        <v>0.78681563523725218</v>
      </c>
      <c r="AP3" s="10">
        <f>BEND_output!AQ6</f>
        <v>0.77790257750357283</v>
      </c>
      <c r="AQ3" s="10">
        <f>BEND_output!AR6</f>
        <v>0.773900631627368</v>
      </c>
      <c r="AR3" s="10">
        <f>BEND_output!AS6</f>
        <v>0.77790257750357283</v>
      </c>
      <c r="AS3" s="10">
        <f>BEND_output!AT6</f>
        <v>0.78625402327070759</v>
      </c>
      <c r="AT3" s="10">
        <f>BEND_output!AU6</f>
        <v>0.78728436916108868</v>
      </c>
      <c r="AU3" s="10">
        <f>BEND_output!AV6</f>
        <v>0.780798135038828</v>
      </c>
      <c r="AV3" s="10">
        <f>BEND_output!AW6</f>
        <v>0.78416147032065853</v>
      </c>
      <c r="AW3" s="10">
        <f>BEND_output!AX6</f>
        <v>0.77602239198919964</v>
      </c>
      <c r="AX3" s="10">
        <f>BEND_output!AY6</f>
        <v>0.77254116561689234</v>
      </c>
      <c r="AY3" s="10">
        <f>BEND_output!AZ6</f>
        <v>0.78789006776105774</v>
      </c>
      <c r="AZ3" s="10">
        <f>BEND_output!BA6</f>
        <v>0.78779663816636691</v>
      </c>
      <c r="BA3" s="10">
        <f>BEND_output!BB6</f>
        <v>0.78740143994558764</v>
      </c>
      <c r="BB3" s="10">
        <f>BEND_output!BC6</f>
        <v>0.78885279104836048</v>
      </c>
      <c r="BC3" s="10">
        <f>BEND_output!BD6</f>
        <v>0.78822306693277788</v>
      </c>
      <c r="BD3" s="10">
        <f>BEND_output!BE6</f>
        <v>0.78859922605018384</v>
      </c>
      <c r="BE3" s="10">
        <f>BEND_output!BF6</f>
        <v>0.78850781423226679</v>
      </c>
      <c r="BF3" s="10">
        <f>BEND_output!BG6</f>
        <v>0.78885279104835804</v>
      </c>
      <c r="BG3" s="10">
        <f>BEND_output!BH6</f>
        <v>0.78822306693277722</v>
      </c>
      <c r="BH3" s="10">
        <f>BEND_output!BI6</f>
        <v>0.78850781423226868</v>
      </c>
      <c r="BI3" s="10">
        <f>BEND_output!BJ6</f>
        <v>0.78859922605018362</v>
      </c>
      <c r="BJ3" s="10">
        <f>BEND_output!BK6</f>
        <v>0.78885279104835948</v>
      </c>
      <c r="BK3" s="10">
        <f>BEND_output!BL6</f>
        <v>0.7888957158304426</v>
      </c>
      <c r="BL3" s="10">
        <f>BEND_output!BM6</f>
        <v>0.78877072802854287</v>
      </c>
      <c r="BM3" s="10">
        <f>BEND_output!BN6</f>
        <v>0.78822306693277622</v>
      </c>
      <c r="BN3" s="10">
        <f>BEND_output!BO6</f>
        <v>0.78859922605018606</v>
      </c>
      <c r="BO3" s="10">
        <f>BEND_output!BP6</f>
        <v>0.78885279104835881</v>
      </c>
      <c r="BP3" s="10">
        <f>BEND_output!BQ6</f>
        <v>0.78850781423226912</v>
      </c>
      <c r="BQ3" s="10">
        <f>BEND_output!BR6</f>
        <v>0.78681563523725317</v>
      </c>
      <c r="BR3" s="10">
        <f>BEND_output!BS6</f>
        <v>0.77790257750357328</v>
      </c>
      <c r="BS3" s="10">
        <f>BEND_output!BT6</f>
        <v>0.78079813503882789</v>
      </c>
      <c r="BT3" s="10">
        <f>BEND_output!BU6</f>
        <v>0.78948504383351337</v>
      </c>
      <c r="BU3" s="10">
        <f>BEND_output!BV6</f>
        <v>0.78958675559758795</v>
      </c>
      <c r="BV3" s="10" t="e">
        <f>BEND_output!BW6</f>
        <v>#DIV/0!</v>
      </c>
      <c r="BW3" s="10">
        <f>BEND_output!BX6</f>
        <v>0.78681563523725129</v>
      </c>
      <c r="BX3" s="10" t="e">
        <f>BEND_output!BY6</f>
        <v>#DIV/0!</v>
      </c>
      <c r="BY3" s="10">
        <f>BEND_output!BZ6</f>
        <v>0.78953513824528532</v>
      </c>
      <c r="BZ3" s="10">
        <f>BEND_output!CA6</f>
        <v>0.78938101532840255</v>
      </c>
      <c r="CA3" s="10">
        <f>BEND_output!CB6</f>
        <v>0.78889571583044171</v>
      </c>
      <c r="CB3" s="10">
        <f>BEND_output!CC6</f>
        <v>0.78885279104836004</v>
      </c>
      <c r="CC3" s="10">
        <f>BEND_output!CD6</f>
        <v>0.78902967895906162</v>
      </c>
      <c r="CD3" s="10">
        <f>BEND_output!CE6</f>
        <v>0.78877072802854331</v>
      </c>
      <c r="CE3" s="10">
        <f>BEND_output!CF6</f>
        <v>0.78902967895906229</v>
      </c>
      <c r="CF3" s="10">
        <f>BEND_output!CG6</f>
        <v>0.78889571583044138</v>
      </c>
      <c r="CG3" s="10">
        <f>BEND_output!CH6</f>
        <v>0.78079813503882611</v>
      </c>
      <c r="CH3" s="10">
        <f>BEND_output!CI6</f>
        <v>0.78625402327070582</v>
      </c>
      <c r="CI3" s="10">
        <f>BEND_output!CJ6</f>
        <v>0.77790257750357461</v>
      </c>
      <c r="CJ3" s="10">
        <f>BEND_output!CK6</f>
        <v>0.78850781423226823</v>
      </c>
      <c r="CK3" s="10">
        <f>BEND_output!CL6</f>
        <v>0.78885279104836004</v>
      </c>
      <c r="CL3" s="10">
        <f>BEND_output!CM6</f>
        <v>0.78822306693277644</v>
      </c>
      <c r="CM3" s="10">
        <f>BEND_output!CN6</f>
        <v>0.78859922605018362</v>
      </c>
      <c r="CN3" s="10">
        <f>BEND_output!CO6</f>
        <v>0.78779663816636525</v>
      </c>
      <c r="CO3" s="10">
        <f>BEND_output!CP6</f>
        <v>0.78885279104836015</v>
      </c>
      <c r="CP3" s="10">
        <f>BEND_output!CQ6</f>
        <v>0.78877072802854165</v>
      </c>
      <c r="CQ3" s="10">
        <f>BEND_output!CR6</f>
        <v>0.78789006776106107</v>
      </c>
      <c r="CR3" s="10">
        <f>BEND_output!CS6</f>
        <v>0.7774515816142662</v>
      </c>
      <c r="CS3" s="10">
        <f>BEND_output!CT6</f>
        <v>0.78740143994558764</v>
      </c>
      <c r="CT3" s="10">
        <f>BEND_output!CU6</f>
        <v>0.7894850438335127</v>
      </c>
      <c r="CU3" s="10">
        <f>BEND_output!CV6</f>
        <v>0.78938101532840343</v>
      </c>
      <c r="CV3" s="10">
        <f>BEND_output!CW6</f>
        <v>0.78883272812664218</v>
      </c>
      <c r="CW3" s="10">
        <f>BEND_output!CX6</f>
        <v>0.78953513824528454</v>
      </c>
      <c r="CX3" s="10">
        <f>BEND_output!CY6</f>
        <v>0.78933844028407507</v>
      </c>
      <c r="CY3" s="10">
        <f>BEND_output!CZ6</f>
        <v>0.78582036877258366</v>
      </c>
      <c r="CZ3" s="10">
        <f>BEND_output!DA6</f>
        <v>0.78789006776106085</v>
      </c>
      <c r="DA3" s="10">
        <f>BEND_output!DB6</f>
        <v>0.78383858067475598</v>
      </c>
      <c r="DB3" s="10">
        <f>BEND_output!DC6</f>
        <v>0.78705050216168848</v>
      </c>
      <c r="DC3" s="10">
        <f>BEND_output!DD6</f>
        <v>0.786112984415685</v>
      </c>
      <c r="DD3" s="10">
        <f>BEND_output!DE6</f>
        <v>0.78686226287708183</v>
      </c>
      <c r="DE3" s="10">
        <f>BEND_output!DF6</f>
        <v>0.78522793151132586</v>
      </c>
      <c r="DF3" s="10">
        <f>BEND_output!DG6</f>
        <v>0.78938101532840177</v>
      </c>
      <c r="DG3" s="10">
        <f>BEND_output!DH6</f>
        <v>0.78948504383351137</v>
      </c>
      <c r="DH3" s="10">
        <f>BEND_output!DI6</f>
        <v>0.78883272812664207</v>
      </c>
      <c r="DI3" s="10">
        <f>BEND_output!DJ6</f>
        <v>0.78953513824528399</v>
      </c>
      <c r="DJ3" s="10">
        <f>BEND_output!DK6</f>
        <v>0.78933844028407552</v>
      </c>
      <c r="DK3" s="10">
        <f>BEND_output!DL6</f>
        <v>0.78728436916108469</v>
      </c>
      <c r="DL3" s="10">
        <f>BEND_output!DM6</f>
        <v>0.7872438894936995</v>
      </c>
      <c r="DM3" s="10">
        <f>BEND_output!DN6</f>
        <v>0.78625402327070915</v>
      </c>
      <c r="DN3" s="10">
        <f>BEND_output!DO6</f>
        <v>0.78681563523725406</v>
      </c>
      <c r="DO3" s="10">
        <f>BEND_output!DP6</f>
        <v>0.78889571583044227</v>
      </c>
      <c r="DP3" s="10">
        <f>BEND_output!DQ6</f>
        <v>0.78902967895906062</v>
      </c>
      <c r="DQ3" s="10">
        <f>BEND_output!DR6</f>
        <v>0.78822306693277633</v>
      </c>
      <c r="DR3" s="10">
        <f>BEND_output!DS6</f>
        <v>0.7888527910483597</v>
      </c>
      <c r="DS3" s="10">
        <f>BEND_output!DT6</f>
        <v>0.78850781423226846</v>
      </c>
      <c r="DT3" s="10">
        <f>BEND_output!DU6</f>
        <v>0.7885992260501844</v>
      </c>
      <c r="DU3" s="10">
        <f>BEND_output!DV6</f>
        <v>0.78625402327070815</v>
      </c>
      <c r="DV3" s="10">
        <f>BEND_output!DW6</f>
        <v>0.78560764764327173</v>
      </c>
      <c r="DW3" s="10">
        <f>BEND_output!DX6</f>
        <v>0.78079813503882789</v>
      </c>
      <c r="DX3" s="10">
        <f>BEND_output!DY6</f>
        <v>0.78596544116829148</v>
      </c>
      <c r="DY3" s="10">
        <f>BEND_output!DZ6</f>
        <v>0.78740143994558776</v>
      </c>
      <c r="DZ3" s="10">
        <f>BEND_output!EA6</f>
        <v>0.78666146486252297</v>
      </c>
      <c r="EA3" s="10">
        <f>BEND_output!EB6</f>
        <v>0.78789006776106085</v>
      </c>
      <c r="EB3" s="10">
        <f>BEND_output!EC6</f>
        <v>0.7895351382452841</v>
      </c>
      <c r="EC3" s="10">
        <f>BEND_output!ED6</f>
        <v>0.78938101532840232</v>
      </c>
      <c r="ED3" s="10">
        <f>BEND_output!EE6</f>
        <v>0.78883272812664007</v>
      </c>
      <c r="EE3" s="10">
        <f>BEND_output!EF6</f>
        <v>0.78963089768507144</v>
      </c>
      <c r="EF3" s="10">
        <f>BEND_output!EG6</f>
        <v>0.78909595181871284</v>
      </c>
      <c r="EG3" s="10">
        <f>BEND_output!EH6</f>
        <v>0.78948504383351248</v>
      </c>
      <c r="EH3" s="10">
        <f>BEND_output!EI6</f>
        <v>0.78933844028407596</v>
      </c>
      <c r="EI3" s="10">
        <f>BEND_output!EJ6</f>
        <v>0.78953513824528443</v>
      </c>
      <c r="EJ3" s="10">
        <f>BEND_output!EK6</f>
        <v>0.78625402327070881</v>
      </c>
      <c r="EK3" s="10">
        <f>BEND_output!EL6</f>
        <v>0.78079813503882789</v>
      </c>
      <c r="EL3" s="10">
        <f>BEND_output!EM6</f>
        <v>0.78889571583044216</v>
      </c>
      <c r="EM3" s="10">
        <f>BEND_output!EN6</f>
        <v>0.7887707280285432</v>
      </c>
      <c r="EN3" s="10">
        <f>BEND_output!EO6</f>
        <v>0.78681563523725284</v>
      </c>
      <c r="EO3" s="10">
        <f>BEND_output!EP6</f>
        <v>0.78728436916108757</v>
      </c>
      <c r="EP3" s="10">
        <f>BEND_output!EQ6</f>
        <v>0.78625402327070826</v>
      </c>
      <c r="EQ3" s="10">
        <f>BEND_output!ER6</f>
        <v>0.77790257750357328</v>
      </c>
      <c r="ER3" s="10">
        <f>BEND_output!ES6</f>
        <v>0.78434166294816565</v>
      </c>
      <c r="ES3" s="10">
        <f>BEND_output!ET6</f>
        <v>0.78079813503882745</v>
      </c>
      <c r="ET3" s="10">
        <f>BEND_output!EU6</f>
        <v>0.78643568932027841</v>
      </c>
      <c r="EU3" s="10">
        <f>BEND_output!EV6</f>
        <v>0.77592533126727792</v>
      </c>
      <c r="EV3" s="10">
        <f>BEND_output!EW6</f>
        <v>0.7781149956879474</v>
      </c>
      <c r="EW3" s="10">
        <f>BEND_output!EX6</f>
        <v>0.78116171561969872</v>
      </c>
      <c r="EX3" s="10">
        <f>BEND_output!EY6</f>
        <v>0.78789006776105963</v>
      </c>
      <c r="EY3" s="10">
        <f>BEND_output!EZ6</f>
        <v>0.7882626678254363</v>
      </c>
      <c r="EZ3" s="10">
        <f>BEND_output!FA6</f>
        <v>0.78779663816636814</v>
      </c>
      <c r="FA3" s="10">
        <f>BEND_output!FB6</f>
        <v>0.78383858067475487</v>
      </c>
      <c r="FB3" s="10">
        <f>BEND_output!FC6</f>
        <v>0.7894850438335137</v>
      </c>
      <c r="FC3" s="10">
        <f>BEND_output!FD6</f>
        <v>0.78681563523725384</v>
      </c>
      <c r="FD3" s="10">
        <f>BEND_output!FE6</f>
        <v>0.78728436916108735</v>
      </c>
      <c r="FE3" s="10">
        <f>BEND_output!FF6</f>
        <v>0.78789006776105941</v>
      </c>
      <c r="FF3" s="10">
        <f>BEND_output!FG6</f>
        <v>0.78740143994558887</v>
      </c>
      <c r="FG3" s="10">
        <f>BEND_output!FH6</f>
        <v>0.78666146486252109</v>
      </c>
      <c r="FH3" s="10">
        <f>BEND_output!FI6</f>
        <v>0.78787760477828173</v>
      </c>
      <c r="FI3" s="10">
        <f>BEND_output!FJ6</f>
        <v>0.78779663816636625</v>
      </c>
      <c r="FJ3" s="10" t="e">
        <f>BEND_output!FK6</f>
        <v>#DIV/0!</v>
      </c>
      <c r="FK3" s="10">
        <f>BEND_output!FL6</f>
        <v>0.78681563523725151</v>
      </c>
      <c r="FL3" s="10">
        <f>BEND_output!FM6</f>
        <v>0.78724388949370028</v>
      </c>
      <c r="FM3" s="10">
        <f>BEND_output!FN6</f>
        <v>0.78889571583044105</v>
      </c>
      <c r="FN3" s="10">
        <f>BEND_output!FO6</f>
        <v>0.78902967895906284</v>
      </c>
      <c r="FO3" s="10">
        <f>BEND_output!FP6</f>
        <v>0.78779663816636802</v>
      </c>
      <c r="FP3" s="10">
        <f>BEND_output!FQ6</f>
        <v>0.78740143994558509</v>
      </c>
      <c r="FQ3" s="10">
        <f>BEND_output!FR6</f>
        <v>0.78816602857971974</v>
      </c>
    </row>
    <row r="4" spans="1:173" x14ac:dyDescent="0.25">
      <c r="A4" t="s">
        <v>64</v>
      </c>
      <c r="B4" t="s">
        <v>92</v>
      </c>
      <c r="C4" t="s">
        <v>70</v>
      </c>
      <c r="D4" t="s">
        <v>69</v>
      </c>
      <c r="E4" s="10" t="e">
        <f>BEND_output!F7</f>
        <v>#DIV/0!</v>
      </c>
      <c r="F4" s="10" t="e">
        <f>BEND_output!G7</f>
        <v>#DIV/0!</v>
      </c>
      <c r="G4" s="10">
        <f>BEND_output!H7</f>
        <v>0.79414039999999986</v>
      </c>
      <c r="H4" s="10">
        <f>BEND_output!I7</f>
        <v>0.79414039999999997</v>
      </c>
      <c r="I4" s="10">
        <f>BEND_output!J7</f>
        <v>0.79414039999999986</v>
      </c>
      <c r="J4" s="10">
        <f>BEND_output!K7</f>
        <v>0.79414039999999986</v>
      </c>
      <c r="K4" s="10">
        <f>BEND_output!L7</f>
        <v>0.79414039999999997</v>
      </c>
      <c r="L4" s="10">
        <f>BEND_output!M7</f>
        <v>0.79414039999999997</v>
      </c>
      <c r="M4" s="10" t="e">
        <f>BEND_output!N7</f>
        <v>#DIV/0!</v>
      </c>
      <c r="N4" s="10" t="e">
        <f>BEND_output!O7</f>
        <v>#DIV/0!</v>
      </c>
      <c r="O4" s="10">
        <f>BEND_output!P7</f>
        <v>0.79414039999999997</v>
      </c>
      <c r="P4" s="10">
        <f>BEND_output!Q7</f>
        <v>0.79414039999999997</v>
      </c>
      <c r="Q4" s="10" t="e">
        <f>BEND_output!R7</f>
        <v>#DIV/0!</v>
      </c>
      <c r="R4" s="10">
        <f>BEND_output!S7</f>
        <v>0.79414040000000008</v>
      </c>
      <c r="S4" s="10">
        <f>BEND_output!T7</f>
        <v>0.79414039999999986</v>
      </c>
      <c r="T4" s="10" t="e">
        <f>BEND_output!U7</f>
        <v>#DIV/0!</v>
      </c>
      <c r="U4" s="10">
        <f>BEND_output!V7</f>
        <v>0.79414039999999986</v>
      </c>
      <c r="V4" s="10" t="e">
        <f>BEND_output!W7</f>
        <v>#DIV/0!</v>
      </c>
      <c r="W4" s="10">
        <f>BEND_output!X7</f>
        <v>0.79414039999999986</v>
      </c>
      <c r="X4" s="10" t="e">
        <f>BEND_output!Y7</f>
        <v>#DIV/0!</v>
      </c>
      <c r="Y4" s="10" t="e">
        <f>BEND_output!Z7</f>
        <v>#DIV/0!</v>
      </c>
      <c r="Z4" s="10" t="e">
        <f>BEND_output!AA7</f>
        <v>#DIV/0!</v>
      </c>
      <c r="AA4" s="10" t="e">
        <f>BEND_output!AB7</f>
        <v>#DIV/0!</v>
      </c>
      <c r="AB4" s="10">
        <f>BEND_output!AC7</f>
        <v>0.79414039999999997</v>
      </c>
      <c r="AC4" s="10">
        <f>BEND_output!AD7</f>
        <v>0.79414040000000008</v>
      </c>
      <c r="AD4" s="10" t="e">
        <f>BEND_output!AE7</f>
        <v>#DIV/0!</v>
      </c>
      <c r="AE4" s="10" t="e">
        <f>BEND_output!AF7</f>
        <v>#DIV/0!</v>
      </c>
      <c r="AF4" s="10">
        <f>BEND_output!AG7</f>
        <v>0.79414040000000008</v>
      </c>
      <c r="AG4" s="10">
        <f>BEND_output!AH7</f>
        <v>0.79414039999999986</v>
      </c>
      <c r="AH4" s="10">
        <f>BEND_output!AI7</f>
        <v>0.79414039999999986</v>
      </c>
      <c r="AI4" s="10">
        <f>BEND_output!AJ7</f>
        <v>0.79414040000000008</v>
      </c>
      <c r="AJ4" s="10">
        <f>BEND_output!AK7</f>
        <v>0.79414039999999997</v>
      </c>
      <c r="AK4" s="10">
        <f>BEND_output!AL7</f>
        <v>0.79414039999999997</v>
      </c>
      <c r="AL4" s="10">
        <f>BEND_output!AM7</f>
        <v>0.79414039999999997</v>
      </c>
      <c r="AM4" s="10">
        <f>BEND_output!AN7</f>
        <v>0.79414039999999975</v>
      </c>
      <c r="AN4" s="10">
        <f>BEND_output!AO7</f>
        <v>0.79414040000000008</v>
      </c>
      <c r="AO4" s="10">
        <f>BEND_output!AP7</f>
        <v>0.79414039999999986</v>
      </c>
      <c r="AP4" s="10" t="e">
        <f>BEND_output!AQ7</f>
        <v>#DIV/0!</v>
      </c>
      <c r="AQ4" s="10" t="e">
        <f>BEND_output!AR7</f>
        <v>#DIV/0!</v>
      </c>
      <c r="AR4" s="10" t="e">
        <f>BEND_output!AS7</f>
        <v>#DIV/0!</v>
      </c>
      <c r="AS4" s="10">
        <f>BEND_output!AT7</f>
        <v>0.79414040000000008</v>
      </c>
      <c r="AT4" s="10">
        <f>BEND_output!AU7</f>
        <v>0.79414039999999986</v>
      </c>
      <c r="AU4" s="10" t="e">
        <f>BEND_output!AV7</f>
        <v>#DIV/0!</v>
      </c>
      <c r="AV4" s="10">
        <f>BEND_output!AW7</f>
        <v>0.79414039999999997</v>
      </c>
      <c r="AW4" s="10" t="e">
        <f>BEND_output!AX7</f>
        <v>#DIV/0!</v>
      </c>
      <c r="AX4" s="10" t="e">
        <f>BEND_output!AY7</f>
        <v>#DIV/0!</v>
      </c>
      <c r="AY4" s="10">
        <f>BEND_output!AZ7</f>
        <v>0.79414039999999997</v>
      </c>
      <c r="AZ4" s="10">
        <f>BEND_output!BA7</f>
        <v>0.79414040000000008</v>
      </c>
      <c r="BA4" s="10">
        <f>BEND_output!BB7</f>
        <v>0.79414039999999997</v>
      </c>
      <c r="BB4" s="10" t="e">
        <f>BEND_output!BC7</f>
        <v>#DIV/0!</v>
      </c>
      <c r="BC4" s="10">
        <f>BEND_output!BD7</f>
        <v>0.79414039999999986</v>
      </c>
      <c r="BD4" s="10" t="e">
        <f>BEND_output!BE7</f>
        <v>#DIV/0!</v>
      </c>
      <c r="BE4" s="10">
        <f>BEND_output!BF7</f>
        <v>0.79414039999999997</v>
      </c>
      <c r="BF4" s="10" t="e">
        <f>BEND_output!BG7</f>
        <v>#DIV/0!</v>
      </c>
      <c r="BG4" s="10">
        <f>BEND_output!BH7</f>
        <v>0.79414040000000008</v>
      </c>
      <c r="BH4" s="10">
        <f>BEND_output!BI7</f>
        <v>0.79414039999999997</v>
      </c>
      <c r="BI4" s="10" t="e">
        <f>BEND_output!BJ7</f>
        <v>#DIV/0!</v>
      </c>
      <c r="BJ4" s="10" t="e">
        <f>BEND_output!BK7</f>
        <v>#DIV/0!</v>
      </c>
      <c r="BK4" s="10" t="e">
        <f>BEND_output!BL7</f>
        <v>#DIV/0!</v>
      </c>
      <c r="BL4" s="10" t="e">
        <f>BEND_output!BM7</f>
        <v>#DIV/0!</v>
      </c>
      <c r="BM4" s="10">
        <f>BEND_output!BN7</f>
        <v>0.79414039999999997</v>
      </c>
      <c r="BN4" s="10" t="e">
        <f>BEND_output!BO7</f>
        <v>#DIV/0!</v>
      </c>
      <c r="BO4" s="10" t="e">
        <f>BEND_output!BP7</f>
        <v>#DIV/0!</v>
      </c>
      <c r="BP4" s="10">
        <f>BEND_output!BQ7</f>
        <v>0.79414039999999997</v>
      </c>
      <c r="BQ4" s="10">
        <f>BEND_output!BR7</f>
        <v>0.79414040000000008</v>
      </c>
      <c r="BR4" s="10" t="e">
        <f>BEND_output!BS7</f>
        <v>#DIV/0!</v>
      </c>
      <c r="BS4" s="10" t="e">
        <f>BEND_output!BT7</f>
        <v>#DIV/0!</v>
      </c>
      <c r="BT4" s="10">
        <f>BEND_output!BU7</f>
        <v>0.79414039999999997</v>
      </c>
      <c r="BU4" s="10">
        <f>BEND_output!BV7</f>
        <v>0.79414039999999897</v>
      </c>
      <c r="BV4" s="10" t="e">
        <f>BEND_output!BW7</f>
        <v>#DIV/0!</v>
      </c>
      <c r="BW4" s="10">
        <f>BEND_output!BX7</f>
        <v>0.79414040000000019</v>
      </c>
      <c r="BX4" s="10" t="e">
        <f>BEND_output!BY7</f>
        <v>#DIV/0!</v>
      </c>
      <c r="BY4" s="10">
        <f>BEND_output!BZ7</f>
        <v>0.79414040000000008</v>
      </c>
      <c r="BZ4" s="10">
        <f>BEND_output!CA7</f>
        <v>0.79414039999999975</v>
      </c>
      <c r="CA4" s="10" t="e">
        <f>BEND_output!CB7</f>
        <v>#DIV/0!</v>
      </c>
      <c r="CB4" s="10" t="e">
        <f>BEND_output!CC7</f>
        <v>#DIV/0!</v>
      </c>
      <c r="CC4" s="10" t="e">
        <f>BEND_output!CD7</f>
        <v>#DIV/0!</v>
      </c>
      <c r="CD4" s="10" t="e">
        <f>BEND_output!CE7</f>
        <v>#DIV/0!</v>
      </c>
      <c r="CE4" s="10" t="e">
        <f>BEND_output!CF7</f>
        <v>#DIV/0!</v>
      </c>
      <c r="CF4" s="10" t="e">
        <f>BEND_output!CG7</f>
        <v>#DIV/0!</v>
      </c>
      <c r="CG4" s="10" t="e">
        <f>BEND_output!CH7</f>
        <v>#DIV/0!</v>
      </c>
      <c r="CH4" s="10">
        <f>BEND_output!CI7</f>
        <v>0.79414039999999997</v>
      </c>
      <c r="CI4" s="10" t="e">
        <f>BEND_output!CJ7</f>
        <v>#DIV/0!</v>
      </c>
      <c r="CJ4" s="10">
        <f>BEND_output!CK7</f>
        <v>0.79414039999999997</v>
      </c>
      <c r="CK4" s="10" t="e">
        <f>BEND_output!CL7</f>
        <v>#DIV/0!</v>
      </c>
      <c r="CL4" s="10">
        <f>BEND_output!CM7</f>
        <v>0.79414039999999986</v>
      </c>
      <c r="CM4" s="10" t="e">
        <f>BEND_output!CN7</f>
        <v>#DIV/0!</v>
      </c>
      <c r="CN4" s="10">
        <f>BEND_output!CO7</f>
        <v>0.79414039999999997</v>
      </c>
      <c r="CO4" s="10" t="e">
        <f>BEND_output!CP7</f>
        <v>#DIV/0!</v>
      </c>
      <c r="CP4" s="10" t="e">
        <f>BEND_output!CQ7</f>
        <v>#DIV/0!</v>
      </c>
      <c r="CQ4" s="10">
        <f>BEND_output!CR7</f>
        <v>0.79414039999999986</v>
      </c>
      <c r="CR4" s="10" t="e">
        <f>BEND_output!CS7</f>
        <v>#DIV/0!</v>
      </c>
      <c r="CS4" s="10">
        <f>BEND_output!CT7</f>
        <v>0.79414039999999997</v>
      </c>
      <c r="CT4" s="10">
        <f>BEND_output!CU7</f>
        <v>0.79414040000000008</v>
      </c>
      <c r="CU4" s="10">
        <f>BEND_output!CV7</f>
        <v>0.7941404000000003</v>
      </c>
      <c r="CV4" s="10">
        <f>BEND_output!CW7</f>
        <v>0.79414040000000063</v>
      </c>
      <c r="CW4" s="10">
        <f>BEND_output!CX7</f>
        <v>0.79414039999999986</v>
      </c>
      <c r="CX4" s="10">
        <f>BEND_output!CY7</f>
        <v>0.79414039999999997</v>
      </c>
      <c r="CY4" s="10">
        <f>BEND_output!CZ7</f>
        <v>0.79414039999999997</v>
      </c>
      <c r="CZ4" s="10">
        <f>BEND_output!DA7</f>
        <v>0.79414040000000008</v>
      </c>
      <c r="DA4" s="10" t="e">
        <f>BEND_output!DB7</f>
        <v>#DIV/0!</v>
      </c>
      <c r="DB4" s="10">
        <f>BEND_output!DC7</f>
        <v>0.79414039999999997</v>
      </c>
      <c r="DC4" s="10" t="e">
        <f>BEND_output!DD7</f>
        <v>#DIV/0!</v>
      </c>
      <c r="DD4" s="10">
        <f>BEND_output!DE7</f>
        <v>0.79414039999999997</v>
      </c>
      <c r="DE4" s="10">
        <f>BEND_output!DF7</f>
        <v>0.79414040000000008</v>
      </c>
      <c r="DF4" s="10">
        <f>BEND_output!DG7</f>
        <v>0.79414040000000108</v>
      </c>
      <c r="DG4" s="10">
        <f>BEND_output!DH7</f>
        <v>0.79414039999999997</v>
      </c>
      <c r="DH4" s="10">
        <f>BEND_output!DI7</f>
        <v>0.79414039999999986</v>
      </c>
      <c r="DI4" s="10">
        <f>BEND_output!DJ7</f>
        <v>0.79414039999999952</v>
      </c>
      <c r="DJ4" s="10">
        <f>BEND_output!DK7</f>
        <v>0.79414040000000086</v>
      </c>
      <c r="DK4" s="10">
        <f>BEND_output!DL7</f>
        <v>0.79414040000000008</v>
      </c>
      <c r="DL4" s="10">
        <f>BEND_output!DM7</f>
        <v>0.7941404000000003</v>
      </c>
      <c r="DM4" s="10">
        <f>BEND_output!DN7</f>
        <v>0.79414039999999997</v>
      </c>
      <c r="DN4" s="10">
        <f>BEND_output!DO7</f>
        <v>0.79414040000000008</v>
      </c>
      <c r="DO4" s="10" t="e">
        <f>BEND_output!DP7</f>
        <v>#DIV/0!</v>
      </c>
      <c r="DP4" s="10" t="e">
        <f>BEND_output!DQ7</f>
        <v>#DIV/0!</v>
      </c>
      <c r="DQ4" s="10">
        <f>BEND_output!DR7</f>
        <v>0.79414040000000008</v>
      </c>
      <c r="DR4" s="10" t="e">
        <f>BEND_output!DS7</f>
        <v>#DIV/0!</v>
      </c>
      <c r="DS4" s="10">
        <f>BEND_output!DT7</f>
        <v>0.79414039999999997</v>
      </c>
      <c r="DT4" s="10" t="e">
        <f>BEND_output!DU7</f>
        <v>#DIV/0!</v>
      </c>
      <c r="DU4" s="10">
        <f>BEND_output!DV7</f>
        <v>0.79414040000000008</v>
      </c>
      <c r="DV4" s="10">
        <f>BEND_output!DW7</f>
        <v>0.79414039999999997</v>
      </c>
      <c r="DW4" s="10" t="e">
        <f>BEND_output!DX7</f>
        <v>#DIV/0!</v>
      </c>
      <c r="DX4" s="10">
        <f>BEND_output!DY7</f>
        <v>0.79414040000000019</v>
      </c>
      <c r="DY4" s="10">
        <f>BEND_output!DZ7</f>
        <v>0.79414039999999997</v>
      </c>
      <c r="DZ4" s="10">
        <f>BEND_output!EA7</f>
        <v>0.79414039999999997</v>
      </c>
      <c r="EA4" s="10">
        <f>BEND_output!EB7</f>
        <v>0.79414039999999986</v>
      </c>
      <c r="EB4" s="10">
        <f>BEND_output!EC7</f>
        <v>0.79414039999999986</v>
      </c>
      <c r="EC4" s="10">
        <f>BEND_output!ED7</f>
        <v>0.79414040000000075</v>
      </c>
      <c r="ED4" s="10">
        <f>BEND_output!EE7</f>
        <v>0.79414039999999941</v>
      </c>
      <c r="EE4" s="10">
        <f>BEND_output!EF7</f>
        <v>0.79414039999999997</v>
      </c>
      <c r="EF4" s="10">
        <f>BEND_output!EG7</f>
        <v>0.7941403999999993</v>
      </c>
      <c r="EG4" s="10">
        <f>BEND_output!EH7</f>
        <v>0.79414040000000041</v>
      </c>
      <c r="EH4" s="10">
        <f>BEND_output!EI7</f>
        <v>0.79414040000000052</v>
      </c>
      <c r="EI4" s="10">
        <f>BEND_output!EJ7</f>
        <v>0.79414040000000008</v>
      </c>
      <c r="EJ4" s="10">
        <f>BEND_output!EK7</f>
        <v>0.79414039999999997</v>
      </c>
      <c r="EK4" s="10" t="e">
        <f>BEND_output!EL7</f>
        <v>#DIV/0!</v>
      </c>
      <c r="EL4" s="10" t="e">
        <f>BEND_output!EM7</f>
        <v>#DIV/0!</v>
      </c>
      <c r="EM4" s="10" t="e">
        <f>BEND_output!EN7</f>
        <v>#DIV/0!</v>
      </c>
      <c r="EN4" s="10">
        <f>BEND_output!EO7</f>
        <v>0.79414040000000019</v>
      </c>
      <c r="EO4" s="10">
        <f>BEND_output!EP7</f>
        <v>0.79414040000000019</v>
      </c>
      <c r="EP4" s="10">
        <f>BEND_output!EQ7</f>
        <v>0.79414039999999975</v>
      </c>
      <c r="EQ4" s="10" t="e">
        <f>BEND_output!ER7</f>
        <v>#DIV/0!</v>
      </c>
      <c r="ER4" s="10">
        <f>BEND_output!ES7</f>
        <v>0.79414039999999997</v>
      </c>
      <c r="ES4" s="10" t="e">
        <f>BEND_output!ET7</f>
        <v>#DIV/0!</v>
      </c>
      <c r="ET4" s="10">
        <f>BEND_output!EU7</f>
        <v>0.79414039999999997</v>
      </c>
      <c r="EU4" s="10" t="e">
        <f>BEND_output!EV7</f>
        <v>#DIV/0!</v>
      </c>
      <c r="EV4" s="10" t="e">
        <f>BEND_output!EW7</f>
        <v>#DIV/0!</v>
      </c>
      <c r="EW4" s="10" t="e">
        <f>BEND_output!EX7</f>
        <v>#DIV/0!</v>
      </c>
      <c r="EX4" s="10">
        <f>BEND_output!EY7</f>
        <v>0.79414039999999986</v>
      </c>
      <c r="EY4" s="10">
        <f>BEND_output!EZ7</f>
        <v>0.79414040000000008</v>
      </c>
      <c r="EZ4" s="10">
        <f>BEND_output!FA7</f>
        <v>0.79414039999999986</v>
      </c>
      <c r="FA4" s="10" t="e">
        <f>BEND_output!FB7</f>
        <v>#DIV/0!</v>
      </c>
      <c r="FB4" s="10">
        <f>BEND_output!FC7</f>
        <v>0.7941404000000003</v>
      </c>
      <c r="FC4" s="10">
        <f>BEND_output!FD7</f>
        <v>0.79414040000000008</v>
      </c>
      <c r="FD4" s="10">
        <f>BEND_output!FE7</f>
        <v>0.79414040000000008</v>
      </c>
      <c r="FE4" s="10">
        <f>BEND_output!FF7</f>
        <v>0.79414039999999997</v>
      </c>
      <c r="FF4" s="10">
        <f>BEND_output!FG7</f>
        <v>0.79414039999999997</v>
      </c>
      <c r="FG4" s="10">
        <f>BEND_output!FH7</f>
        <v>0.79414039999999997</v>
      </c>
      <c r="FH4" s="10">
        <f>BEND_output!FI7</f>
        <v>0.79414040000000008</v>
      </c>
      <c r="FI4" s="10">
        <f>BEND_output!FJ7</f>
        <v>0.79414039999999975</v>
      </c>
      <c r="FJ4" s="10" t="e">
        <f>BEND_output!FK7</f>
        <v>#DIV/0!</v>
      </c>
      <c r="FK4" s="10">
        <f>BEND_output!FL7</f>
        <v>0.79414040000000008</v>
      </c>
      <c r="FL4" s="10">
        <f>BEND_output!FM7</f>
        <v>0.79414039999999997</v>
      </c>
      <c r="FM4" s="10" t="e">
        <f>BEND_output!FN7</f>
        <v>#DIV/0!</v>
      </c>
      <c r="FN4" s="10" t="e">
        <f>BEND_output!FO7</f>
        <v>#DIV/0!</v>
      </c>
      <c r="FO4" s="10">
        <f>BEND_output!FP7</f>
        <v>0.79414039999999986</v>
      </c>
      <c r="FP4" s="10">
        <f>BEND_output!FQ7</f>
        <v>0.79414039999999997</v>
      </c>
      <c r="FQ4" s="10">
        <f>BEND_output!FR7</f>
        <v>0.79414039999999997</v>
      </c>
    </row>
    <row r="5" spans="1:173" x14ac:dyDescent="0.25">
      <c r="A5" t="s">
        <v>64</v>
      </c>
      <c r="B5" t="s">
        <v>93</v>
      </c>
      <c r="C5" t="s">
        <v>66</v>
      </c>
      <c r="D5" t="s">
        <v>72</v>
      </c>
      <c r="E5" s="10">
        <f>BEND_output!F8</f>
        <v>3.2908401984978664</v>
      </c>
      <c r="F5" s="10">
        <f>BEND_output!G8</f>
        <v>3.2461998587478185</v>
      </c>
      <c r="G5" s="10">
        <f>BEND_output!H8</f>
        <v>3.163791453063816</v>
      </c>
      <c r="H5" s="10">
        <f>BEND_output!I8</f>
        <v>3.369741373937071</v>
      </c>
      <c r="I5" s="10">
        <f>BEND_output!J8</f>
        <v>3.3949950076097166</v>
      </c>
      <c r="J5" s="10">
        <f>BEND_output!K8</f>
        <v>3.0443092668841438</v>
      </c>
      <c r="K5" s="10">
        <f>BEND_output!L8</f>
        <v>3.0458793238364543</v>
      </c>
      <c r="L5" s="10">
        <f>BEND_output!M8</f>
        <v>3.0635445295471593</v>
      </c>
      <c r="M5" s="10">
        <f>BEND_output!N8</f>
        <v>3.0605261673652295</v>
      </c>
      <c r="N5" s="10">
        <f>BEND_output!O8</f>
        <v>3.0612250984461715</v>
      </c>
      <c r="O5" s="10">
        <f>BEND_output!P8</f>
        <v>3.0477812967559199</v>
      </c>
      <c r="P5" s="10">
        <f>BEND_output!Q8</f>
        <v>3.16379145306382</v>
      </c>
      <c r="Q5" s="10">
        <f>BEND_output!R8</f>
        <v>3.290840198497873</v>
      </c>
      <c r="R5" s="10">
        <f>BEND_output!S8</f>
        <v>3.2343730417073528</v>
      </c>
      <c r="S5" s="10">
        <f>BEND_output!T8</f>
        <v>3.2533707699074692</v>
      </c>
      <c r="T5" s="10">
        <f>BEND_output!U8</f>
        <v>3.2942989532499714</v>
      </c>
      <c r="U5" s="10">
        <f>BEND_output!V8</f>
        <v>3.1360083353692625</v>
      </c>
      <c r="V5" s="10">
        <f>BEND_output!W8</f>
        <v>3.0146513809068733</v>
      </c>
      <c r="W5" s="10">
        <f>BEND_output!X8</f>
        <v>3.0458793238364601</v>
      </c>
      <c r="X5" s="10">
        <f>BEND_output!Y8</f>
        <v>3.0021752123097101</v>
      </c>
      <c r="Y5" s="10">
        <f>BEND_output!Z8</f>
        <v>3.0971972398634606</v>
      </c>
      <c r="Z5" s="10">
        <f>BEND_output!AA8</f>
        <v>3.0605261673652233</v>
      </c>
      <c r="AA5" s="10">
        <f>BEND_output!AB8</f>
        <v>3.088762610090884</v>
      </c>
      <c r="AB5" s="10">
        <f>BEND_output!AC8</f>
        <v>3.1094641316385103</v>
      </c>
      <c r="AC5" s="10">
        <f>BEND_output!AD8</f>
        <v>3.0637173914457274</v>
      </c>
      <c r="AD5" s="10">
        <f>BEND_output!AE8</f>
        <v>3.0612250984461697</v>
      </c>
      <c r="AE5" s="10">
        <f>BEND_output!AF8</f>
        <v>3.0151997030587259</v>
      </c>
      <c r="AF5" s="10">
        <f>BEND_output!AG8</f>
        <v>3.1094641316385117</v>
      </c>
      <c r="AG5" s="10">
        <f>BEND_output!AH8</f>
        <v>3.1360083353692541</v>
      </c>
      <c r="AH5" s="10">
        <f>BEND_output!AI8</f>
        <v>3.0451144985828327</v>
      </c>
      <c r="AI5" s="10">
        <f>BEND_output!AJ8</f>
        <v>3.0443092668841363</v>
      </c>
      <c r="AJ5" s="10">
        <f>BEND_output!AK8</f>
        <v>3.0650936730444771</v>
      </c>
      <c r="AK5" s="10">
        <f>BEND_output!AL8</f>
        <v>3.3697413739370696</v>
      </c>
      <c r="AL5" s="10">
        <f>BEND_output!AM8</f>
        <v>3.2548180444396766</v>
      </c>
      <c r="AM5" s="10">
        <f>BEND_output!AN8</f>
        <v>2.9673161750040533</v>
      </c>
      <c r="AN5" s="10">
        <f>BEND_output!AO8</f>
        <v>3.2343730417073502</v>
      </c>
      <c r="AO5" s="10">
        <f>BEND_output!AP8</f>
        <v>3.2343730417073613</v>
      </c>
      <c r="AP5" s="10">
        <f>BEND_output!AQ8</f>
        <v>3.2461998587478047</v>
      </c>
      <c r="AQ5" s="10">
        <f>BEND_output!AR8</f>
        <v>3.25493498276755</v>
      </c>
      <c r="AR5" s="10">
        <f>BEND_output!AS8</f>
        <v>3.2461998587478087</v>
      </c>
      <c r="AS5" s="10">
        <f>BEND_output!AT8</f>
        <v>3.1637914530638169</v>
      </c>
      <c r="AT5" s="10">
        <f>BEND_output!AU8</f>
        <v>3.1484424941926301</v>
      </c>
      <c r="AU5" s="10">
        <f>BEND_output!AV8</f>
        <v>3.2908401984978726</v>
      </c>
      <c r="AV5" s="10">
        <f>BEND_output!AW8</f>
        <v>3.1426862443390844</v>
      </c>
      <c r="AW5" s="10">
        <f>BEND_output!AX8</f>
        <v>3.1143591081078688</v>
      </c>
      <c r="AX5" s="10">
        <f>BEND_output!AY8</f>
        <v>3.2030890754727781</v>
      </c>
      <c r="AY5" s="10">
        <f>BEND_output!AZ8</f>
        <v>3.0443092668841403</v>
      </c>
      <c r="AZ5" s="10">
        <f>BEND_output!BA8</f>
        <v>3.1360083353692558</v>
      </c>
      <c r="BA5" s="10">
        <f>BEND_output!BB8</f>
        <v>3.1094641316385121</v>
      </c>
      <c r="BB5" s="10">
        <f>BEND_output!BC8</f>
        <v>3.1155251327144686</v>
      </c>
      <c r="BC5" s="10">
        <f>BEND_output!BD8</f>
        <v>3.1337936314315513</v>
      </c>
      <c r="BD5" s="10">
        <f>BEND_output!BE8</f>
        <v>3.1310923677691114</v>
      </c>
      <c r="BE5" s="10">
        <f>BEND_output!BF8</f>
        <v>3.1194303281033906</v>
      </c>
      <c r="BF5" s="10">
        <f>BEND_output!BG8</f>
        <v>3.115525132714458</v>
      </c>
      <c r="BG5" s="10">
        <f>BEND_output!BH8</f>
        <v>3.133793631431542</v>
      </c>
      <c r="BH5" s="10">
        <f>BEND_output!BI8</f>
        <v>3.1194303281034084</v>
      </c>
      <c r="BI5" s="10">
        <f>BEND_output!BJ8</f>
        <v>3.131092367769106</v>
      </c>
      <c r="BJ5" s="10">
        <f>BEND_output!BK8</f>
        <v>3.1155251327144557</v>
      </c>
      <c r="BK5" s="10">
        <f>BEND_output!BL8</f>
        <v>3.1977188014525324</v>
      </c>
      <c r="BL5" s="10">
        <f>BEND_output!BM8</f>
        <v>3.1757795087721634</v>
      </c>
      <c r="BM5" s="10">
        <f>BEND_output!BN8</f>
        <v>3.133793631431538</v>
      </c>
      <c r="BN5" s="10">
        <f>BEND_output!BO8</f>
        <v>3.1310923677691078</v>
      </c>
      <c r="BO5" s="10">
        <f>BEND_output!BP8</f>
        <v>3.1155251327144668</v>
      </c>
      <c r="BP5" s="10">
        <f>BEND_output!BQ8</f>
        <v>3.1194303281033959</v>
      </c>
      <c r="BQ5" s="10">
        <f>BEND_output!BR8</f>
        <v>3.2343730417073533</v>
      </c>
      <c r="BR5" s="10">
        <f>BEND_output!BS8</f>
        <v>3.2461998587478043</v>
      </c>
      <c r="BS5" s="10">
        <f>BEND_output!BT8</f>
        <v>3.2908401984978775</v>
      </c>
      <c r="BT5" s="10">
        <f>BEND_output!BU8</f>
        <v>3.0171003451238372</v>
      </c>
      <c r="BU5" s="10">
        <f>BEND_output!BV8</f>
        <v>3.0649318166044646</v>
      </c>
      <c r="BV5" s="10" t="e">
        <f>BEND_output!BW8</f>
        <v>#DIV/0!</v>
      </c>
      <c r="BW5" s="10">
        <f>BEND_output!BX8</f>
        <v>3.2343730417073608</v>
      </c>
      <c r="BX5" s="10" t="e">
        <f>BEND_output!BY8</f>
        <v>#DIV/0!</v>
      </c>
      <c r="BY5" s="10">
        <f>BEND_output!BZ8</f>
        <v>2.9673161750040569</v>
      </c>
      <c r="BZ5" s="10">
        <f>BEND_output!CA8</f>
        <v>3.0074964536432889</v>
      </c>
      <c r="CA5" s="10">
        <f>BEND_output!CB8</f>
        <v>3.1977188014525355</v>
      </c>
      <c r="CB5" s="10">
        <f>BEND_output!CC8</f>
        <v>3.1155251327144566</v>
      </c>
      <c r="CC5" s="10">
        <f>BEND_output!CD8</f>
        <v>3.322493216152707</v>
      </c>
      <c r="CD5" s="10">
        <f>BEND_output!CE8</f>
        <v>3.175779508772159</v>
      </c>
      <c r="CE5" s="10">
        <f>BEND_output!CF8</f>
        <v>3.322493216152707</v>
      </c>
      <c r="CF5" s="10">
        <f>BEND_output!CG8</f>
        <v>3.1977188014525373</v>
      </c>
      <c r="CG5" s="10">
        <f>BEND_output!CH8</f>
        <v>3.2908401984978668</v>
      </c>
      <c r="CH5" s="10">
        <f>BEND_output!CI8</f>
        <v>3.1637914530638245</v>
      </c>
      <c r="CI5" s="10">
        <f>BEND_output!CJ8</f>
        <v>3.2461998587478207</v>
      </c>
      <c r="CJ5" s="10">
        <f>BEND_output!CK8</f>
        <v>3.1194303281033959</v>
      </c>
      <c r="CK5" s="10">
        <f>BEND_output!CL8</f>
        <v>3.1155251327144633</v>
      </c>
      <c r="CL5" s="10">
        <f>BEND_output!CM8</f>
        <v>3.1337936314315433</v>
      </c>
      <c r="CM5" s="10">
        <f>BEND_output!CN8</f>
        <v>3.1310923677691154</v>
      </c>
      <c r="CN5" s="10">
        <f>BEND_output!CO8</f>
        <v>3.1360083353692558</v>
      </c>
      <c r="CO5" s="10">
        <f>BEND_output!CP8</f>
        <v>3.1155251327144615</v>
      </c>
      <c r="CP5" s="10">
        <f>BEND_output!CQ8</f>
        <v>3.1757795087721599</v>
      </c>
      <c r="CQ5" s="10">
        <f>BEND_output!CR8</f>
        <v>3.0443092668841394</v>
      </c>
      <c r="CR5" s="10">
        <f>BEND_output!CS8</f>
        <v>3.0612250984461702</v>
      </c>
      <c r="CS5" s="10">
        <f>BEND_output!CT8</f>
        <v>3.1094641316385054</v>
      </c>
      <c r="CT5" s="10">
        <f>BEND_output!CU8</f>
        <v>3.0171003451238407</v>
      </c>
      <c r="CU5" s="10">
        <f>BEND_output!CV8</f>
        <v>3.0074964536432902</v>
      </c>
      <c r="CV5" s="10">
        <f>BEND_output!CW8</f>
        <v>2.9894130545559263</v>
      </c>
      <c r="CW5" s="10">
        <f>BEND_output!CX8</f>
        <v>2.9673161750040511</v>
      </c>
      <c r="CX5" s="10">
        <f>BEND_output!CY8</f>
        <v>2.9767955616790087</v>
      </c>
      <c r="CY5" s="10">
        <f>BEND_output!CZ8</f>
        <v>3.0635445295471593</v>
      </c>
      <c r="CZ5" s="10">
        <f>BEND_output!DA8</f>
        <v>3.0443092668841363</v>
      </c>
      <c r="DA5" s="10">
        <f>BEND_output!DB8</f>
        <v>3.0021752123097141</v>
      </c>
      <c r="DB5" s="10">
        <f>BEND_output!DC8</f>
        <v>3.0451144985828349</v>
      </c>
      <c r="DC5" s="10">
        <f>BEND_output!DD8</f>
        <v>3.0146513809068778</v>
      </c>
      <c r="DD5" s="10">
        <f>BEND_output!DE8</f>
        <v>3.0637173914457225</v>
      </c>
      <c r="DE5" s="10">
        <f>BEND_output!DF8</f>
        <v>3.0269943566655559</v>
      </c>
      <c r="DF5" s="10">
        <f>BEND_output!DG8</f>
        <v>3.0074964536432862</v>
      </c>
      <c r="DG5" s="10">
        <f>BEND_output!DH8</f>
        <v>3.0171003451238407</v>
      </c>
      <c r="DH5" s="10">
        <f>BEND_output!DI8</f>
        <v>2.9894130545559356</v>
      </c>
      <c r="DI5" s="10">
        <f>BEND_output!DJ8</f>
        <v>2.9673161750040515</v>
      </c>
      <c r="DJ5" s="10">
        <f>BEND_output!DK8</f>
        <v>2.9767955616790105</v>
      </c>
      <c r="DK5" s="10">
        <f>BEND_output!DL8</f>
        <v>3.1484424941926239</v>
      </c>
      <c r="DL5" s="10">
        <f>BEND_output!DM8</f>
        <v>3.2128115822009105</v>
      </c>
      <c r="DM5" s="10">
        <f>BEND_output!DN8</f>
        <v>3.1637914530638125</v>
      </c>
      <c r="DN5" s="10">
        <f>BEND_output!DO8</f>
        <v>3.2343730417073533</v>
      </c>
      <c r="DO5" s="10">
        <f>BEND_output!DP8</f>
        <v>3.1977188014525413</v>
      </c>
      <c r="DP5" s="10">
        <f>BEND_output!DQ8</f>
        <v>3.3224932161527065</v>
      </c>
      <c r="DQ5" s="10">
        <f>BEND_output!DR8</f>
        <v>3.1337936314315376</v>
      </c>
      <c r="DR5" s="10">
        <f>BEND_output!DS8</f>
        <v>3.1155251327144553</v>
      </c>
      <c r="DS5" s="10">
        <f>BEND_output!DT8</f>
        <v>3.1194303281033973</v>
      </c>
      <c r="DT5" s="10">
        <f>BEND_output!DU8</f>
        <v>3.1310923677691074</v>
      </c>
      <c r="DU5" s="10">
        <f>BEND_output!DV8</f>
        <v>3.163791453063824</v>
      </c>
      <c r="DV5" s="10">
        <f>BEND_output!DW8</f>
        <v>3.2533707699074794</v>
      </c>
      <c r="DW5" s="10">
        <f>BEND_output!DX8</f>
        <v>3.2908401984978721</v>
      </c>
      <c r="DX5" s="10">
        <f>BEND_output!DY8</f>
        <v>3.0932511816841592</v>
      </c>
      <c r="DY5" s="10">
        <f>BEND_output!DZ8</f>
        <v>3.1094641316385192</v>
      </c>
      <c r="DZ5" s="10">
        <f>BEND_output!EA8</f>
        <v>3.1688402671435187</v>
      </c>
      <c r="EA5" s="10">
        <f>BEND_output!EB8</f>
        <v>3.0443092668841367</v>
      </c>
      <c r="EB5" s="10">
        <f>BEND_output!EC8</f>
        <v>2.9673161750040471</v>
      </c>
      <c r="EC5" s="10">
        <f>BEND_output!ED8</f>
        <v>3.0074964536432875</v>
      </c>
      <c r="ED5" s="10">
        <f>BEND_output!EE8</f>
        <v>2.989413054555929</v>
      </c>
      <c r="EE5" s="10">
        <f>BEND_output!EF8</f>
        <v>2.9747300327449571</v>
      </c>
      <c r="EF5" s="10">
        <f>BEND_output!EG8</f>
        <v>2.9796502634136925</v>
      </c>
      <c r="EG5" s="10">
        <f>BEND_output!EH8</f>
        <v>3.0171003451238336</v>
      </c>
      <c r="EH5" s="10">
        <f>BEND_output!EI8</f>
        <v>2.9767955616790021</v>
      </c>
      <c r="EI5" s="10">
        <f>BEND_output!EJ8</f>
        <v>2.9673161750040498</v>
      </c>
      <c r="EJ5" s="10">
        <f>BEND_output!EK8</f>
        <v>3.1637914530638196</v>
      </c>
      <c r="EK5" s="10">
        <f>BEND_output!EL8</f>
        <v>3.2908401984978766</v>
      </c>
      <c r="EL5" s="10">
        <f>BEND_output!EM8</f>
        <v>3.1977188014525297</v>
      </c>
      <c r="EM5" s="10">
        <f>BEND_output!EN8</f>
        <v>3.1757795087721559</v>
      </c>
      <c r="EN5" s="10">
        <f>BEND_output!EO8</f>
        <v>3.2343730417073506</v>
      </c>
      <c r="EO5" s="10">
        <f>BEND_output!EP8</f>
        <v>3.1484424941926288</v>
      </c>
      <c r="EP5" s="10">
        <f>BEND_output!EQ8</f>
        <v>3.1637914530638152</v>
      </c>
      <c r="EQ5" s="10">
        <f>BEND_output!ER8</f>
        <v>3.246199858747806</v>
      </c>
      <c r="ER5" s="10">
        <f>BEND_output!ES8</f>
        <v>3.0201238822878431</v>
      </c>
      <c r="ES5" s="10">
        <f>BEND_output!ET8</f>
        <v>3.2908401984978677</v>
      </c>
      <c r="ET5" s="10">
        <f>BEND_output!EU8</f>
        <v>3.0307968308033661</v>
      </c>
      <c r="EU5" s="10">
        <f>BEND_output!EV8</f>
        <v>3.0893496495867745</v>
      </c>
      <c r="EV5" s="10">
        <f>BEND_output!EW8</f>
        <v>3.0903151085559162</v>
      </c>
      <c r="EW5" s="10">
        <f>BEND_output!EX8</f>
        <v>3.1266765279237481</v>
      </c>
      <c r="EX5" s="10">
        <f>BEND_output!EY8</f>
        <v>3.0443092668841363</v>
      </c>
      <c r="EY5" s="10">
        <f>BEND_output!EZ8</f>
        <v>3.0650936730444833</v>
      </c>
      <c r="EZ5" s="10">
        <f>BEND_output!FA8</f>
        <v>3.136008335369258</v>
      </c>
      <c r="FA5" s="10">
        <f>BEND_output!FB8</f>
        <v>3.0021752123097118</v>
      </c>
      <c r="FB5" s="10">
        <f>BEND_output!FC8</f>
        <v>3.0171003451238341</v>
      </c>
      <c r="FC5" s="10">
        <f>BEND_output!FD8</f>
        <v>3.2343730417073502</v>
      </c>
      <c r="FD5" s="10">
        <f>BEND_output!FE8</f>
        <v>3.1484424941926235</v>
      </c>
      <c r="FE5" s="10">
        <f>BEND_output!FF8</f>
        <v>3.0443092668841367</v>
      </c>
      <c r="FF5" s="10">
        <f>BEND_output!FG8</f>
        <v>3.1094641316385117</v>
      </c>
      <c r="FG5" s="10">
        <f>BEND_output!FH8</f>
        <v>3.1688402671435156</v>
      </c>
      <c r="FH5" s="10">
        <f>BEND_output!FI8</f>
        <v>3.152824231852819</v>
      </c>
      <c r="FI5" s="10">
        <f>BEND_output!FJ8</f>
        <v>3.1360083353692576</v>
      </c>
      <c r="FJ5" s="10" t="e">
        <f>BEND_output!FK8</f>
        <v>#DIV/0!</v>
      </c>
      <c r="FK5" s="10">
        <f>BEND_output!FL8</f>
        <v>3.2343730417073595</v>
      </c>
      <c r="FL5" s="10">
        <f>BEND_output!FM8</f>
        <v>3.2128115822009078</v>
      </c>
      <c r="FM5" s="10">
        <f>BEND_output!FN8</f>
        <v>3.1977188014525275</v>
      </c>
      <c r="FN5" s="10">
        <f>BEND_output!FO8</f>
        <v>3.3224932161527101</v>
      </c>
      <c r="FO5" s="10">
        <f>BEND_output!FP8</f>
        <v>3.1360083353692567</v>
      </c>
      <c r="FP5" s="10">
        <f>BEND_output!FQ8</f>
        <v>3.109464131638509</v>
      </c>
      <c r="FQ5" s="10">
        <f>BEND_output!FR8</f>
        <v>3.3697413739370616</v>
      </c>
    </row>
    <row r="6" spans="1:173" x14ac:dyDescent="0.25">
      <c r="A6" t="s">
        <v>64</v>
      </c>
      <c r="B6" t="s">
        <v>94</v>
      </c>
      <c r="C6" t="s">
        <v>68</v>
      </c>
      <c r="D6" t="s">
        <v>74</v>
      </c>
      <c r="E6" s="10">
        <f>BEND_output!F9</f>
        <v>0.76</v>
      </c>
      <c r="F6" s="10">
        <f>BEND_output!G9</f>
        <v>0.76</v>
      </c>
      <c r="G6" s="10">
        <f>BEND_output!H9</f>
        <v>0.76000000000000079</v>
      </c>
      <c r="H6" s="10">
        <f>BEND_output!I9</f>
        <v>0.76000000000000156</v>
      </c>
      <c r="I6" s="10">
        <f>BEND_output!J9</f>
        <v>0.75999999999999901</v>
      </c>
      <c r="J6" s="10">
        <f>BEND_output!K9</f>
        <v>0.75999999999999912</v>
      </c>
      <c r="K6" s="10">
        <f>BEND_output!L9</f>
        <v>0.75999999999999968</v>
      </c>
      <c r="L6" s="10">
        <f>BEND_output!M9</f>
        <v>0.75999999999999879</v>
      </c>
      <c r="M6" s="10">
        <f>BEND_output!N9</f>
        <v>0.76000000000000079</v>
      </c>
      <c r="N6" s="10">
        <f>BEND_output!O9</f>
        <v>0.75999999999999979</v>
      </c>
      <c r="O6" s="10">
        <f>BEND_output!P9</f>
        <v>0.76000000000000068</v>
      </c>
      <c r="P6" s="10">
        <f>BEND_output!Q9</f>
        <v>0.76000000000000079</v>
      </c>
      <c r="Q6" s="10">
        <f>BEND_output!R9</f>
        <v>0.75999999999999956</v>
      </c>
      <c r="R6" s="10">
        <f>BEND_output!S9</f>
        <v>0.75999999999999868</v>
      </c>
      <c r="S6" s="10">
        <f>BEND_output!T9</f>
        <v>0.75999999999999923</v>
      </c>
      <c r="T6" s="10">
        <f>BEND_output!U9</f>
        <v>0.76000000000000145</v>
      </c>
      <c r="U6" s="10">
        <f>BEND_output!V9</f>
        <v>0.76000000000000079</v>
      </c>
      <c r="V6" s="10">
        <f>BEND_output!W9</f>
        <v>0.76000000000000045</v>
      </c>
      <c r="W6" s="10">
        <f>BEND_output!X9</f>
        <v>0.76000000000000056</v>
      </c>
      <c r="X6" s="10">
        <f>BEND_output!Y9</f>
        <v>0.76000000000000112</v>
      </c>
      <c r="Y6" s="10">
        <f>BEND_output!Z9</f>
        <v>0.7599999999999999</v>
      </c>
      <c r="Z6" s="10">
        <f>BEND_output!AA9</f>
        <v>0.76000000000000023</v>
      </c>
      <c r="AA6" s="10">
        <f>BEND_output!AB9</f>
        <v>0.76</v>
      </c>
      <c r="AB6" s="10">
        <f>BEND_output!AC9</f>
        <v>0.75999999999999934</v>
      </c>
      <c r="AC6" s="10">
        <f>BEND_output!AD9</f>
        <v>0.76000000000000056</v>
      </c>
      <c r="AD6" s="10">
        <f>BEND_output!AE9</f>
        <v>0.76000000000000012</v>
      </c>
      <c r="AE6" s="10">
        <f>BEND_output!AF9</f>
        <v>0.76000000000000056</v>
      </c>
      <c r="AF6" s="10">
        <f>BEND_output!AG9</f>
        <v>0.75999999999999979</v>
      </c>
      <c r="AG6" s="10">
        <f>BEND_output!AH9</f>
        <v>0.76000000000000179</v>
      </c>
      <c r="AH6" s="10">
        <f>BEND_output!AI9</f>
        <v>0.75999999999999934</v>
      </c>
      <c r="AI6" s="10">
        <f>BEND_output!AJ9</f>
        <v>0.75999999999999956</v>
      </c>
      <c r="AJ6" s="10">
        <f>BEND_output!AK9</f>
        <v>0.76000000000000023</v>
      </c>
      <c r="AK6" s="10">
        <f>BEND_output!AL9</f>
        <v>0.76000000000000045</v>
      </c>
      <c r="AL6" s="10">
        <f>BEND_output!AM9</f>
        <v>0.75999999999999934</v>
      </c>
      <c r="AM6" s="10">
        <f>BEND_output!AN9</f>
        <v>0.76000000000000045</v>
      </c>
      <c r="AN6" s="10">
        <f>BEND_output!AO9</f>
        <v>0.76000000000000101</v>
      </c>
      <c r="AO6" s="10">
        <f>BEND_output!AP9</f>
        <v>0.76000000000000145</v>
      </c>
      <c r="AP6" s="10">
        <f>BEND_output!AQ9</f>
        <v>0.75999999999999945</v>
      </c>
      <c r="AQ6" s="10">
        <f>BEND_output!AR9</f>
        <v>0.75999999999999979</v>
      </c>
      <c r="AR6" s="10">
        <f>BEND_output!AS9</f>
        <v>0.7599999999999999</v>
      </c>
      <c r="AS6" s="10">
        <f>BEND_output!AT9</f>
        <v>0.75999999999999734</v>
      </c>
      <c r="AT6" s="10">
        <f>BEND_output!AU9</f>
        <v>0.75999999999999801</v>
      </c>
      <c r="AU6" s="10">
        <f>BEND_output!AV9</f>
        <v>0.76000000000000056</v>
      </c>
      <c r="AV6" s="10">
        <f>BEND_output!AW9</f>
        <v>0.75999999999999945</v>
      </c>
      <c r="AW6" s="10">
        <f>BEND_output!AX9</f>
        <v>0.75999999999999868</v>
      </c>
      <c r="AX6" s="10">
        <f>BEND_output!AY9</f>
        <v>0.7599999999999999</v>
      </c>
      <c r="AY6" s="10">
        <f>BEND_output!AZ9</f>
        <v>0.76000000000000079</v>
      </c>
      <c r="AZ6" s="10">
        <f>BEND_output!BA9</f>
        <v>0.7599999999999999</v>
      </c>
      <c r="BA6" s="10">
        <f>BEND_output!BB9</f>
        <v>0.76000000000000145</v>
      </c>
      <c r="BB6" s="10">
        <f>BEND_output!BC9</f>
        <v>0.76000000000000101</v>
      </c>
      <c r="BC6" s="10">
        <f>BEND_output!BD9</f>
        <v>0.76000000000000123</v>
      </c>
      <c r="BD6" s="10">
        <f>BEND_output!BE9</f>
        <v>0.75999999999999968</v>
      </c>
      <c r="BE6" s="10">
        <f>BEND_output!BF9</f>
        <v>0.75999999999999901</v>
      </c>
      <c r="BF6" s="10">
        <f>BEND_output!BG9</f>
        <v>0.75999999999999923</v>
      </c>
      <c r="BG6" s="10">
        <f>BEND_output!BH9</f>
        <v>0.76000000000000034</v>
      </c>
      <c r="BH6" s="10">
        <f>BEND_output!BI9</f>
        <v>0.75999999999999979</v>
      </c>
      <c r="BI6" s="10">
        <f>BEND_output!BJ9</f>
        <v>0.76000000000000123</v>
      </c>
      <c r="BJ6" s="10">
        <f>BEND_output!BK9</f>
        <v>0.7599999999999989</v>
      </c>
      <c r="BK6" s="10">
        <f>BEND_output!BL9</f>
        <v>0.76000000000000156</v>
      </c>
      <c r="BL6" s="10">
        <f>BEND_output!BM9</f>
        <v>0.76000000000000156</v>
      </c>
      <c r="BM6" s="10">
        <f>BEND_output!BN9</f>
        <v>0.76000000000000056</v>
      </c>
      <c r="BN6" s="10">
        <f>BEND_output!BO9</f>
        <v>0.75999999999999834</v>
      </c>
      <c r="BO6" s="10">
        <f>BEND_output!BP9</f>
        <v>0.76000000000000034</v>
      </c>
      <c r="BP6" s="10">
        <f>BEND_output!BQ9</f>
        <v>0.75999999999999901</v>
      </c>
      <c r="BQ6" s="10">
        <f>BEND_output!BR9</f>
        <v>0.76000000000000045</v>
      </c>
      <c r="BR6" s="10">
        <f>BEND_output!BS9</f>
        <v>0.75999999999999979</v>
      </c>
      <c r="BS6" s="10">
        <f>BEND_output!BT9</f>
        <v>0.75999999999999879</v>
      </c>
      <c r="BT6" s="10">
        <f>BEND_output!BU9</f>
        <v>0.75999999999999956</v>
      </c>
      <c r="BU6" s="10">
        <f>BEND_output!BV9</f>
        <v>0.7600000000000009</v>
      </c>
      <c r="BV6" s="10" t="e">
        <f>BEND_output!BW9</f>
        <v>#DIV/0!</v>
      </c>
      <c r="BW6" s="10">
        <f>BEND_output!BX9</f>
        <v>0.76000000000000034</v>
      </c>
      <c r="BX6" s="10" t="e">
        <f>BEND_output!BY9</f>
        <v>#DIV/0!</v>
      </c>
      <c r="BY6" s="10">
        <f>BEND_output!BZ9</f>
        <v>0.76000000000000023</v>
      </c>
      <c r="BZ6" s="10">
        <f>BEND_output!CA9</f>
        <v>0.7600000000000009</v>
      </c>
      <c r="CA6" s="10">
        <f>BEND_output!CB9</f>
        <v>0.76000000000000156</v>
      </c>
      <c r="CB6" s="10">
        <f>BEND_output!CC9</f>
        <v>0.75999999999999956</v>
      </c>
      <c r="CC6" s="10">
        <f>BEND_output!CD9</f>
        <v>0.75999999999999945</v>
      </c>
      <c r="CD6" s="10">
        <f>BEND_output!CE9</f>
        <v>0.76000000000000212</v>
      </c>
      <c r="CE6" s="10">
        <f>BEND_output!CF9</f>
        <v>0.75999999999999979</v>
      </c>
      <c r="CF6" s="10">
        <f>BEND_output!CG9</f>
        <v>0.76000000000000201</v>
      </c>
      <c r="CG6" s="10">
        <f>BEND_output!CH9</f>
        <v>0.76000000000000068</v>
      </c>
      <c r="CH6" s="10">
        <f>BEND_output!CI9</f>
        <v>0.75999999999999857</v>
      </c>
      <c r="CI6" s="10">
        <f>BEND_output!CJ9</f>
        <v>0.76</v>
      </c>
      <c r="CJ6" s="10">
        <f>BEND_output!CK9</f>
        <v>0.76000000000000101</v>
      </c>
      <c r="CK6" s="10">
        <f>BEND_output!CL9</f>
        <v>0.76</v>
      </c>
      <c r="CL6" s="10">
        <f>BEND_output!CM9</f>
        <v>0.76000000000000068</v>
      </c>
      <c r="CM6" s="10">
        <f>BEND_output!CN9</f>
        <v>0.76000000000000123</v>
      </c>
      <c r="CN6" s="10">
        <f>BEND_output!CO9</f>
        <v>0.75999999999999879</v>
      </c>
      <c r="CO6" s="10">
        <f>BEND_output!CP9</f>
        <v>0.75999999999999934</v>
      </c>
      <c r="CP6" s="10">
        <f>BEND_output!CQ9</f>
        <v>0.76</v>
      </c>
      <c r="CQ6" s="10">
        <f>BEND_output!CR9</f>
        <v>0.76</v>
      </c>
      <c r="CR6" s="10">
        <f>BEND_output!CS9</f>
        <v>0.7599999999999999</v>
      </c>
      <c r="CS6" s="10">
        <f>BEND_output!CT9</f>
        <v>0.76000000000000079</v>
      </c>
      <c r="CT6" s="10">
        <f>BEND_output!CU9</f>
        <v>0.75999999999999834</v>
      </c>
      <c r="CU6" s="10">
        <f>BEND_output!CV9</f>
        <v>0.7600000000000029</v>
      </c>
      <c r="CV6" s="10">
        <f>BEND_output!CW9</f>
        <v>0.76000000000000201</v>
      </c>
      <c r="CW6" s="10">
        <f>BEND_output!CX9</f>
        <v>0.76000000000000056</v>
      </c>
      <c r="CX6" s="10">
        <f>BEND_output!CY9</f>
        <v>0.76000000000000134</v>
      </c>
      <c r="CY6" s="10">
        <f>BEND_output!CZ9</f>
        <v>0.76000000000000167</v>
      </c>
      <c r="CZ6" s="10">
        <f>BEND_output!DA9</f>
        <v>0.76000000000000012</v>
      </c>
      <c r="DA6" s="10">
        <f>BEND_output!DB9</f>
        <v>0.75999999999999956</v>
      </c>
      <c r="DB6" s="10">
        <f>BEND_output!DC9</f>
        <v>0.76000000000000023</v>
      </c>
      <c r="DC6" s="10">
        <f>BEND_output!DD9</f>
        <v>0.75999999999999968</v>
      </c>
      <c r="DD6" s="10">
        <f>BEND_output!DE9</f>
        <v>0.75999999999999968</v>
      </c>
      <c r="DE6" s="10">
        <f>BEND_output!DF9</f>
        <v>0.75999999999999934</v>
      </c>
      <c r="DF6" s="10">
        <f>BEND_output!DG9</f>
        <v>0.75999999999999956</v>
      </c>
      <c r="DG6" s="10">
        <f>BEND_output!DH9</f>
        <v>0.76000000000000134</v>
      </c>
      <c r="DH6" s="10">
        <f>BEND_output!DI9</f>
        <v>0.76000000000000056</v>
      </c>
      <c r="DI6" s="10">
        <f>BEND_output!DJ9</f>
        <v>0.75999999999999968</v>
      </c>
      <c r="DJ6" s="10">
        <f>BEND_output!DK9</f>
        <v>0.76000000000000134</v>
      </c>
      <c r="DK6" s="10">
        <f>BEND_output!DL9</f>
        <v>0.75999999999999912</v>
      </c>
      <c r="DL6" s="10">
        <f>BEND_output!DM9</f>
        <v>0.76000000000000056</v>
      </c>
      <c r="DM6" s="10">
        <f>BEND_output!DN9</f>
        <v>0.76000000000000045</v>
      </c>
      <c r="DN6" s="10">
        <f>BEND_output!DO9</f>
        <v>0.76000000000000023</v>
      </c>
      <c r="DO6" s="10">
        <f>BEND_output!DP9</f>
        <v>0.75999999999999834</v>
      </c>
      <c r="DP6" s="10">
        <f>BEND_output!DQ9</f>
        <v>0.75999999999999857</v>
      </c>
      <c r="DQ6" s="10">
        <f>BEND_output!DR9</f>
        <v>0.76000000000000123</v>
      </c>
      <c r="DR6" s="10">
        <f>BEND_output!DS9</f>
        <v>0.76000000000000123</v>
      </c>
      <c r="DS6" s="10">
        <f>BEND_output!DT9</f>
        <v>0.75999999999999945</v>
      </c>
      <c r="DT6" s="10">
        <f>BEND_output!DU9</f>
        <v>0.76000000000000056</v>
      </c>
      <c r="DU6" s="10">
        <f>BEND_output!DV9</f>
        <v>0.76000000000000034</v>
      </c>
      <c r="DV6" s="10">
        <f>BEND_output!DW9</f>
        <v>0.75999999999999968</v>
      </c>
      <c r="DW6" s="10">
        <f>BEND_output!DX9</f>
        <v>0.76000000000000056</v>
      </c>
      <c r="DX6" s="10">
        <f>BEND_output!DY9</f>
        <v>0.76000000000000023</v>
      </c>
      <c r="DY6" s="10">
        <f>BEND_output!DZ9</f>
        <v>0.76</v>
      </c>
      <c r="DZ6" s="10">
        <f>BEND_output!EA9</f>
        <v>0.75999999999999956</v>
      </c>
      <c r="EA6" s="10">
        <f>BEND_output!EB9</f>
        <v>0.7599999999999989</v>
      </c>
      <c r="EB6" s="10">
        <f>BEND_output!EC9</f>
        <v>0.76000000000000112</v>
      </c>
      <c r="EC6" s="10">
        <f>BEND_output!ED9</f>
        <v>0.75999999999999901</v>
      </c>
      <c r="ED6" s="10">
        <f>BEND_output!EE9</f>
        <v>0.75999999999999979</v>
      </c>
      <c r="EE6" s="10">
        <f>BEND_output!EF9</f>
        <v>0.75999999999999834</v>
      </c>
      <c r="EF6" s="10">
        <f>BEND_output!EG9</f>
        <v>0.7600000000000009</v>
      </c>
      <c r="EG6" s="10">
        <f>BEND_output!EH9</f>
        <v>0.75999999999999757</v>
      </c>
      <c r="EH6" s="10">
        <f>BEND_output!EI9</f>
        <v>0.76000000000000112</v>
      </c>
      <c r="EI6" s="10">
        <f>BEND_output!EJ9</f>
        <v>0.75999999999999857</v>
      </c>
      <c r="EJ6" s="10">
        <f>BEND_output!EK9</f>
        <v>0.76000000000000034</v>
      </c>
      <c r="EK6" s="10">
        <f>BEND_output!EL9</f>
        <v>0.76</v>
      </c>
      <c r="EL6" s="10">
        <f>BEND_output!EM9</f>
        <v>0.76000000000000112</v>
      </c>
      <c r="EM6" s="10">
        <f>BEND_output!EN9</f>
        <v>0.76000000000000079</v>
      </c>
      <c r="EN6" s="10">
        <f>BEND_output!EO9</f>
        <v>0.7599999999999999</v>
      </c>
      <c r="EO6" s="10">
        <f>BEND_output!EP9</f>
        <v>0.76</v>
      </c>
      <c r="EP6" s="10">
        <f>BEND_output!EQ9</f>
        <v>0.75999999999999901</v>
      </c>
      <c r="EQ6" s="10">
        <f>BEND_output!ER9</f>
        <v>0.75999999999999956</v>
      </c>
      <c r="ER6" s="10">
        <f>BEND_output!ES9</f>
        <v>0.75999999999999945</v>
      </c>
      <c r="ES6" s="10">
        <f>BEND_output!ET9</f>
        <v>0.75999999999999923</v>
      </c>
      <c r="ET6" s="10">
        <f>BEND_output!EU9</f>
        <v>0.75999999999999968</v>
      </c>
      <c r="EU6" s="10">
        <f>BEND_output!EV9</f>
        <v>0.76000000000000034</v>
      </c>
      <c r="EV6" s="10">
        <f>BEND_output!EW9</f>
        <v>0.75999999999999968</v>
      </c>
      <c r="EW6" s="10">
        <f>BEND_output!EX9</f>
        <v>0.75999999999999945</v>
      </c>
      <c r="EX6" s="10">
        <f>BEND_output!EY9</f>
        <v>0.75999999999999868</v>
      </c>
      <c r="EY6" s="10">
        <f>BEND_output!EZ9</f>
        <v>0.75999999999999968</v>
      </c>
      <c r="EZ6" s="10">
        <f>BEND_output!FA9</f>
        <v>0.75999999999999834</v>
      </c>
      <c r="FA6" s="10">
        <f>BEND_output!FB9</f>
        <v>0.7599999999999989</v>
      </c>
      <c r="FB6" s="10">
        <f>BEND_output!FC9</f>
        <v>0.76000000000000034</v>
      </c>
      <c r="FC6" s="10">
        <f>BEND_output!FD9</f>
        <v>0.76000000000000068</v>
      </c>
      <c r="FD6" s="10">
        <f>BEND_output!FE9</f>
        <v>0.76000000000000068</v>
      </c>
      <c r="FE6" s="10">
        <f>BEND_output!FF9</f>
        <v>0.76</v>
      </c>
      <c r="FF6" s="10">
        <f>BEND_output!FG9</f>
        <v>0.75999999999999968</v>
      </c>
      <c r="FG6" s="10">
        <f>BEND_output!FH9</f>
        <v>0.75999999999999912</v>
      </c>
      <c r="FH6" s="10">
        <f>BEND_output!FI9</f>
        <v>0.76</v>
      </c>
      <c r="FI6" s="10">
        <f>BEND_output!FJ9</f>
        <v>0.76000000000000045</v>
      </c>
      <c r="FJ6" s="10" t="e">
        <f>BEND_output!FK9</f>
        <v>#DIV/0!</v>
      </c>
      <c r="FK6" s="10">
        <f>BEND_output!FL9</f>
        <v>0.7599999999999999</v>
      </c>
      <c r="FL6" s="10">
        <f>BEND_output!FM9</f>
        <v>0.75999999999999968</v>
      </c>
      <c r="FM6" s="10">
        <f>BEND_output!FN9</f>
        <v>0.7600000000000029</v>
      </c>
      <c r="FN6" s="10">
        <f>BEND_output!FO9</f>
        <v>0.7599999999999989</v>
      </c>
      <c r="FO6" s="10">
        <f>BEND_output!FP9</f>
        <v>0.75999999999999845</v>
      </c>
      <c r="FP6" s="10">
        <f>BEND_output!FQ9</f>
        <v>0.76000000000000034</v>
      </c>
      <c r="FQ6" s="10">
        <f>BEND_output!FR9</f>
        <v>0.75999999999999857</v>
      </c>
    </row>
    <row r="7" spans="1:173" x14ac:dyDescent="0.25">
      <c r="A7" t="s">
        <v>64</v>
      </c>
      <c r="B7" t="s">
        <v>94</v>
      </c>
      <c r="C7" t="s">
        <v>70</v>
      </c>
      <c r="D7" t="s">
        <v>75</v>
      </c>
      <c r="E7" s="10" t="e">
        <f>BEND_output!F10</f>
        <v>#DIV/0!</v>
      </c>
      <c r="F7" s="10" t="e">
        <f>BEND_output!G10</f>
        <v>#DIV/0!</v>
      </c>
      <c r="G7" s="10">
        <f>BEND_output!H10</f>
        <v>0.76</v>
      </c>
      <c r="H7" s="10">
        <f>BEND_output!I10</f>
        <v>0.76</v>
      </c>
      <c r="I7" s="10">
        <f>BEND_output!J10</f>
        <v>0.7599999999999999</v>
      </c>
      <c r="J7" s="10">
        <f>BEND_output!K10</f>
        <v>0.76</v>
      </c>
      <c r="K7" s="10">
        <f>BEND_output!L10</f>
        <v>0.7599999999999999</v>
      </c>
      <c r="L7" s="10">
        <f>BEND_output!M10</f>
        <v>0.76</v>
      </c>
      <c r="M7" s="10" t="e">
        <f>BEND_output!N10</f>
        <v>#DIV/0!</v>
      </c>
      <c r="N7" s="10" t="e">
        <f>BEND_output!O10</f>
        <v>#DIV/0!</v>
      </c>
      <c r="O7" s="10">
        <f>BEND_output!P10</f>
        <v>0.76</v>
      </c>
      <c r="P7" s="10">
        <f>BEND_output!Q10</f>
        <v>0.76</v>
      </c>
      <c r="Q7" s="10" t="e">
        <f>BEND_output!R10</f>
        <v>#DIV/0!</v>
      </c>
      <c r="R7" s="10">
        <f>BEND_output!S10</f>
        <v>0.76000000000000023</v>
      </c>
      <c r="S7" s="10">
        <f>BEND_output!T10</f>
        <v>0.76000000000000034</v>
      </c>
      <c r="T7" s="10" t="e">
        <f>BEND_output!U10</f>
        <v>#DIV/0!</v>
      </c>
      <c r="U7" s="10">
        <f>BEND_output!V10</f>
        <v>0.76</v>
      </c>
      <c r="V7" s="10" t="e">
        <f>BEND_output!W10</f>
        <v>#DIV/0!</v>
      </c>
      <c r="W7" s="10">
        <f>BEND_output!X10</f>
        <v>0.7599999999999999</v>
      </c>
      <c r="X7" s="10" t="e">
        <f>BEND_output!Y10</f>
        <v>#DIV/0!</v>
      </c>
      <c r="Y7" s="10" t="e">
        <f>BEND_output!Z10</f>
        <v>#DIV/0!</v>
      </c>
      <c r="Z7" s="10" t="e">
        <f>BEND_output!AA10</f>
        <v>#DIV/0!</v>
      </c>
      <c r="AA7" s="10" t="e">
        <f>BEND_output!AB10</f>
        <v>#DIV/0!</v>
      </c>
      <c r="AB7" s="10">
        <f>BEND_output!AC10</f>
        <v>0.76</v>
      </c>
      <c r="AC7" s="10">
        <f>BEND_output!AD10</f>
        <v>0.76000000000000012</v>
      </c>
      <c r="AD7" s="10" t="e">
        <f>BEND_output!AE10</f>
        <v>#DIV/0!</v>
      </c>
      <c r="AE7" s="10" t="e">
        <f>BEND_output!AF10</f>
        <v>#DIV/0!</v>
      </c>
      <c r="AF7" s="10">
        <f>BEND_output!AG10</f>
        <v>0.76000000000000023</v>
      </c>
      <c r="AG7" s="10">
        <f>BEND_output!AH10</f>
        <v>0.76</v>
      </c>
      <c r="AH7" s="10">
        <f>BEND_output!AI10</f>
        <v>0.76</v>
      </c>
      <c r="AI7" s="10">
        <f>BEND_output!AJ10</f>
        <v>0.76000000000000012</v>
      </c>
      <c r="AJ7" s="10">
        <f>BEND_output!AK10</f>
        <v>0.7599999999999999</v>
      </c>
      <c r="AK7" s="10">
        <f>BEND_output!AL10</f>
        <v>0.76</v>
      </c>
      <c r="AL7" s="10">
        <f>BEND_output!AM10</f>
        <v>0.7599999999999999</v>
      </c>
      <c r="AM7" s="10">
        <f>BEND_output!AN10</f>
        <v>0.76</v>
      </c>
      <c r="AN7" s="10">
        <f>BEND_output!AO10</f>
        <v>0.76</v>
      </c>
      <c r="AO7" s="10">
        <f>BEND_output!AP10</f>
        <v>0.76000000000000012</v>
      </c>
      <c r="AP7" s="10" t="e">
        <f>BEND_output!AQ10</f>
        <v>#DIV/0!</v>
      </c>
      <c r="AQ7" s="10" t="e">
        <f>BEND_output!AR10</f>
        <v>#DIV/0!</v>
      </c>
      <c r="AR7" s="10" t="e">
        <f>BEND_output!AS10</f>
        <v>#DIV/0!</v>
      </c>
      <c r="AS7" s="10">
        <f>BEND_output!AT10</f>
        <v>0.76</v>
      </c>
      <c r="AT7" s="10">
        <f>BEND_output!AU10</f>
        <v>0.75999999999999979</v>
      </c>
      <c r="AU7" s="10" t="e">
        <f>BEND_output!AV10</f>
        <v>#DIV/0!</v>
      </c>
      <c r="AV7" s="10">
        <f>BEND_output!AW10</f>
        <v>0.76</v>
      </c>
      <c r="AW7" s="10" t="e">
        <f>BEND_output!AX10</f>
        <v>#DIV/0!</v>
      </c>
      <c r="AX7" s="10" t="e">
        <f>BEND_output!AY10</f>
        <v>#DIV/0!</v>
      </c>
      <c r="AY7" s="10">
        <f>BEND_output!AZ10</f>
        <v>0.76</v>
      </c>
      <c r="AZ7" s="10">
        <f>BEND_output!BA10</f>
        <v>0.76</v>
      </c>
      <c r="BA7" s="10">
        <f>BEND_output!BB10</f>
        <v>0.76000000000000012</v>
      </c>
      <c r="BB7" s="10" t="e">
        <f>BEND_output!BC10</f>
        <v>#DIV/0!</v>
      </c>
      <c r="BC7" s="10">
        <f>BEND_output!BD10</f>
        <v>0.7599999999999999</v>
      </c>
      <c r="BD7" s="10" t="e">
        <f>BEND_output!BE10</f>
        <v>#DIV/0!</v>
      </c>
      <c r="BE7" s="10">
        <f>BEND_output!BF10</f>
        <v>0.7599999999999999</v>
      </c>
      <c r="BF7" s="10" t="e">
        <f>BEND_output!BG10</f>
        <v>#DIV/0!</v>
      </c>
      <c r="BG7" s="10">
        <f>BEND_output!BH10</f>
        <v>0.76000000000000023</v>
      </c>
      <c r="BH7" s="10">
        <f>BEND_output!BI10</f>
        <v>0.76</v>
      </c>
      <c r="BI7" s="10" t="e">
        <f>BEND_output!BJ10</f>
        <v>#DIV/0!</v>
      </c>
      <c r="BJ7" s="10" t="e">
        <f>BEND_output!BK10</f>
        <v>#DIV/0!</v>
      </c>
      <c r="BK7" s="10" t="e">
        <f>BEND_output!BL10</f>
        <v>#DIV/0!</v>
      </c>
      <c r="BL7" s="10" t="e">
        <f>BEND_output!BM10</f>
        <v>#DIV/0!</v>
      </c>
      <c r="BM7" s="10">
        <f>BEND_output!BN10</f>
        <v>0.7599999999999999</v>
      </c>
      <c r="BN7" s="10" t="e">
        <f>BEND_output!BO10</f>
        <v>#DIV/0!</v>
      </c>
      <c r="BO7" s="10" t="e">
        <f>BEND_output!BP10</f>
        <v>#DIV/0!</v>
      </c>
      <c r="BP7" s="10">
        <f>BEND_output!BQ10</f>
        <v>0.76</v>
      </c>
      <c r="BQ7" s="10">
        <f>BEND_output!BR10</f>
        <v>0.7599999999999999</v>
      </c>
      <c r="BR7" s="10" t="e">
        <f>BEND_output!BS10</f>
        <v>#DIV/0!</v>
      </c>
      <c r="BS7" s="10" t="e">
        <f>BEND_output!BT10</f>
        <v>#DIV/0!</v>
      </c>
      <c r="BT7" s="10">
        <f>BEND_output!BU10</f>
        <v>0.75999999999999968</v>
      </c>
      <c r="BU7" s="10">
        <f>BEND_output!BV10</f>
        <v>0.76000000000000056</v>
      </c>
      <c r="BV7" s="10" t="e">
        <f>BEND_output!BW10</f>
        <v>#DIV/0!</v>
      </c>
      <c r="BW7" s="10">
        <f>BEND_output!BX10</f>
        <v>0.7599999999999999</v>
      </c>
      <c r="BX7" s="10" t="e">
        <f>BEND_output!BY10</f>
        <v>#DIV/0!</v>
      </c>
      <c r="BY7" s="10">
        <f>BEND_output!BZ10</f>
        <v>0.76</v>
      </c>
      <c r="BZ7" s="10">
        <f>BEND_output!CA10</f>
        <v>0.76</v>
      </c>
      <c r="CA7" s="10" t="e">
        <f>BEND_output!CB10</f>
        <v>#DIV/0!</v>
      </c>
      <c r="CB7" s="10" t="e">
        <f>BEND_output!CC10</f>
        <v>#DIV/0!</v>
      </c>
      <c r="CC7" s="10" t="e">
        <f>BEND_output!CD10</f>
        <v>#DIV/0!</v>
      </c>
      <c r="CD7" s="10" t="e">
        <f>BEND_output!CE10</f>
        <v>#DIV/0!</v>
      </c>
      <c r="CE7" s="10" t="e">
        <f>BEND_output!CF10</f>
        <v>#DIV/0!</v>
      </c>
      <c r="CF7" s="10" t="e">
        <f>BEND_output!CG10</f>
        <v>#DIV/0!</v>
      </c>
      <c r="CG7" s="10" t="e">
        <f>BEND_output!CH10</f>
        <v>#DIV/0!</v>
      </c>
      <c r="CH7" s="10">
        <f>BEND_output!CI10</f>
        <v>0.7599999999999999</v>
      </c>
      <c r="CI7" s="10" t="e">
        <f>BEND_output!CJ10</f>
        <v>#DIV/0!</v>
      </c>
      <c r="CJ7" s="10">
        <f>BEND_output!CK10</f>
        <v>0.76</v>
      </c>
      <c r="CK7" s="10" t="e">
        <f>BEND_output!CL10</f>
        <v>#DIV/0!</v>
      </c>
      <c r="CL7" s="10">
        <f>BEND_output!CM10</f>
        <v>0.75999999999999979</v>
      </c>
      <c r="CM7" s="10" t="e">
        <f>BEND_output!CN10</f>
        <v>#DIV/0!</v>
      </c>
      <c r="CN7" s="10">
        <f>BEND_output!CO10</f>
        <v>0.76</v>
      </c>
      <c r="CO7" s="10" t="e">
        <f>BEND_output!CP10</f>
        <v>#DIV/0!</v>
      </c>
      <c r="CP7" s="10" t="e">
        <f>BEND_output!CQ10</f>
        <v>#DIV/0!</v>
      </c>
      <c r="CQ7" s="10">
        <f>BEND_output!CR10</f>
        <v>0.76</v>
      </c>
      <c r="CR7" s="10" t="e">
        <f>BEND_output!CS10</f>
        <v>#DIV/0!</v>
      </c>
      <c r="CS7" s="10">
        <f>BEND_output!CT10</f>
        <v>0.76</v>
      </c>
      <c r="CT7" s="10">
        <f>BEND_output!CU10</f>
        <v>0.75999999999999956</v>
      </c>
      <c r="CU7" s="10">
        <f>BEND_output!CV10</f>
        <v>0.75999999999999968</v>
      </c>
      <c r="CV7" s="10">
        <f>BEND_output!CW10</f>
        <v>0.75999999999999912</v>
      </c>
      <c r="CW7" s="10">
        <f>BEND_output!CX10</f>
        <v>0.76000000000000023</v>
      </c>
      <c r="CX7" s="10">
        <f>BEND_output!CY10</f>
        <v>0.76</v>
      </c>
      <c r="CY7" s="10">
        <f>BEND_output!CZ10</f>
        <v>0.75999999999999979</v>
      </c>
      <c r="CZ7" s="10">
        <f>BEND_output!DA10</f>
        <v>0.76</v>
      </c>
      <c r="DA7" s="10" t="e">
        <f>BEND_output!DB10</f>
        <v>#DIV/0!</v>
      </c>
      <c r="DB7" s="10">
        <f>BEND_output!DC10</f>
        <v>0.76</v>
      </c>
      <c r="DC7" s="10" t="e">
        <f>BEND_output!DD10</f>
        <v>#DIV/0!</v>
      </c>
      <c r="DD7" s="10">
        <f>BEND_output!DE10</f>
        <v>0.76000000000000012</v>
      </c>
      <c r="DE7" s="10">
        <f>BEND_output!DF10</f>
        <v>0.7599999999999999</v>
      </c>
      <c r="DF7" s="10">
        <f>BEND_output!DG10</f>
        <v>0.75999999999999945</v>
      </c>
      <c r="DG7" s="10">
        <f>BEND_output!DH10</f>
        <v>0.75999999999999945</v>
      </c>
      <c r="DH7" s="10">
        <f>BEND_output!DI10</f>
        <v>0.76000000000000034</v>
      </c>
      <c r="DI7" s="10">
        <f>BEND_output!DJ10</f>
        <v>0.76</v>
      </c>
      <c r="DJ7" s="10">
        <f>BEND_output!DK10</f>
        <v>0.76000000000000012</v>
      </c>
      <c r="DK7" s="10">
        <f>BEND_output!DL10</f>
        <v>0.75999999999999979</v>
      </c>
      <c r="DL7" s="10">
        <f>BEND_output!DM10</f>
        <v>0.75999999999999979</v>
      </c>
      <c r="DM7" s="10">
        <f>BEND_output!DN10</f>
        <v>0.7599999999999999</v>
      </c>
      <c r="DN7" s="10">
        <f>BEND_output!DO10</f>
        <v>0.7599999999999999</v>
      </c>
      <c r="DO7" s="10" t="e">
        <f>BEND_output!DP10</f>
        <v>#DIV/0!</v>
      </c>
      <c r="DP7" s="10" t="e">
        <f>BEND_output!DQ10</f>
        <v>#DIV/0!</v>
      </c>
      <c r="DQ7" s="10">
        <f>BEND_output!DR10</f>
        <v>0.76</v>
      </c>
      <c r="DR7" s="10" t="e">
        <f>BEND_output!DS10</f>
        <v>#DIV/0!</v>
      </c>
      <c r="DS7" s="10">
        <f>BEND_output!DT10</f>
        <v>0.76000000000000012</v>
      </c>
      <c r="DT7" s="10" t="e">
        <f>BEND_output!DU10</f>
        <v>#DIV/0!</v>
      </c>
      <c r="DU7" s="10">
        <f>BEND_output!DV10</f>
        <v>0.75999999999999979</v>
      </c>
      <c r="DV7" s="10">
        <f>BEND_output!DW10</f>
        <v>0.75999999999999979</v>
      </c>
      <c r="DW7" s="10" t="e">
        <f>BEND_output!DX10</f>
        <v>#DIV/0!</v>
      </c>
      <c r="DX7" s="10">
        <f>BEND_output!DY10</f>
        <v>0.75999999999999968</v>
      </c>
      <c r="DY7" s="10">
        <f>BEND_output!DZ10</f>
        <v>0.76</v>
      </c>
      <c r="DZ7" s="10">
        <f>BEND_output!EA10</f>
        <v>0.75999999999999968</v>
      </c>
      <c r="EA7" s="10">
        <f>BEND_output!EB10</f>
        <v>0.76</v>
      </c>
      <c r="EB7" s="10">
        <f>BEND_output!EC10</f>
        <v>0.76000000000000079</v>
      </c>
      <c r="EC7" s="10">
        <f>BEND_output!ED10</f>
        <v>0.75999999999999956</v>
      </c>
      <c r="ED7" s="10">
        <f>BEND_output!EE10</f>
        <v>0.76</v>
      </c>
      <c r="EE7" s="10">
        <f>BEND_output!EF10</f>
        <v>0.75999999999999956</v>
      </c>
      <c r="EF7" s="10">
        <f>BEND_output!EG10</f>
        <v>0.7599999999999989</v>
      </c>
      <c r="EG7" s="10">
        <f>BEND_output!EH10</f>
        <v>0.76000000000000045</v>
      </c>
      <c r="EH7" s="10">
        <f>BEND_output!EI10</f>
        <v>0.75999999999999968</v>
      </c>
      <c r="EI7" s="10">
        <f>BEND_output!EJ10</f>
        <v>0.76000000000000068</v>
      </c>
      <c r="EJ7" s="10">
        <f>BEND_output!EK10</f>
        <v>0.7599999999999999</v>
      </c>
      <c r="EK7" s="10" t="e">
        <f>BEND_output!EL10</f>
        <v>#DIV/0!</v>
      </c>
      <c r="EL7" s="10" t="e">
        <f>BEND_output!EM10</f>
        <v>#DIV/0!</v>
      </c>
      <c r="EM7" s="10" t="e">
        <f>BEND_output!EN10</f>
        <v>#DIV/0!</v>
      </c>
      <c r="EN7" s="10">
        <f>BEND_output!EO10</f>
        <v>0.76000000000000012</v>
      </c>
      <c r="EO7" s="10">
        <f>BEND_output!EP10</f>
        <v>0.76</v>
      </c>
      <c r="EP7" s="10">
        <f>BEND_output!EQ10</f>
        <v>0.76</v>
      </c>
      <c r="EQ7" s="10" t="e">
        <f>BEND_output!ER10</f>
        <v>#DIV/0!</v>
      </c>
      <c r="ER7" s="10">
        <f>BEND_output!ES10</f>
        <v>0.76</v>
      </c>
      <c r="ES7" s="10" t="e">
        <f>BEND_output!ET10</f>
        <v>#DIV/0!</v>
      </c>
      <c r="ET7" s="10">
        <f>BEND_output!EU10</f>
        <v>0.76</v>
      </c>
      <c r="EU7" s="10" t="e">
        <f>BEND_output!EV10</f>
        <v>#DIV/0!</v>
      </c>
      <c r="EV7" s="10" t="e">
        <f>BEND_output!EW10</f>
        <v>#DIV/0!</v>
      </c>
      <c r="EW7" s="10" t="e">
        <f>BEND_output!EX10</f>
        <v>#DIV/0!</v>
      </c>
      <c r="EX7" s="10">
        <f>BEND_output!EY10</f>
        <v>0.76</v>
      </c>
      <c r="EY7" s="10">
        <f>BEND_output!EZ10</f>
        <v>0.76000000000000012</v>
      </c>
      <c r="EZ7" s="10">
        <f>BEND_output!FA10</f>
        <v>0.76</v>
      </c>
      <c r="FA7" s="10" t="e">
        <f>BEND_output!FB10</f>
        <v>#DIV/0!</v>
      </c>
      <c r="FB7" s="10">
        <f>BEND_output!FC10</f>
        <v>0.76000000000000034</v>
      </c>
      <c r="FC7" s="10">
        <f>BEND_output!FD10</f>
        <v>0.76000000000000012</v>
      </c>
      <c r="FD7" s="10">
        <f>BEND_output!FE10</f>
        <v>0.7599999999999999</v>
      </c>
      <c r="FE7" s="10">
        <f>BEND_output!FF10</f>
        <v>0.76</v>
      </c>
      <c r="FF7" s="10">
        <f>BEND_output!FG10</f>
        <v>0.76000000000000012</v>
      </c>
      <c r="FG7" s="10">
        <f>BEND_output!FH10</f>
        <v>0.75999999999999979</v>
      </c>
      <c r="FH7" s="10">
        <f>BEND_output!FI10</f>
        <v>0.76</v>
      </c>
      <c r="FI7" s="10">
        <f>BEND_output!FJ10</f>
        <v>0.7599999999999999</v>
      </c>
      <c r="FJ7" s="10" t="e">
        <f>BEND_output!FK10</f>
        <v>#DIV/0!</v>
      </c>
      <c r="FK7" s="10">
        <f>BEND_output!FL10</f>
        <v>0.75999999999999979</v>
      </c>
      <c r="FL7" s="10">
        <f>BEND_output!FM10</f>
        <v>0.76000000000000012</v>
      </c>
      <c r="FM7" s="10" t="e">
        <f>BEND_output!FN10</f>
        <v>#DIV/0!</v>
      </c>
      <c r="FN7" s="10" t="e">
        <f>BEND_output!FO10</f>
        <v>#DIV/0!</v>
      </c>
      <c r="FO7" s="10">
        <f>BEND_output!FP10</f>
        <v>0.7599999999999999</v>
      </c>
      <c r="FP7" s="10">
        <f>BEND_output!FQ10</f>
        <v>0.7599999999999999</v>
      </c>
      <c r="FQ7" s="10">
        <f>BEND_output!FR10</f>
        <v>0.7599999999999999</v>
      </c>
    </row>
    <row r="8" spans="1:173" x14ac:dyDescent="0.25">
      <c r="A8" t="s">
        <v>87</v>
      </c>
      <c r="B8" t="s">
        <v>92</v>
      </c>
      <c r="C8" t="s">
        <v>66</v>
      </c>
      <c r="D8" t="s">
        <v>67</v>
      </c>
      <c r="E8" s="10">
        <f>BEND_output!F26</f>
        <v>3.4448093809999993</v>
      </c>
      <c r="F8" s="10">
        <f>BEND_output!G26</f>
        <v>3.4448093809999998</v>
      </c>
      <c r="G8" s="10">
        <f>BEND_output!H26</f>
        <v>3.443987761964324</v>
      </c>
      <c r="H8" s="10">
        <f>BEND_output!I26</f>
        <v>3.4441860003161486</v>
      </c>
      <c r="I8" s="10">
        <f>BEND_output!J26</f>
        <v>3.4441658286241981</v>
      </c>
      <c r="J8" s="10">
        <f>BEND_output!K26</f>
        <v>3.4448093809999998</v>
      </c>
      <c r="K8" s="10">
        <f>BEND_output!L26</f>
        <v>3.4443682287504762</v>
      </c>
      <c r="L8" s="10">
        <f>BEND_output!M26</f>
        <v>3.4442969882279955</v>
      </c>
      <c r="M8" s="10">
        <f>BEND_output!N26</f>
        <v>3.4437384241525915</v>
      </c>
      <c r="N8" s="10">
        <f>BEND_output!O26</f>
        <v>3.4433897690990896</v>
      </c>
      <c r="O8" s="10">
        <f>BEND_output!P26</f>
        <v>3.4444982529118668</v>
      </c>
      <c r="P8" s="10">
        <f>BEND_output!Q26</f>
        <v>3.4439877619643235</v>
      </c>
      <c r="Q8" s="10">
        <f>BEND_output!R26</f>
        <v>3.4448093810000011</v>
      </c>
      <c r="R8" s="10">
        <f>BEND_output!S26</f>
        <v>3.4395281057886549</v>
      </c>
      <c r="S8" s="10">
        <f>BEND_output!T26</f>
        <v>3.4398274934371851</v>
      </c>
      <c r="T8" s="10">
        <f>BEND_output!U26</f>
        <v>3.4156865319999996</v>
      </c>
      <c r="U8" s="10">
        <f>BEND_output!V26</f>
        <v>3.444189517975599</v>
      </c>
      <c r="V8" s="10">
        <f>BEND_output!W26</f>
        <v>3.4156865319999996</v>
      </c>
      <c r="W8" s="10">
        <f>BEND_output!X26</f>
        <v>3.4443682287504762</v>
      </c>
      <c r="X8" s="10">
        <f>BEND_output!Y26</f>
        <v>3.4156865320000001</v>
      </c>
      <c r="Y8" s="10">
        <f>BEND_output!Z26</f>
        <v>3.4156865320000009</v>
      </c>
      <c r="Z8" s="10">
        <f>BEND_output!AA26</f>
        <v>3.443738424152591</v>
      </c>
      <c r="AA8" s="10">
        <f>BEND_output!AB26</f>
        <v>3.4431091064560246</v>
      </c>
      <c r="AB8" s="10">
        <f>BEND_output!AC26</f>
        <v>3.4442061825914378</v>
      </c>
      <c r="AC8" s="10">
        <f>BEND_output!AD26</f>
        <v>3.4442632175747985</v>
      </c>
      <c r="AD8" s="10">
        <f>BEND_output!AE26</f>
        <v>3.4433897690990896</v>
      </c>
      <c r="AE8" s="10">
        <f>BEND_output!AF26</f>
        <v>3.4156865320000001</v>
      </c>
      <c r="AF8" s="10">
        <f>BEND_output!AG26</f>
        <v>3.4442061825914383</v>
      </c>
      <c r="AG8" s="10">
        <f>BEND_output!AH26</f>
        <v>3.4441895179755995</v>
      </c>
      <c r="AH8" s="10">
        <f>BEND_output!AI26</f>
        <v>3.4448093810000002</v>
      </c>
      <c r="AI8" s="10">
        <f>BEND_output!AJ26</f>
        <v>3.4448093809999998</v>
      </c>
      <c r="AJ8" s="10">
        <f>BEND_output!AK26</f>
        <v>3.4448093809999998</v>
      </c>
      <c r="AK8" s="10">
        <f>BEND_output!AL26</f>
        <v>3.4441860003161491</v>
      </c>
      <c r="AL8" s="10">
        <f>BEND_output!AM26</f>
        <v>3.4448093809999998</v>
      </c>
      <c r="AM8" s="10">
        <f>BEND_output!AN26</f>
        <v>3.4397204073693528</v>
      </c>
      <c r="AN8" s="10">
        <f>BEND_output!AO26</f>
        <v>3.439528105788658</v>
      </c>
      <c r="AO8" s="10">
        <f>BEND_output!AP26</f>
        <v>3.4395281057886566</v>
      </c>
      <c r="AP8" s="10">
        <f>BEND_output!AQ26</f>
        <v>3.4448093809999998</v>
      </c>
      <c r="AQ8" s="10">
        <f>BEND_output!AR26</f>
        <v>3.4448093810000002</v>
      </c>
      <c r="AR8" s="10">
        <f>BEND_output!AS26</f>
        <v>3.4448093809999998</v>
      </c>
      <c r="AS8" s="10">
        <f>BEND_output!AT26</f>
        <v>3.4439877619643227</v>
      </c>
      <c r="AT8" s="10">
        <f>BEND_output!AU26</f>
        <v>3.4439494673915791</v>
      </c>
      <c r="AU8" s="10">
        <f>BEND_output!AV26</f>
        <v>3.4448093809999998</v>
      </c>
      <c r="AV8" s="10">
        <f>BEND_output!AW26</f>
        <v>3.4440295807271251</v>
      </c>
      <c r="AW8" s="10">
        <f>BEND_output!AX26</f>
        <v>3.4156865320000005</v>
      </c>
      <c r="AX8" s="10">
        <f>BEND_output!AY26</f>
        <v>3.4442513540728052</v>
      </c>
      <c r="AY8" s="10">
        <f>BEND_output!AZ26</f>
        <v>3.4448093810000002</v>
      </c>
      <c r="AZ8" s="10">
        <f>BEND_output!BA26</f>
        <v>3.4441895179755986</v>
      </c>
      <c r="BA8" s="10">
        <f>BEND_output!BB26</f>
        <v>3.4442061825914378</v>
      </c>
      <c r="BB8" s="10">
        <f>BEND_output!BC26</f>
        <v>3.4389381173563183</v>
      </c>
      <c r="BC8" s="10">
        <f>BEND_output!BD26</f>
        <v>3.4417807099629263</v>
      </c>
      <c r="BD8" s="10">
        <f>BEND_output!BE26</f>
        <v>3.4390481477563082</v>
      </c>
      <c r="BE8" s="10">
        <f>BEND_output!BF26</f>
        <v>3.4416975269294863</v>
      </c>
      <c r="BF8" s="10">
        <f>BEND_output!BG26</f>
        <v>3.4389381173563192</v>
      </c>
      <c r="BG8" s="10">
        <f>BEND_output!BH26</f>
        <v>3.4417807099629258</v>
      </c>
      <c r="BH8" s="10">
        <f>BEND_output!BI26</f>
        <v>3.4416975269294854</v>
      </c>
      <c r="BI8" s="10">
        <f>BEND_output!BJ26</f>
        <v>3.4390481477563082</v>
      </c>
      <c r="BJ8" s="10">
        <f>BEND_output!BK26</f>
        <v>3.4389381173563187</v>
      </c>
      <c r="BK8" s="10">
        <f>BEND_output!BL26</f>
        <v>3.4156865320000005</v>
      </c>
      <c r="BL8" s="10">
        <f>BEND_output!BM26</f>
        <v>3.4156865320000001</v>
      </c>
      <c r="BM8" s="10">
        <f>BEND_output!BN26</f>
        <v>3.4417807099629258</v>
      </c>
      <c r="BN8" s="10">
        <f>BEND_output!BO26</f>
        <v>3.4390481477563091</v>
      </c>
      <c r="BO8" s="10">
        <f>BEND_output!BP26</f>
        <v>3.4389381173563187</v>
      </c>
      <c r="BP8" s="10">
        <f>BEND_output!BQ26</f>
        <v>3.4416975269294867</v>
      </c>
      <c r="BQ8" s="10">
        <f>BEND_output!BR26</f>
        <v>3.439528105788658</v>
      </c>
      <c r="BR8" s="10">
        <f>BEND_output!BS26</f>
        <v>3.4448093810000002</v>
      </c>
      <c r="BS8" s="10">
        <f>BEND_output!BT26</f>
        <v>3.4448093809999998</v>
      </c>
      <c r="BT8" s="10" t="e">
        <f>BEND_output!BU26</f>
        <v>#DIV/0!</v>
      </c>
      <c r="BU8" s="10" t="e">
        <f>BEND_output!BV26</f>
        <v>#DIV/0!</v>
      </c>
      <c r="BV8" s="10">
        <f>BEND_output!BW26</f>
        <v>3.43782607640909</v>
      </c>
      <c r="BW8" s="10">
        <f>BEND_output!BX26</f>
        <v>3.4395281057886589</v>
      </c>
      <c r="BX8" s="10">
        <f>BEND_output!BY26</f>
        <v>3.4376992253151704</v>
      </c>
      <c r="BY8" s="10">
        <f>BEND_output!BZ26</f>
        <v>3.4397204073693528</v>
      </c>
      <c r="BZ8" s="10" t="e">
        <f>BEND_output!CA26</f>
        <v>#DIV/0!</v>
      </c>
      <c r="CA8" s="10">
        <f>BEND_output!CB26</f>
        <v>3.4156865320000001</v>
      </c>
      <c r="CB8" s="10">
        <f>BEND_output!CC26</f>
        <v>3.4389381173563183</v>
      </c>
      <c r="CC8" s="10">
        <f>BEND_output!CD26</f>
        <v>3.4156865319999996</v>
      </c>
      <c r="CD8" s="10">
        <f>BEND_output!CE26</f>
        <v>3.4156865319999996</v>
      </c>
      <c r="CE8" s="10">
        <f>BEND_output!CF26</f>
        <v>3.4156865320000001</v>
      </c>
      <c r="CF8" s="10">
        <f>BEND_output!CG26</f>
        <v>3.4156865320000001</v>
      </c>
      <c r="CG8" s="10">
        <f>BEND_output!CH26</f>
        <v>3.4448093810000002</v>
      </c>
      <c r="CH8" s="10">
        <f>BEND_output!CI26</f>
        <v>3.4439877619643244</v>
      </c>
      <c r="CI8" s="10">
        <f>BEND_output!CJ26</f>
        <v>3.4448093809999998</v>
      </c>
      <c r="CJ8" s="10">
        <f>BEND_output!CK26</f>
        <v>3.4416975269294872</v>
      </c>
      <c r="CK8" s="10">
        <f>BEND_output!CL26</f>
        <v>3.4389381173563187</v>
      </c>
      <c r="CL8" s="10">
        <f>BEND_output!CM26</f>
        <v>3.4417807099629258</v>
      </c>
      <c r="CM8" s="10">
        <f>BEND_output!CN26</f>
        <v>3.4390481477563086</v>
      </c>
      <c r="CN8" s="10">
        <f>BEND_output!CO26</f>
        <v>3.444189517975599</v>
      </c>
      <c r="CO8" s="10">
        <f>BEND_output!CP26</f>
        <v>3.4389381173563183</v>
      </c>
      <c r="CP8" s="10">
        <f>BEND_output!CQ26</f>
        <v>3.4156865320000001</v>
      </c>
      <c r="CQ8" s="10">
        <f>BEND_output!CR26</f>
        <v>3.4448093810000002</v>
      </c>
      <c r="CR8" s="10">
        <f>BEND_output!CS26</f>
        <v>3.4433897690990891</v>
      </c>
      <c r="CS8" s="10">
        <f>BEND_output!CT26</f>
        <v>3.4442061825914392</v>
      </c>
      <c r="CT8" s="10" t="e">
        <f>BEND_output!CU26</f>
        <v>#DIV/0!</v>
      </c>
      <c r="CU8" s="10" t="e">
        <f>BEND_output!CV26</f>
        <v>#DIV/0!</v>
      </c>
      <c r="CV8" s="10">
        <f>BEND_output!CW26</f>
        <v>3.4400815015411474</v>
      </c>
      <c r="CW8" s="10">
        <f>BEND_output!CX26</f>
        <v>3.4397204073693528</v>
      </c>
      <c r="CX8" s="10">
        <f>BEND_output!CY26</f>
        <v>3.4398235053541577</v>
      </c>
      <c r="CY8" s="10">
        <f>BEND_output!CZ26</f>
        <v>3.4442969882279959</v>
      </c>
      <c r="CZ8" s="10">
        <f>BEND_output!DA26</f>
        <v>3.4448093810000002</v>
      </c>
      <c r="DA8" s="10">
        <f>BEND_output!DB26</f>
        <v>3.4156865319999996</v>
      </c>
      <c r="DB8" s="10">
        <f>BEND_output!DC26</f>
        <v>3.4448093809999998</v>
      </c>
      <c r="DC8" s="10">
        <f>BEND_output!DD26</f>
        <v>3.4156865320000001</v>
      </c>
      <c r="DD8" s="10">
        <f>BEND_output!DE26</f>
        <v>3.4442632175747985</v>
      </c>
      <c r="DE8" s="10">
        <f>BEND_output!DF26</f>
        <v>3.4448093810000002</v>
      </c>
      <c r="DF8" s="10" t="e">
        <f>BEND_output!DG26</f>
        <v>#DIV/0!</v>
      </c>
      <c r="DG8" s="10" t="e">
        <f>BEND_output!DH26</f>
        <v>#DIV/0!</v>
      </c>
      <c r="DH8" s="10">
        <f>BEND_output!DI26</f>
        <v>3.4400815015411474</v>
      </c>
      <c r="DI8" s="10">
        <f>BEND_output!DJ26</f>
        <v>3.4397204073693524</v>
      </c>
      <c r="DJ8" s="10">
        <f>BEND_output!DK26</f>
        <v>3.4398235053541564</v>
      </c>
      <c r="DK8" s="10">
        <f>BEND_output!DL26</f>
        <v>3.4439494673915783</v>
      </c>
      <c r="DL8" s="10">
        <f>BEND_output!DM26</f>
        <v>3.439364053432695</v>
      </c>
      <c r="DM8" s="10">
        <f>BEND_output!DN26</f>
        <v>3.443987761964324</v>
      </c>
      <c r="DN8" s="10">
        <f>BEND_output!DO26</f>
        <v>3.4395281057886571</v>
      </c>
      <c r="DO8" s="10">
        <f>BEND_output!DP26</f>
        <v>3.4156865320000005</v>
      </c>
      <c r="DP8" s="10">
        <f>BEND_output!DQ26</f>
        <v>3.4156865320000001</v>
      </c>
      <c r="DQ8" s="10">
        <f>BEND_output!DR26</f>
        <v>3.4417807099629258</v>
      </c>
      <c r="DR8" s="10">
        <f>BEND_output!DS26</f>
        <v>3.4389381173563183</v>
      </c>
      <c r="DS8" s="10">
        <f>BEND_output!DT26</f>
        <v>3.4416975269294867</v>
      </c>
      <c r="DT8" s="10">
        <f>BEND_output!DU26</f>
        <v>3.4390481477563086</v>
      </c>
      <c r="DU8" s="10">
        <f>BEND_output!DV26</f>
        <v>3.4439877619643227</v>
      </c>
      <c r="DV8" s="10">
        <f>BEND_output!DW26</f>
        <v>3.4398274934371855</v>
      </c>
      <c r="DW8" s="10">
        <f>BEND_output!DX26</f>
        <v>3.4448093810000002</v>
      </c>
      <c r="DX8" s="10">
        <f>BEND_output!DY26</f>
        <v>3.4399226625319308</v>
      </c>
      <c r="DY8" s="10">
        <f>BEND_output!DZ26</f>
        <v>3.4442061825914383</v>
      </c>
      <c r="DZ8" s="10">
        <f>BEND_output!EA26</f>
        <v>3.4442867985099674</v>
      </c>
      <c r="EA8" s="10">
        <f>BEND_output!EB26</f>
        <v>3.4448093810000002</v>
      </c>
      <c r="EB8" s="10">
        <f>BEND_output!EC26</f>
        <v>3.4397204073693528</v>
      </c>
      <c r="EC8" s="10" t="e">
        <f>BEND_output!ED26</f>
        <v>#DIV/0!</v>
      </c>
      <c r="ED8" s="10">
        <f>BEND_output!EE26</f>
        <v>3.440081501541147</v>
      </c>
      <c r="EE8" s="10">
        <f>BEND_output!EF26</f>
        <v>3.4397180263753477</v>
      </c>
      <c r="EF8" s="10">
        <f>BEND_output!EG26</f>
        <v>3.4399714790190843</v>
      </c>
      <c r="EG8" s="10" t="e">
        <f>BEND_output!EH26</f>
        <v>#DIV/0!</v>
      </c>
      <c r="EH8" s="10">
        <f>BEND_output!EI26</f>
        <v>3.4398235053541564</v>
      </c>
      <c r="EI8" s="10">
        <f>BEND_output!EJ26</f>
        <v>3.4397204073693524</v>
      </c>
      <c r="EJ8" s="10">
        <f>BEND_output!EK26</f>
        <v>3.4439877619643235</v>
      </c>
      <c r="EK8" s="10">
        <f>BEND_output!EL26</f>
        <v>3.4448093809999989</v>
      </c>
      <c r="EL8" s="10">
        <f>BEND_output!EM26</f>
        <v>3.4156865320000001</v>
      </c>
      <c r="EM8" s="10">
        <f>BEND_output!EN26</f>
        <v>3.4156865320000005</v>
      </c>
      <c r="EN8" s="10">
        <f>BEND_output!EO26</f>
        <v>3.4395281057886584</v>
      </c>
      <c r="EO8" s="10">
        <f>BEND_output!EP26</f>
        <v>3.4439494673915796</v>
      </c>
      <c r="EP8" s="10">
        <f>BEND_output!EQ26</f>
        <v>3.4439877619643235</v>
      </c>
      <c r="EQ8" s="10">
        <f>BEND_output!ER26</f>
        <v>3.4448093810000002</v>
      </c>
      <c r="ER8" s="10">
        <f>BEND_output!ES26</f>
        <v>3.4439371503856844</v>
      </c>
      <c r="ES8" s="10">
        <f>BEND_output!ET26</f>
        <v>3.4448093809999998</v>
      </c>
      <c r="ET8" s="10">
        <f>BEND_output!EU26</f>
        <v>3.4439267074692514</v>
      </c>
      <c r="EU8" s="10">
        <f>BEND_output!EV26</f>
        <v>3.4448093810000002</v>
      </c>
      <c r="EV8" s="10">
        <f>BEND_output!EW26</f>
        <v>3.4448093809999998</v>
      </c>
      <c r="EW8" s="10">
        <f>BEND_output!EX26</f>
        <v>3.4448093809999993</v>
      </c>
      <c r="EX8" s="10">
        <f>BEND_output!EY26</f>
        <v>3.4448093810000002</v>
      </c>
      <c r="EY8" s="10">
        <f>BEND_output!EZ26</f>
        <v>3.4448093809999998</v>
      </c>
      <c r="EZ8" s="10">
        <f>BEND_output!FA26</f>
        <v>3.4441895179755986</v>
      </c>
      <c r="FA8" s="10">
        <f>BEND_output!FB26</f>
        <v>3.4156865320000005</v>
      </c>
      <c r="FB8" s="10" t="e">
        <f>BEND_output!FC26</f>
        <v>#DIV/0!</v>
      </c>
      <c r="FC8" s="10">
        <f>BEND_output!FD26</f>
        <v>3.439528105788658</v>
      </c>
      <c r="FD8" s="10">
        <f>BEND_output!FE26</f>
        <v>3.4439494673915791</v>
      </c>
      <c r="FE8" s="10">
        <f>BEND_output!FF26</f>
        <v>3.4448093809999993</v>
      </c>
      <c r="FF8" s="10">
        <f>BEND_output!FG26</f>
        <v>3.4442061825914383</v>
      </c>
      <c r="FG8" s="10">
        <f>BEND_output!FH26</f>
        <v>3.4442867985099674</v>
      </c>
      <c r="FH8" s="10">
        <f>BEND_output!FI26</f>
        <v>3.4448093809999993</v>
      </c>
      <c r="FI8" s="10">
        <f>BEND_output!FJ26</f>
        <v>3.4441895179755986</v>
      </c>
      <c r="FJ8" s="10">
        <f>BEND_output!FK26</f>
        <v>3.4376992253151712</v>
      </c>
      <c r="FK8" s="10">
        <f>BEND_output!FL26</f>
        <v>3.4395281057886575</v>
      </c>
      <c r="FL8" s="10">
        <f>BEND_output!FM26</f>
        <v>3.4393640534326959</v>
      </c>
      <c r="FM8" s="10">
        <f>BEND_output!FN26</f>
        <v>3.4156865320000001</v>
      </c>
      <c r="FN8" s="10">
        <f>BEND_output!FO26</f>
        <v>3.4156865320000001</v>
      </c>
      <c r="FO8" s="10">
        <f>BEND_output!FP26</f>
        <v>3.4441895179755986</v>
      </c>
      <c r="FP8" s="10">
        <f>BEND_output!FQ26</f>
        <v>3.4442061825914378</v>
      </c>
      <c r="FQ8" s="10">
        <f>BEND_output!FR26</f>
        <v>3.44418600031615</v>
      </c>
    </row>
    <row r="9" spans="1:173" x14ac:dyDescent="0.25">
      <c r="A9" t="s">
        <v>87</v>
      </c>
      <c r="B9" t="s">
        <v>92</v>
      </c>
      <c r="C9" t="s">
        <v>68</v>
      </c>
      <c r="D9" t="s">
        <v>69</v>
      </c>
      <c r="E9" s="10">
        <f>BEND_output!F27</f>
        <v>0.79077388229986922</v>
      </c>
      <c r="F9" s="10">
        <f>BEND_output!G27</f>
        <v>0.79077488033037813</v>
      </c>
      <c r="G9" s="10">
        <f>BEND_output!H27</f>
        <v>0.79097580076249774</v>
      </c>
      <c r="H9" s="10">
        <f>BEND_output!I27</f>
        <v>0.77806937535505383</v>
      </c>
      <c r="I9" s="10">
        <f>BEND_output!J27</f>
        <v>0.77778435180078931</v>
      </c>
      <c r="J9" s="10">
        <f>BEND_output!K27</f>
        <v>0.77645866487084636</v>
      </c>
      <c r="K9" s="10">
        <f>BEND_output!L27</f>
        <v>0.77891834253589065</v>
      </c>
      <c r="L9" s="10">
        <f>BEND_output!M27</f>
        <v>0.77885452632519014</v>
      </c>
      <c r="M9" s="10">
        <f>BEND_output!N27</f>
        <v>0.78957156570706588</v>
      </c>
      <c r="N9" s="10">
        <f>BEND_output!O27</f>
        <v>0.78951625044388463</v>
      </c>
      <c r="O9" s="10">
        <f>BEND_output!P27</f>
        <v>0.77883396192984344</v>
      </c>
      <c r="P9" s="10">
        <f>BEND_output!Q27</f>
        <v>0.7909758007624984</v>
      </c>
      <c r="Q9" s="10">
        <f>BEND_output!R27</f>
        <v>0.79077388229986822</v>
      </c>
      <c r="R9" s="10">
        <f>BEND_output!S27</f>
        <v>0.7902148414624155</v>
      </c>
      <c r="S9" s="10">
        <f>BEND_output!T27</f>
        <v>0.79020390965975296</v>
      </c>
      <c r="T9" s="10">
        <f>BEND_output!U27</f>
        <v>0.78336376771629879</v>
      </c>
      <c r="U9" s="10">
        <f>BEND_output!V27</f>
        <v>0.77645955049236759</v>
      </c>
      <c r="V9" s="10">
        <f>BEND_output!W27</f>
        <v>0.78366288162588449</v>
      </c>
      <c r="W9" s="10">
        <f>BEND_output!X27</f>
        <v>0.77891834253589209</v>
      </c>
      <c r="X9" s="10">
        <f>BEND_output!Y27</f>
        <v>0.78398153943838234</v>
      </c>
      <c r="Y9" s="10">
        <f>BEND_output!Z27</f>
        <v>0.78332057312442338</v>
      </c>
      <c r="Z9" s="10">
        <f>BEND_output!AA27</f>
        <v>0.78957156570706577</v>
      </c>
      <c r="AA9" s="10">
        <f>BEND_output!AB27</f>
        <v>0.78940829542460522</v>
      </c>
      <c r="AB9" s="10">
        <f>BEND_output!AC27</f>
        <v>0.77759175479226528</v>
      </c>
      <c r="AC9" s="10">
        <f>BEND_output!AD27</f>
        <v>0.77907876685534372</v>
      </c>
      <c r="AD9" s="10">
        <f>BEND_output!AE27</f>
        <v>0.78951625044388518</v>
      </c>
      <c r="AE9" s="10">
        <f>BEND_output!AF27</f>
        <v>0.78365421913624511</v>
      </c>
      <c r="AF9" s="10">
        <f>BEND_output!AG27</f>
        <v>0.77759175479226506</v>
      </c>
      <c r="AG9" s="10">
        <f>BEND_output!AH27</f>
        <v>0.77645955049236748</v>
      </c>
      <c r="AH9" s="10">
        <f>BEND_output!AI27</f>
        <v>0.77582989953011217</v>
      </c>
      <c r="AI9" s="10">
        <f>BEND_output!AJ27</f>
        <v>0.77645866487084703</v>
      </c>
      <c r="AJ9" s="10">
        <f>BEND_output!AK27</f>
        <v>0.77559989572428933</v>
      </c>
      <c r="AK9" s="10">
        <f>BEND_output!AL27</f>
        <v>0.77806937535505416</v>
      </c>
      <c r="AL9" s="10">
        <f>BEND_output!AM27</f>
        <v>0.77696583926041274</v>
      </c>
      <c r="AM9" s="10">
        <f>BEND_output!AN27</f>
        <v>0.78109161781211822</v>
      </c>
      <c r="AN9" s="10">
        <f>BEND_output!AO27</f>
        <v>0.79021484146241638</v>
      </c>
      <c r="AO9" s="10">
        <f>BEND_output!AP27</f>
        <v>0.79021484146241638</v>
      </c>
      <c r="AP9" s="10">
        <f>BEND_output!AQ27</f>
        <v>0.79077488033037713</v>
      </c>
      <c r="AQ9" s="10">
        <f>BEND_output!AR27</f>
        <v>0.79082526898884098</v>
      </c>
      <c r="AR9" s="10">
        <f>BEND_output!AS27</f>
        <v>0.79077488033037746</v>
      </c>
      <c r="AS9" s="10">
        <f>BEND_output!AT27</f>
        <v>0.79097580076249807</v>
      </c>
      <c r="AT9" s="10">
        <f>BEND_output!AU27</f>
        <v>0.79098241933080837</v>
      </c>
      <c r="AU9" s="10">
        <f>BEND_output!AV27</f>
        <v>0.79077388229986911</v>
      </c>
      <c r="AV9" s="10">
        <f>BEND_output!AW27</f>
        <v>0.79098142007936312</v>
      </c>
      <c r="AW9" s="10">
        <f>BEND_output!AX27</f>
        <v>0.78841238162740845</v>
      </c>
      <c r="AX9" s="10">
        <f>BEND_output!AY27</f>
        <v>0.79097362803265925</v>
      </c>
      <c r="AY9" s="10">
        <f>BEND_output!AZ27</f>
        <v>0.77645866487084669</v>
      </c>
      <c r="AZ9" s="10">
        <f>BEND_output!BA27</f>
        <v>0.77645955049236726</v>
      </c>
      <c r="BA9" s="10">
        <f>BEND_output!BB27</f>
        <v>0.77759175479226583</v>
      </c>
      <c r="BB9" s="10">
        <f>BEND_output!BC27</f>
        <v>0.78706763594938067</v>
      </c>
      <c r="BC9" s="10">
        <f>BEND_output!BD27</f>
        <v>0.7899495437637627</v>
      </c>
      <c r="BD9" s="10">
        <f>BEND_output!BE27</f>
        <v>0.78696273890379442</v>
      </c>
      <c r="BE9" s="10">
        <f>BEND_output!BF27</f>
        <v>0.78995297320928393</v>
      </c>
      <c r="BF9" s="10">
        <f>BEND_output!BG27</f>
        <v>0.78706763594938167</v>
      </c>
      <c r="BG9" s="10">
        <f>BEND_output!BH27</f>
        <v>0.78994954376376258</v>
      </c>
      <c r="BH9" s="10">
        <f>BEND_output!BI27</f>
        <v>0.78995297320928326</v>
      </c>
      <c r="BI9" s="10">
        <f>BEND_output!BJ27</f>
        <v>0.78696273890379376</v>
      </c>
      <c r="BJ9" s="10">
        <f>BEND_output!BK27</f>
        <v>0.78706763594938156</v>
      </c>
      <c r="BK9" s="10">
        <f>BEND_output!BL27</f>
        <v>0.7880581460865419</v>
      </c>
      <c r="BL9" s="10">
        <f>BEND_output!BM27</f>
        <v>0.78801906523744913</v>
      </c>
      <c r="BM9" s="10">
        <f>BEND_output!BN27</f>
        <v>0.78994954376376292</v>
      </c>
      <c r="BN9" s="10">
        <f>BEND_output!BO27</f>
        <v>0.7869627389037942</v>
      </c>
      <c r="BO9" s="10">
        <f>BEND_output!BP27</f>
        <v>0.78706763594938167</v>
      </c>
      <c r="BP9" s="10">
        <f>BEND_output!BQ27</f>
        <v>0.78995297320928404</v>
      </c>
      <c r="BQ9" s="10">
        <f>BEND_output!BR27</f>
        <v>0.79021484146241594</v>
      </c>
      <c r="BR9" s="10">
        <f>BEND_output!BS27</f>
        <v>0.79077488033037713</v>
      </c>
      <c r="BS9" s="10">
        <f>BEND_output!BT27</f>
        <v>0.79077388229986934</v>
      </c>
      <c r="BT9" s="10">
        <f>BEND_output!BU27</f>
        <v>0.78264428996895707</v>
      </c>
      <c r="BU9" s="10">
        <f>BEND_output!BV27</f>
        <v>0.78265941917886761</v>
      </c>
      <c r="BV9" s="10">
        <f>BEND_output!BW27</f>
        <v>0.78968580884351269</v>
      </c>
      <c r="BW9" s="10">
        <f>BEND_output!BX27</f>
        <v>0.79021484146241638</v>
      </c>
      <c r="BX9" s="10">
        <f>BEND_output!BY27</f>
        <v>0.78971602686268183</v>
      </c>
      <c r="BY9" s="10">
        <f>BEND_output!BZ27</f>
        <v>0.78109161781211844</v>
      </c>
      <c r="BZ9" s="10">
        <f>BEND_output!CA27</f>
        <v>0.78261077031059922</v>
      </c>
      <c r="CA9" s="10">
        <f>BEND_output!CB27</f>
        <v>0.78805814608654279</v>
      </c>
      <c r="CB9" s="10">
        <f>BEND_output!CC27</f>
        <v>0.78706763594938223</v>
      </c>
      <c r="CC9" s="10">
        <f>BEND_output!CD27</f>
        <v>0.78807150294191863</v>
      </c>
      <c r="CD9" s="10">
        <f>BEND_output!CE27</f>
        <v>0.78801906523744891</v>
      </c>
      <c r="CE9" s="10">
        <f>BEND_output!CF27</f>
        <v>0.78807150294191775</v>
      </c>
      <c r="CF9" s="10">
        <f>BEND_output!CG27</f>
        <v>0.78805814608654201</v>
      </c>
      <c r="CG9" s="10">
        <f>BEND_output!CH27</f>
        <v>0.79077388229986956</v>
      </c>
      <c r="CH9" s="10">
        <f>BEND_output!CI27</f>
        <v>0.79097580076249785</v>
      </c>
      <c r="CI9" s="10">
        <f>BEND_output!CJ27</f>
        <v>0.79077488033037646</v>
      </c>
      <c r="CJ9" s="10">
        <f>BEND_output!CK27</f>
        <v>0.7899529732092837</v>
      </c>
      <c r="CK9" s="10">
        <f>BEND_output!CL27</f>
        <v>0.78706763594938056</v>
      </c>
      <c r="CL9" s="10">
        <f>BEND_output!CM27</f>
        <v>0.78994954376376203</v>
      </c>
      <c r="CM9" s="10">
        <f>BEND_output!CN27</f>
        <v>0.78696273890379398</v>
      </c>
      <c r="CN9" s="10">
        <f>BEND_output!CO27</f>
        <v>0.77645955049236681</v>
      </c>
      <c r="CO9" s="10">
        <f>BEND_output!CP27</f>
        <v>0.78706763594938156</v>
      </c>
      <c r="CP9" s="10">
        <f>BEND_output!CQ27</f>
        <v>0.78801906523744925</v>
      </c>
      <c r="CQ9" s="10">
        <f>BEND_output!CR27</f>
        <v>0.77645866487084669</v>
      </c>
      <c r="CR9" s="10">
        <f>BEND_output!CS27</f>
        <v>0.78951625044388529</v>
      </c>
      <c r="CS9" s="10">
        <f>BEND_output!CT27</f>
        <v>0.77759175479226439</v>
      </c>
      <c r="CT9" s="10">
        <f>BEND_output!CU27</f>
        <v>0.78264428996895619</v>
      </c>
      <c r="CU9" s="10">
        <f>BEND_output!CV27</f>
        <v>0.78261077031059967</v>
      </c>
      <c r="CV9" s="10">
        <f>BEND_output!CW27</f>
        <v>0.78329292814347462</v>
      </c>
      <c r="CW9" s="10">
        <f>BEND_output!CX27</f>
        <v>0.78109161781211911</v>
      </c>
      <c r="CX9" s="10">
        <f>BEND_output!CY27</f>
        <v>0.78099629667475268</v>
      </c>
      <c r="CY9" s="10">
        <f>BEND_output!CZ27</f>
        <v>0.77885452632519003</v>
      </c>
      <c r="CZ9" s="10">
        <f>BEND_output!DA27</f>
        <v>0.77645866487084692</v>
      </c>
      <c r="DA9" s="10">
        <f>BEND_output!DB27</f>
        <v>0.783981539438382</v>
      </c>
      <c r="DB9" s="10">
        <f>BEND_output!DC27</f>
        <v>0.77582989953011139</v>
      </c>
      <c r="DC9" s="10">
        <f>BEND_output!DD27</f>
        <v>0.78366288162588471</v>
      </c>
      <c r="DD9" s="10">
        <f>BEND_output!DE27</f>
        <v>0.77907876685534427</v>
      </c>
      <c r="DE9" s="10">
        <f>BEND_output!DF27</f>
        <v>0.77573979089793044</v>
      </c>
      <c r="DF9" s="10">
        <f>BEND_output!DG27</f>
        <v>0.78261077031059945</v>
      </c>
      <c r="DG9" s="10">
        <f>BEND_output!DH27</f>
        <v>0.7826442899689563</v>
      </c>
      <c r="DH9" s="10">
        <f>BEND_output!DI27</f>
        <v>0.78329292814347529</v>
      </c>
      <c r="DI9" s="10">
        <f>BEND_output!DJ27</f>
        <v>0.781091617812119</v>
      </c>
      <c r="DJ9" s="10">
        <f>BEND_output!DK27</f>
        <v>0.78099629667475312</v>
      </c>
      <c r="DK9" s="10">
        <f>BEND_output!DL27</f>
        <v>0.79098241933080837</v>
      </c>
      <c r="DL9" s="10">
        <f>BEND_output!DM27</f>
        <v>0.79021870931831406</v>
      </c>
      <c r="DM9" s="10">
        <f>BEND_output!DN27</f>
        <v>0.79097580076249785</v>
      </c>
      <c r="DN9" s="10">
        <f>BEND_output!DO27</f>
        <v>0.79021484146241572</v>
      </c>
      <c r="DO9" s="10">
        <f>BEND_output!DP27</f>
        <v>0.78805814608654257</v>
      </c>
      <c r="DP9" s="10">
        <f>BEND_output!DQ27</f>
        <v>0.78807150294191752</v>
      </c>
      <c r="DQ9" s="10">
        <f>BEND_output!DR27</f>
        <v>0.78994954376376292</v>
      </c>
      <c r="DR9" s="10">
        <f>BEND_output!DS27</f>
        <v>0.78706763594938145</v>
      </c>
      <c r="DS9" s="10">
        <f>BEND_output!DT27</f>
        <v>0.78995297320928459</v>
      </c>
      <c r="DT9" s="10">
        <f>BEND_output!DU27</f>
        <v>0.78696273890379398</v>
      </c>
      <c r="DU9" s="10">
        <f>BEND_output!DV27</f>
        <v>0.79097580076249796</v>
      </c>
      <c r="DV9" s="10">
        <f>BEND_output!DW27</f>
        <v>0.79020390965975307</v>
      </c>
      <c r="DW9" s="10">
        <f>BEND_output!DX27</f>
        <v>0.79077388229986967</v>
      </c>
      <c r="DX9" s="10">
        <f>BEND_output!DY27</f>
        <v>0.79020179047172445</v>
      </c>
      <c r="DY9" s="10">
        <f>BEND_output!DZ27</f>
        <v>0.77759175479226483</v>
      </c>
      <c r="DZ9" s="10">
        <f>BEND_output!EA27</f>
        <v>0.7786905270877279</v>
      </c>
      <c r="EA9" s="10">
        <f>BEND_output!EB27</f>
        <v>0.77645866487084658</v>
      </c>
      <c r="EB9" s="10">
        <f>BEND_output!EC27</f>
        <v>0.781091617812119</v>
      </c>
      <c r="EC9" s="10">
        <f>BEND_output!ED27</f>
        <v>0.78261077031060022</v>
      </c>
      <c r="ED9" s="10">
        <f>BEND_output!EE27</f>
        <v>0.78329292814347429</v>
      </c>
      <c r="EE9" s="10">
        <f>BEND_output!EF27</f>
        <v>0.78112527199803072</v>
      </c>
      <c r="EF9" s="10">
        <f>BEND_output!EG27</f>
        <v>0.78334810293585044</v>
      </c>
      <c r="EG9" s="10">
        <f>BEND_output!EH27</f>
        <v>0.78264428996895641</v>
      </c>
      <c r="EH9" s="10">
        <f>BEND_output!EI27</f>
        <v>0.78099629667475279</v>
      </c>
      <c r="EI9" s="10">
        <f>BEND_output!EJ27</f>
        <v>0.781091617812118</v>
      </c>
      <c r="EJ9" s="10">
        <f>BEND_output!EK27</f>
        <v>0.7909758007624984</v>
      </c>
      <c r="EK9" s="10">
        <f>BEND_output!EL27</f>
        <v>0.79077388229986922</v>
      </c>
      <c r="EL9" s="10">
        <f>BEND_output!EM27</f>
        <v>0.78805814608654223</v>
      </c>
      <c r="EM9" s="10">
        <f>BEND_output!EN27</f>
        <v>0.78801906523744947</v>
      </c>
      <c r="EN9" s="10">
        <f>BEND_output!EO27</f>
        <v>0.79021484146241616</v>
      </c>
      <c r="EO9" s="10">
        <f>BEND_output!EP27</f>
        <v>0.79098241933080937</v>
      </c>
      <c r="EP9" s="10">
        <f>BEND_output!EQ27</f>
        <v>0.79097580076249829</v>
      </c>
      <c r="EQ9" s="10">
        <f>BEND_output!ER27</f>
        <v>0.79077488033037635</v>
      </c>
      <c r="ER9" s="10">
        <f>BEND_output!ES27</f>
        <v>0.79097954797767689</v>
      </c>
      <c r="ES9" s="10">
        <f>BEND_output!ET27</f>
        <v>0.79077388229986878</v>
      </c>
      <c r="ET9" s="10">
        <f>BEND_output!EU27</f>
        <v>0.79097408223472387</v>
      </c>
      <c r="EU9" s="10">
        <f>BEND_output!EV27</f>
        <v>0.79077854927215174</v>
      </c>
      <c r="EV9" s="10">
        <f>BEND_output!EW27</f>
        <v>0.79077784778335825</v>
      </c>
      <c r="EW9" s="10">
        <f>BEND_output!EX27</f>
        <v>0.79077392912962841</v>
      </c>
      <c r="EX9" s="10">
        <f>BEND_output!EY27</f>
        <v>0.77645866487084558</v>
      </c>
      <c r="EY9" s="10">
        <f>BEND_output!EZ27</f>
        <v>0.77559989572428922</v>
      </c>
      <c r="EZ9" s="10">
        <f>BEND_output!FA27</f>
        <v>0.77645955049236648</v>
      </c>
      <c r="FA9" s="10">
        <f>BEND_output!FB27</f>
        <v>0.78398153943838156</v>
      </c>
      <c r="FB9" s="10">
        <f>BEND_output!FC27</f>
        <v>0.78264428996895685</v>
      </c>
      <c r="FC9" s="10">
        <f>BEND_output!FD27</f>
        <v>0.79021484146241583</v>
      </c>
      <c r="FD9" s="10">
        <f>BEND_output!FE27</f>
        <v>0.79098241933080826</v>
      </c>
      <c r="FE9" s="10">
        <f>BEND_output!FF27</f>
        <v>0.77645866487084703</v>
      </c>
      <c r="FF9" s="10">
        <f>BEND_output!FG27</f>
        <v>0.77759175479226494</v>
      </c>
      <c r="FG9" s="10">
        <f>BEND_output!FH27</f>
        <v>0.77869052708772846</v>
      </c>
      <c r="FH9" s="10">
        <f>BEND_output!FI27</f>
        <v>0.77601657281722158</v>
      </c>
      <c r="FI9" s="10">
        <f>BEND_output!FJ27</f>
        <v>0.77645955049236792</v>
      </c>
      <c r="FJ9" s="10">
        <f>BEND_output!FK27</f>
        <v>0.78971602686268216</v>
      </c>
      <c r="FK9" s="10">
        <f>BEND_output!FL27</f>
        <v>0.79021484146241605</v>
      </c>
      <c r="FL9" s="10">
        <f>BEND_output!FM27</f>
        <v>0.79021870931831484</v>
      </c>
      <c r="FM9" s="10">
        <f>BEND_output!FN27</f>
        <v>0.78805814608654268</v>
      </c>
      <c r="FN9" s="10">
        <f>BEND_output!FO27</f>
        <v>0.78807150294191808</v>
      </c>
      <c r="FO9" s="10">
        <f>BEND_output!FP27</f>
        <v>0.77645955049236637</v>
      </c>
      <c r="FP9" s="10">
        <f>BEND_output!FQ27</f>
        <v>0.77759175479226583</v>
      </c>
      <c r="FQ9" s="10">
        <f>BEND_output!FR27</f>
        <v>0.77806937535505438</v>
      </c>
    </row>
    <row r="10" spans="1:173" x14ac:dyDescent="0.25">
      <c r="A10" t="s">
        <v>87</v>
      </c>
      <c r="B10" t="s">
        <v>92</v>
      </c>
      <c r="C10" t="s">
        <v>70</v>
      </c>
      <c r="D10" t="s">
        <v>69</v>
      </c>
      <c r="E10" s="10">
        <f>BEND_output!F28</f>
        <v>0.82631354506790722</v>
      </c>
      <c r="F10" s="10">
        <f>BEND_output!G28</f>
        <v>0.82859328793894027</v>
      </c>
      <c r="G10" s="10">
        <f>BEND_output!H28</f>
        <v>0.79670669376875747</v>
      </c>
      <c r="H10" s="10">
        <f>BEND_output!I28</f>
        <v>0.77008518711018936</v>
      </c>
      <c r="I10" s="10">
        <f>BEND_output!J28</f>
        <v>0.77016740985537224</v>
      </c>
      <c r="J10" s="10">
        <f>BEND_output!K28</f>
        <v>0.78982148439594246</v>
      </c>
      <c r="K10" s="10">
        <f>BEND_output!L28</f>
        <v>0.8282433599049619</v>
      </c>
      <c r="L10" s="10">
        <f>BEND_output!M28</f>
        <v>0.82726089672212122</v>
      </c>
      <c r="M10" s="10">
        <f>BEND_output!N28</f>
        <v>0.84860359797218821</v>
      </c>
      <c r="N10" s="10">
        <f>BEND_output!O28</f>
        <v>0.8458134149906148</v>
      </c>
      <c r="O10" s="10">
        <f>BEND_output!P28</f>
        <v>0.82921632552317825</v>
      </c>
      <c r="P10" s="10">
        <f>BEND_output!Q28</f>
        <v>0.79670669376875725</v>
      </c>
      <c r="Q10" s="10">
        <f>BEND_output!R28</f>
        <v>0.82631354506790733</v>
      </c>
      <c r="R10" s="10">
        <f>BEND_output!S28</f>
        <v>0.81086315648917473</v>
      </c>
      <c r="S10" s="10">
        <f>BEND_output!T28</f>
        <v>0.8109359577016807</v>
      </c>
      <c r="T10" s="10">
        <f>BEND_output!U28</f>
        <v>0.79133411191052072</v>
      </c>
      <c r="U10" s="10">
        <f>BEND_output!V28</f>
        <v>0.76965477252970238</v>
      </c>
      <c r="V10" s="10">
        <f>BEND_output!W28</f>
        <v>0.79075907892814845</v>
      </c>
      <c r="W10" s="10">
        <f>BEND_output!X28</f>
        <v>0.82824335990496201</v>
      </c>
      <c r="X10" s="10">
        <f>BEND_output!Y28</f>
        <v>0.79142477934273303</v>
      </c>
      <c r="Y10" s="10">
        <f>BEND_output!Z28</f>
        <v>0.79032394658323901</v>
      </c>
      <c r="Z10" s="10">
        <f>BEND_output!AA28</f>
        <v>0.84860359797218821</v>
      </c>
      <c r="AA10" s="10">
        <f>BEND_output!AB28</f>
        <v>0.84333924729907894</v>
      </c>
      <c r="AB10" s="10">
        <f>BEND_output!AC28</f>
        <v>0.7704346285041026</v>
      </c>
      <c r="AC10" s="10">
        <f>BEND_output!AD28</f>
        <v>0.82660675270670647</v>
      </c>
      <c r="AD10" s="10">
        <f>BEND_output!AE28</f>
        <v>0.84581341499061491</v>
      </c>
      <c r="AE10" s="10">
        <f>BEND_output!AF28</f>
        <v>0.79045665236213813</v>
      </c>
      <c r="AF10" s="10">
        <f>BEND_output!AG28</f>
        <v>0.77043462850410283</v>
      </c>
      <c r="AG10" s="10">
        <f>BEND_output!AH28</f>
        <v>0.76965477252970205</v>
      </c>
      <c r="AH10" s="10">
        <f>BEND_output!AI28</f>
        <v>0.7903987073167783</v>
      </c>
      <c r="AI10" s="10">
        <f>BEND_output!AJ28</f>
        <v>0.78982148439594269</v>
      </c>
      <c r="AJ10" s="10">
        <f>BEND_output!AK28</f>
        <v>0.78939424660945312</v>
      </c>
      <c r="AK10" s="10">
        <f>BEND_output!AL28</f>
        <v>0.77008518711018858</v>
      </c>
      <c r="AL10" s="10">
        <f>BEND_output!AM28</f>
        <v>0.78910711328086847</v>
      </c>
      <c r="AM10" s="10">
        <f>BEND_output!AN28</f>
        <v>0.79252157103594023</v>
      </c>
      <c r="AN10" s="10">
        <f>BEND_output!AO28</f>
        <v>0.81086315648917495</v>
      </c>
      <c r="AO10" s="10">
        <f>BEND_output!AP28</f>
        <v>0.81086315648917551</v>
      </c>
      <c r="AP10" s="10">
        <f>BEND_output!AQ28</f>
        <v>0.82859328793894016</v>
      </c>
      <c r="AQ10" s="10">
        <f>BEND_output!AR28</f>
        <v>0.84879552680853554</v>
      </c>
      <c r="AR10" s="10">
        <f>BEND_output!AS28</f>
        <v>0.82859328793894027</v>
      </c>
      <c r="AS10" s="10">
        <f>BEND_output!AT28</f>
        <v>0.79670669376875725</v>
      </c>
      <c r="AT10" s="10">
        <f>BEND_output!AU28</f>
        <v>0.79614849513567587</v>
      </c>
      <c r="AU10" s="10">
        <f>BEND_output!AV28</f>
        <v>0.82631354506790733</v>
      </c>
      <c r="AV10" s="10">
        <f>BEND_output!AW28</f>
        <v>0.79812297820429157</v>
      </c>
      <c r="AW10" s="10">
        <f>BEND_output!AX28</f>
        <v>0.8053848563847168</v>
      </c>
      <c r="AX10" s="10">
        <f>BEND_output!AY28</f>
        <v>0.85481590065251145</v>
      </c>
      <c r="AY10" s="10">
        <f>BEND_output!AZ28</f>
        <v>0.78982148439594257</v>
      </c>
      <c r="AZ10" s="10">
        <f>BEND_output!BA28</f>
        <v>0.76965477252970205</v>
      </c>
      <c r="BA10" s="10">
        <f>BEND_output!BB28</f>
        <v>0.77043462850410249</v>
      </c>
      <c r="BB10" s="10">
        <f>BEND_output!BC28</f>
        <v>0.78960789345472604</v>
      </c>
      <c r="BC10" s="10">
        <f>BEND_output!BD28</f>
        <v>0.79061509437197286</v>
      </c>
      <c r="BD10" s="10">
        <f>BEND_output!BE28</f>
        <v>0.78967167346808853</v>
      </c>
      <c r="BE10" s="10">
        <f>BEND_output!BF28</f>
        <v>0.79068607501653343</v>
      </c>
      <c r="BF10" s="10">
        <f>BEND_output!BG28</f>
        <v>0.78960789345472604</v>
      </c>
      <c r="BG10" s="10">
        <f>BEND_output!BH28</f>
        <v>0.79061509437197308</v>
      </c>
      <c r="BH10" s="10">
        <f>BEND_output!BI28</f>
        <v>0.79068607501653343</v>
      </c>
      <c r="BI10" s="10">
        <f>BEND_output!BJ28</f>
        <v>0.78967167346808853</v>
      </c>
      <c r="BJ10" s="10">
        <f>BEND_output!BK28</f>
        <v>0.78960789345472604</v>
      </c>
      <c r="BK10" s="10">
        <f>BEND_output!BL28</f>
        <v>0.80617358557859664</v>
      </c>
      <c r="BL10" s="10">
        <f>BEND_output!BM28</f>
        <v>0.80620938839572887</v>
      </c>
      <c r="BM10" s="10">
        <f>BEND_output!BN28</f>
        <v>0.79061509437197286</v>
      </c>
      <c r="BN10" s="10">
        <f>BEND_output!BO28</f>
        <v>0.78967167346808886</v>
      </c>
      <c r="BO10" s="10">
        <f>BEND_output!BP28</f>
        <v>0.78960789345472615</v>
      </c>
      <c r="BP10" s="10">
        <f>BEND_output!BQ28</f>
        <v>0.79068607501653343</v>
      </c>
      <c r="BQ10" s="10">
        <f>BEND_output!BR28</f>
        <v>0.81086315648917506</v>
      </c>
      <c r="BR10" s="10">
        <f>BEND_output!BS28</f>
        <v>0.82859328793894049</v>
      </c>
      <c r="BS10" s="10">
        <f>BEND_output!BT28</f>
        <v>0.82631354506790722</v>
      </c>
      <c r="BT10" s="10">
        <f>BEND_output!BU28</f>
        <v>0.80028010238087044</v>
      </c>
      <c r="BU10" s="10">
        <f>BEND_output!BV28</f>
        <v>0.8002701165327758</v>
      </c>
      <c r="BV10" s="10">
        <f>BEND_output!BW28</f>
        <v>0.80781861028971202</v>
      </c>
      <c r="BW10" s="10">
        <f>BEND_output!BX28</f>
        <v>0.81086315648917551</v>
      </c>
      <c r="BX10" s="10">
        <f>BEND_output!BY28</f>
        <v>0.80726980051194819</v>
      </c>
      <c r="BY10" s="10">
        <f>BEND_output!BZ28</f>
        <v>0.79252157103594045</v>
      </c>
      <c r="BZ10" s="10">
        <f>BEND_output!CA28</f>
        <v>0.80032064806034775</v>
      </c>
      <c r="CA10" s="10">
        <f>BEND_output!CB28</f>
        <v>0.80617358557859642</v>
      </c>
      <c r="CB10" s="10">
        <f>BEND_output!CC28</f>
        <v>0.78960789345472615</v>
      </c>
      <c r="CC10" s="10">
        <f>BEND_output!CD28</f>
        <v>0.80615269013887703</v>
      </c>
      <c r="CD10" s="10">
        <f>BEND_output!CE28</f>
        <v>0.80620938839572864</v>
      </c>
      <c r="CE10" s="10">
        <f>BEND_output!CF28</f>
        <v>0.80615269013887703</v>
      </c>
      <c r="CF10" s="10">
        <f>BEND_output!CG28</f>
        <v>0.80617358557859675</v>
      </c>
      <c r="CG10" s="10">
        <f>BEND_output!CH28</f>
        <v>0.82631354506790733</v>
      </c>
      <c r="CH10" s="10">
        <f>BEND_output!CI28</f>
        <v>0.79670669376875736</v>
      </c>
      <c r="CI10" s="10">
        <f>BEND_output!CJ28</f>
        <v>0.82859328793894005</v>
      </c>
      <c r="CJ10" s="10">
        <f>BEND_output!CK28</f>
        <v>0.79068607501653354</v>
      </c>
      <c r="CK10" s="10">
        <f>BEND_output!CL28</f>
        <v>0.78960789345472604</v>
      </c>
      <c r="CL10" s="10">
        <f>BEND_output!CM28</f>
        <v>0.79061509437197297</v>
      </c>
      <c r="CM10" s="10">
        <f>BEND_output!CN28</f>
        <v>0.78967167346808897</v>
      </c>
      <c r="CN10" s="10">
        <f>BEND_output!CO28</f>
        <v>0.76965477252970238</v>
      </c>
      <c r="CO10" s="10">
        <f>BEND_output!CP28</f>
        <v>0.78960789345472604</v>
      </c>
      <c r="CP10" s="10">
        <f>BEND_output!CQ28</f>
        <v>0.80620938839572875</v>
      </c>
      <c r="CQ10" s="10">
        <f>BEND_output!CR28</f>
        <v>0.78982148439594213</v>
      </c>
      <c r="CR10" s="10">
        <f>BEND_output!CS28</f>
        <v>0.8458134149906148</v>
      </c>
      <c r="CS10" s="10">
        <f>BEND_output!CT28</f>
        <v>0.7704346285041026</v>
      </c>
      <c r="CT10" s="10">
        <f>BEND_output!CU28</f>
        <v>0.80028010238087099</v>
      </c>
      <c r="CU10" s="10">
        <f>BEND_output!CV28</f>
        <v>0.80032064806034697</v>
      </c>
      <c r="CV10" s="10">
        <f>BEND_output!CW28</f>
        <v>0.79717225434671724</v>
      </c>
      <c r="CW10" s="10">
        <f>BEND_output!CX28</f>
        <v>0.79252157103593979</v>
      </c>
      <c r="CX10" s="10">
        <f>BEND_output!CY28</f>
        <v>0.7924973163354232</v>
      </c>
      <c r="CY10" s="10">
        <f>BEND_output!CZ28</f>
        <v>0.82726089672212122</v>
      </c>
      <c r="CZ10" s="10">
        <f>BEND_output!DA28</f>
        <v>0.78982148439594269</v>
      </c>
      <c r="DA10" s="10">
        <f>BEND_output!DB28</f>
        <v>0.79142477934273325</v>
      </c>
      <c r="DB10" s="10">
        <f>BEND_output!DC28</f>
        <v>0.79039870731677808</v>
      </c>
      <c r="DC10" s="10">
        <f>BEND_output!DD28</f>
        <v>0.79075907892814823</v>
      </c>
      <c r="DD10" s="10">
        <f>BEND_output!DE28</f>
        <v>0.82660675270670658</v>
      </c>
      <c r="DE10" s="10">
        <f>BEND_output!DF28</f>
        <v>0.79156884631555346</v>
      </c>
      <c r="DF10" s="10">
        <f>BEND_output!DG28</f>
        <v>0.80032064806034708</v>
      </c>
      <c r="DG10" s="10">
        <f>BEND_output!DH28</f>
        <v>0.80028010238087033</v>
      </c>
      <c r="DH10" s="10">
        <f>BEND_output!DI28</f>
        <v>0.79717225434671735</v>
      </c>
      <c r="DI10" s="10">
        <f>BEND_output!DJ28</f>
        <v>0.79252157103593934</v>
      </c>
      <c r="DJ10" s="10">
        <f>BEND_output!DK28</f>
        <v>0.79249731633542275</v>
      </c>
      <c r="DK10" s="10">
        <f>BEND_output!DL28</f>
        <v>0.79614849513567598</v>
      </c>
      <c r="DL10" s="10">
        <f>BEND_output!DM28</f>
        <v>0.81080193477591478</v>
      </c>
      <c r="DM10" s="10">
        <f>BEND_output!DN28</f>
        <v>0.79670669376875769</v>
      </c>
      <c r="DN10" s="10">
        <f>BEND_output!DO28</f>
        <v>0.8108631564891754</v>
      </c>
      <c r="DO10" s="10">
        <f>BEND_output!DP28</f>
        <v>0.80617358557859631</v>
      </c>
      <c r="DP10" s="10">
        <f>BEND_output!DQ28</f>
        <v>0.80615269013887703</v>
      </c>
      <c r="DQ10" s="10">
        <f>BEND_output!DR28</f>
        <v>0.79061509437197286</v>
      </c>
      <c r="DR10" s="10">
        <f>BEND_output!DS28</f>
        <v>0.78960789345472615</v>
      </c>
      <c r="DS10" s="10">
        <f>BEND_output!DT28</f>
        <v>0.79068607501653354</v>
      </c>
      <c r="DT10" s="10">
        <f>BEND_output!DU28</f>
        <v>0.78967167346808875</v>
      </c>
      <c r="DU10" s="10">
        <f>BEND_output!DV28</f>
        <v>0.79670669376875758</v>
      </c>
      <c r="DV10" s="10">
        <f>BEND_output!DW28</f>
        <v>0.81093595770168014</v>
      </c>
      <c r="DW10" s="10">
        <f>BEND_output!DX28</f>
        <v>0.82631354506790711</v>
      </c>
      <c r="DX10" s="10">
        <f>BEND_output!DY28</f>
        <v>0.81104185796752382</v>
      </c>
      <c r="DY10" s="10">
        <f>BEND_output!DZ28</f>
        <v>0.77043462850410271</v>
      </c>
      <c r="DZ10" s="10">
        <f>BEND_output!EA28</f>
        <v>0.82751127702445693</v>
      </c>
      <c r="EA10" s="10">
        <f>BEND_output!EB28</f>
        <v>0.78982148439594224</v>
      </c>
      <c r="EB10" s="10">
        <f>BEND_output!EC28</f>
        <v>0.7925215710359399</v>
      </c>
      <c r="EC10" s="10">
        <f>BEND_output!ED28</f>
        <v>0.80032064806034786</v>
      </c>
      <c r="ED10" s="10">
        <f>BEND_output!EE28</f>
        <v>0.79717225434671668</v>
      </c>
      <c r="EE10" s="10">
        <f>BEND_output!EF28</f>
        <v>0.79252395950319687</v>
      </c>
      <c r="EF10" s="10">
        <f>BEND_output!EG28</f>
        <v>0.79723829588599859</v>
      </c>
      <c r="EG10" s="10">
        <f>BEND_output!EH28</f>
        <v>0.80028010238087044</v>
      </c>
      <c r="EH10" s="10">
        <f>BEND_output!EI28</f>
        <v>0.79249731633542297</v>
      </c>
      <c r="EI10" s="10">
        <f>BEND_output!EJ28</f>
        <v>0.79252157103593945</v>
      </c>
      <c r="EJ10" s="10">
        <f>BEND_output!EK28</f>
        <v>0.79670669376875725</v>
      </c>
      <c r="EK10" s="10">
        <f>BEND_output!EL28</f>
        <v>0.82631354506790733</v>
      </c>
      <c r="EL10" s="10">
        <f>BEND_output!EM28</f>
        <v>0.80617358557859653</v>
      </c>
      <c r="EM10" s="10">
        <f>BEND_output!EN28</f>
        <v>0.80620938839572898</v>
      </c>
      <c r="EN10" s="10">
        <f>BEND_output!EO28</f>
        <v>0.81086315648917495</v>
      </c>
      <c r="EO10" s="10">
        <f>BEND_output!EP28</f>
        <v>0.79614849513567587</v>
      </c>
      <c r="EP10" s="10">
        <f>BEND_output!EQ28</f>
        <v>0.7967066937687578</v>
      </c>
      <c r="EQ10" s="10">
        <f>BEND_output!ER28</f>
        <v>0.82859328793894016</v>
      </c>
      <c r="ER10" s="10">
        <f>BEND_output!ES28</f>
        <v>0.79857909302874019</v>
      </c>
      <c r="ES10" s="10">
        <f>BEND_output!ET28</f>
        <v>0.826313545067907</v>
      </c>
      <c r="ET10" s="10">
        <f>BEND_output!EU28</f>
        <v>0.79718603467698834</v>
      </c>
      <c r="EU10" s="10">
        <f>BEND_output!EV28</f>
        <v>0.83387167060240031</v>
      </c>
      <c r="EV10" s="10">
        <f>BEND_output!EW28</f>
        <v>0.83031428164992072</v>
      </c>
      <c r="EW10" s="10">
        <f>BEND_output!EX28</f>
        <v>0.82756567427763927</v>
      </c>
      <c r="EX10" s="10">
        <f>BEND_output!EY28</f>
        <v>0.78982148439594224</v>
      </c>
      <c r="EY10" s="10">
        <f>BEND_output!EZ28</f>
        <v>0.78939424660945345</v>
      </c>
      <c r="EZ10" s="10">
        <f>BEND_output!FA28</f>
        <v>0.76965477252970216</v>
      </c>
      <c r="FA10" s="10">
        <f>BEND_output!FB28</f>
        <v>0.79142477934273325</v>
      </c>
      <c r="FB10" s="10">
        <f>BEND_output!FC28</f>
        <v>0.80028010238087066</v>
      </c>
      <c r="FC10" s="10">
        <f>BEND_output!FD28</f>
        <v>0.81086315648917506</v>
      </c>
      <c r="FD10" s="10">
        <f>BEND_output!FE28</f>
        <v>0.79614849513567632</v>
      </c>
      <c r="FE10" s="10">
        <f>BEND_output!FF28</f>
        <v>0.7898214843959428</v>
      </c>
      <c r="FF10" s="10">
        <f>BEND_output!FG28</f>
        <v>0.77043462850410283</v>
      </c>
      <c r="FG10" s="10">
        <f>BEND_output!FH28</f>
        <v>0.82751127702445693</v>
      </c>
      <c r="FH10" s="10">
        <f>BEND_output!FI28</f>
        <v>0.78951161529375269</v>
      </c>
      <c r="FI10" s="10">
        <f>BEND_output!FJ28</f>
        <v>0.76965477252970227</v>
      </c>
      <c r="FJ10" s="10">
        <f>BEND_output!FK28</f>
        <v>0.80726980051194763</v>
      </c>
      <c r="FK10" s="10">
        <f>BEND_output!FL28</f>
        <v>0.81086315648917517</v>
      </c>
      <c r="FL10" s="10">
        <f>BEND_output!FM28</f>
        <v>0.81080193477591456</v>
      </c>
      <c r="FM10" s="10">
        <f>BEND_output!FN28</f>
        <v>0.80617358557859686</v>
      </c>
      <c r="FN10" s="10">
        <f>BEND_output!FO28</f>
        <v>0.80615269013887703</v>
      </c>
      <c r="FO10" s="10">
        <f>BEND_output!FP28</f>
        <v>0.76965477252970249</v>
      </c>
      <c r="FP10" s="10">
        <f>BEND_output!FQ28</f>
        <v>0.77043462850410294</v>
      </c>
      <c r="FQ10" s="10">
        <f>BEND_output!FR28</f>
        <v>0.77008518711018914</v>
      </c>
    </row>
    <row r="11" spans="1:173" x14ac:dyDescent="0.25">
      <c r="A11" t="s">
        <v>87</v>
      </c>
      <c r="B11" t="s">
        <v>93</v>
      </c>
      <c r="C11" t="s">
        <v>66</v>
      </c>
      <c r="D11" t="s">
        <v>72</v>
      </c>
      <c r="E11" s="10">
        <f>BEND_output!F29</f>
        <v>2.827334463245089</v>
      </c>
      <c r="F11" s="10">
        <f>BEND_output!G29</f>
        <v>2.83032288605225</v>
      </c>
      <c r="G11" s="10">
        <f>BEND_output!H29</f>
        <v>2.8275550130294587</v>
      </c>
      <c r="H11" s="10">
        <f>BEND_output!I29</f>
        <v>2.8869245184553316</v>
      </c>
      <c r="I11" s="10">
        <f>BEND_output!J29</f>
        <v>2.8960265780585575</v>
      </c>
      <c r="J11" s="10">
        <f>BEND_output!K29</f>
        <v>2.9105004988221435</v>
      </c>
      <c r="K11" s="10">
        <f>BEND_output!L29</f>
        <v>2.9009125984381905</v>
      </c>
      <c r="L11" s="10">
        <f>BEND_output!M29</f>
        <v>2.9028982101824194</v>
      </c>
      <c r="M11" s="10">
        <f>BEND_output!N29</f>
        <v>2.8429628747434785</v>
      </c>
      <c r="N11" s="10">
        <f>BEND_output!O29</f>
        <v>2.840501343243687</v>
      </c>
      <c r="O11" s="10">
        <f>BEND_output!P29</f>
        <v>2.9019089311204151</v>
      </c>
      <c r="P11" s="10">
        <f>BEND_output!Q29</f>
        <v>2.827555013029456</v>
      </c>
      <c r="Q11" s="10">
        <f>BEND_output!R29</f>
        <v>2.8273344632450854</v>
      </c>
      <c r="R11" s="10">
        <f>BEND_output!S29</f>
        <v>2.839781445853276</v>
      </c>
      <c r="S11" s="10">
        <f>BEND_output!T29</f>
        <v>2.8397737572178352</v>
      </c>
      <c r="T11" s="10">
        <f>BEND_output!U29</f>
        <v>2.8536623224502997</v>
      </c>
      <c r="U11" s="10">
        <f>BEND_output!V29</f>
        <v>2.8753897882700805</v>
      </c>
      <c r="V11" s="10">
        <f>BEND_output!W29</f>
        <v>2.8748953895010536</v>
      </c>
      <c r="W11" s="10">
        <f>BEND_output!X29</f>
        <v>2.9009125984381914</v>
      </c>
      <c r="X11" s="10">
        <f>BEND_output!Y29</f>
        <v>2.8756472008223333</v>
      </c>
      <c r="Y11" s="10">
        <f>BEND_output!Z29</f>
        <v>2.8682217830351839</v>
      </c>
      <c r="Z11" s="10">
        <f>BEND_output!AA29</f>
        <v>2.8429628747434768</v>
      </c>
      <c r="AA11" s="10">
        <f>BEND_output!AB29</f>
        <v>2.8403859152238042</v>
      </c>
      <c r="AB11" s="10">
        <f>BEND_output!AC29</f>
        <v>2.8888327413542401</v>
      </c>
      <c r="AC11" s="10">
        <f>BEND_output!AD29</f>
        <v>2.9028253959596282</v>
      </c>
      <c r="AD11" s="10">
        <f>BEND_output!AE29</f>
        <v>2.8405013432436883</v>
      </c>
      <c r="AE11" s="10">
        <f>BEND_output!AF29</f>
        <v>2.8724226636064905</v>
      </c>
      <c r="AF11" s="10">
        <f>BEND_output!AG29</f>
        <v>2.8888327413542449</v>
      </c>
      <c r="AG11" s="10">
        <f>BEND_output!AH29</f>
        <v>2.8753897882700814</v>
      </c>
      <c r="AH11" s="10">
        <f>BEND_output!AI29</f>
        <v>2.9110880297731581</v>
      </c>
      <c r="AI11" s="10">
        <f>BEND_output!AJ29</f>
        <v>2.9105004988221457</v>
      </c>
      <c r="AJ11" s="10">
        <f>BEND_output!AK29</f>
        <v>2.91092249601803</v>
      </c>
      <c r="AK11" s="10">
        <f>BEND_output!AL29</f>
        <v>2.8869245184553347</v>
      </c>
      <c r="AL11" s="10">
        <f>BEND_output!AM29</f>
        <v>2.9091428635548988</v>
      </c>
      <c r="AM11" s="10">
        <f>BEND_output!AN29</f>
        <v>2.8758840649533384</v>
      </c>
      <c r="AN11" s="10">
        <f>BEND_output!AO29</f>
        <v>2.8397814458532809</v>
      </c>
      <c r="AO11" s="10">
        <f>BEND_output!AP29</f>
        <v>2.839781445853276</v>
      </c>
      <c r="AP11" s="10">
        <f>BEND_output!AQ29</f>
        <v>2.8303228860522518</v>
      </c>
      <c r="AQ11" s="10">
        <f>BEND_output!AR29</f>
        <v>2.8313456109406339</v>
      </c>
      <c r="AR11" s="10">
        <f>BEND_output!AS29</f>
        <v>2.8303228860522496</v>
      </c>
      <c r="AS11" s="10">
        <f>BEND_output!AT29</f>
        <v>2.8275550130294569</v>
      </c>
      <c r="AT11" s="10">
        <f>BEND_output!AU29</f>
        <v>2.8273869336578135</v>
      </c>
      <c r="AU11" s="10">
        <f>BEND_output!AV29</f>
        <v>2.8273344632450876</v>
      </c>
      <c r="AV11" s="10">
        <f>BEND_output!AW29</f>
        <v>2.8305022827334434</v>
      </c>
      <c r="AW11" s="10">
        <f>BEND_output!AX29</f>
        <v>2.8796822997645424</v>
      </c>
      <c r="AX11" s="10">
        <f>BEND_output!AY29</f>
        <v>2.8475283154486708</v>
      </c>
      <c r="AY11" s="10">
        <f>BEND_output!AZ29</f>
        <v>2.9105004988221448</v>
      </c>
      <c r="AZ11" s="10">
        <f>BEND_output!BA29</f>
        <v>2.8753897882700827</v>
      </c>
      <c r="BA11" s="10">
        <f>BEND_output!BB29</f>
        <v>2.888832741354241</v>
      </c>
      <c r="BB11" s="10">
        <f>BEND_output!BC29</f>
        <v>2.8605268798360268</v>
      </c>
      <c r="BC11" s="10">
        <f>BEND_output!BD29</f>
        <v>2.8590517828018829</v>
      </c>
      <c r="BD11" s="10">
        <f>BEND_output!BE29</f>
        <v>2.8607865382194828</v>
      </c>
      <c r="BE11" s="10">
        <f>BEND_output!BF29</f>
        <v>2.8588069982262851</v>
      </c>
      <c r="BF11" s="10">
        <f>BEND_output!BG29</f>
        <v>2.8605268798360313</v>
      </c>
      <c r="BG11" s="10">
        <f>BEND_output!BH29</f>
        <v>2.8590517828018838</v>
      </c>
      <c r="BH11" s="10">
        <f>BEND_output!BI29</f>
        <v>2.858806998226286</v>
      </c>
      <c r="BI11" s="10">
        <f>BEND_output!BJ29</f>
        <v>2.860786538219481</v>
      </c>
      <c r="BJ11" s="10">
        <f>BEND_output!BK29</f>
        <v>2.8605268798360282</v>
      </c>
      <c r="BK11" s="10">
        <f>BEND_output!BL29</f>
        <v>2.8598137730942175</v>
      </c>
      <c r="BL11" s="10">
        <f>BEND_output!BM29</f>
        <v>2.8608263030032122</v>
      </c>
      <c r="BM11" s="10">
        <f>BEND_output!BN29</f>
        <v>2.8590517828018851</v>
      </c>
      <c r="BN11" s="10">
        <f>BEND_output!BO29</f>
        <v>2.8607865382194824</v>
      </c>
      <c r="BO11" s="10">
        <f>BEND_output!BP29</f>
        <v>2.8605268798360273</v>
      </c>
      <c r="BP11" s="10">
        <f>BEND_output!BQ29</f>
        <v>2.858806998226286</v>
      </c>
      <c r="BQ11" s="10">
        <f>BEND_output!BR29</f>
        <v>2.8397814458532795</v>
      </c>
      <c r="BR11" s="10">
        <f>BEND_output!BS29</f>
        <v>2.8303228860522496</v>
      </c>
      <c r="BS11" s="10">
        <f>BEND_output!BT29</f>
        <v>2.8273344632450867</v>
      </c>
      <c r="BT11" s="10">
        <f>BEND_output!BU29</f>
        <v>2.879783522444288</v>
      </c>
      <c r="BU11" s="10">
        <f>BEND_output!BV29</f>
        <v>2.8775792709569159</v>
      </c>
      <c r="BV11" s="10">
        <f>BEND_output!BW29</f>
        <v>2.8412096398038855</v>
      </c>
      <c r="BW11" s="10">
        <f>BEND_output!BX29</f>
        <v>2.8397814458532764</v>
      </c>
      <c r="BX11" s="10">
        <f>BEND_output!BY29</f>
        <v>2.8409507334350308</v>
      </c>
      <c r="BY11" s="10">
        <f>BEND_output!BZ29</f>
        <v>2.8758840649533353</v>
      </c>
      <c r="BZ11" s="10">
        <f>BEND_output!CA29</f>
        <v>2.8807040539793896</v>
      </c>
      <c r="CA11" s="10">
        <f>BEND_output!CB29</f>
        <v>2.8598137730942192</v>
      </c>
      <c r="CB11" s="10">
        <f>BEND_output!CC29</f>
        <v>2.8605268798360282</v>
      </c>
      <c r="CC11" s="10">
        <f>BEND_output!CD29</f>
        <v>2.8569133936856534</v>
      </c>
      <c r="CD11" s="10">
        <f>BEND_output!CE29</f>
        <v>2.8608263030032117</v>
      </c>
      <c r="CE11" s="10">
        <f>BEND_output!CF29</f>
        <v>2.8569133936856574</v>
      </c>
      <c r="CF11" s="10">
        <f>BEND_output!CG29</f>
        <v>2.8598137730942144</v>
      </c>
      <c r="CG11" s="10">
        <f>BEND_output!CH29</f>
        <v>2.8273344632450885</v>
      </c>
      <c r="CH11" s="10">
        <f>BEND_output!CI29</f>
        <v>2.8275550130294556</v>
      </c>
      <c r="CI11" s="10">
        <f>BEND_output!CJ29</f>
        <v>2.8303228860522514</v>
      </c>
      <c r="CJ11" s="10">
        <f>BEND_output!CK29</f>
        <v>2.8588069982262883</v>
      </c>
      <c r="CK11" s="10">
        <f>BEND_output!CL29</f>
        <v>2.8605268798360286</v>
      </c>
      <c r="CL11" s="10">
        <f>BEND_output!CM29</f>
        <v>2.8590517828018864</v>
      </c>
      <c r="CM11" s="10">
        <f>BEND_output!CN29</f>
        <v>2.8607865382194801</v>
      </c>
      <c r="CN11" s="10">
        <f>BEND_output!CO29</f>
        <v>2.8753897882700792</v>
      </c>
      <c r="CO11" s="10">
        <f>BEND_output!CP29</f>
        <v>2.8605268798360246</v>
      </c>
      <c r="CP11" s="10">
        <f>BEND_output!CQ29</f>
        <v>2.8608263030032104</v>
      </c>
      <c r="CQ11" s="10">
        <f>BEND_output!CR29</f>
        <v>2.9105004988221426</v>
      </c>
      <c r="CR11" s="10">
        <f>BEND_output!CS29</f>
        <v>2.8405013432436865</v>
      </c>
      <c r="CS11" s="10">
        <f>BEND_output!CT29</f>
        <v>2.8888327413542432</v>
      </c>
      <c r="CT11" s="10">
        <f>BEND_output!CU29</f>
        <v>2.8797835224442934</v>
      </c>
      <c r="CU11" s="10">
        <f>BEND_output!CV29</f>
        <v>2.8807040539793856</v>
      </c>
      <c r="CV11" s="10">
        <f>BEND_output!CW29</f>
        <v>2.8883135707674019</v>
      </c>
      <c r="CW11" s="10">
        <f>BEND_output!CX29</f>
        <v>2.875884064953337</v>
      </c>
      <c r="CX11" s="10">
        <f>BEND_output!CY29</f>
        <v>2.8760210820265986</v>
      </c>
      <c r="CY11" s="10">
        <f>BEND_output!CZ29</f>
        <v>2.9028982101824221</v>
      </c>
      <c r="CZ11" s="10">
        <f>BEND_output!DA29</f>
        <v>2.910500498822139</v>
      </c>
      <c r="DA11" s="10">
        <f>BEND_output!DB29</f>
        <v>2.8756472008223306</v>
      </c>
      <c r="DB11" s="10">
        <f>BEND_output!DC29</f>
        <v>2.9110880297731563</v>
      </c>
      <c r="DC11" s="10">
        <f>BEND_output!DD29</f>
        <v>2.8748953895010518</v>
      </c>
      <c r="DD11" s="10">
        <f>BEND_output!DE29</f>
        <v>2.9028253959596255</v>
      </c>
      <c r="DE11" s="10">
        <f>BEND_output!DF29</f>
        <v>2.911461017523568</v>
      </c>
      <c r="DF11" s="10">
        <f>BEND_output!DG29</f>
        <v>2.880704053979386</v>
      </c>
      <c r="DG11" s="10">
        <f>BEND_output!DH29</f>
        <v>2.8797835224442889</v>
      </c>
      <c r="DH11" s="10">
        <f>BEND_output!DI29</f>
        <v>2.8883135707674055</v>
      </c>
      <c r="DI11" s="10">
        <f>BEND_output!DJ29</f>
        <v>2.8758840649533357</v>
      </c>
      <c r="DJ11" s="10">
        <f>BEND_output!DK29</f>
        <v>2.8760210820266034</v>
      </c>
      <c r="DK11" s="10">
        <f>BEND_output!DL29</f>
        <v>2.8273869336578148</v>
      </c>
      <c r="DL11" s="10">
        <f>BEND_output!DM29</f>
        <v>2.8395253318502953</v>
      </c>
      <c r="DM11" s="10">
        <f>BEND_output!DN29</f>
        <v>2.8275550130294582</v>
      </c>
      <c r="DN11" s="10">
        <f>BEND_output!DO29</f>
        <v>2.83978144585328</v>
      </c>
      <c r="DO11" s="10">
        <f>BEND_output!DP29</f>
        <v>2.8598137730942184</v>
      </c>
      <c r="DP11" s="10">
        <f>BEND_output!DQ29</f>
        <v>2.8569133936856521</v>
      </c>
      <c r="DQ11" s="10">
        <f>BEND_output!DR29</f>
        <v>2.8590517828018869</v>
      </c>
      <c r="DR11" s="10">
        <f>BEND_output!DS29</f>
        <v>2.8605268798360304</v>
      </c>
      <c r="DS11" s="10">
        <f>BEND_output!DT29</f>
        <v>2.8588069982262874</v>
      </c>
      <c r="DT11" s="10">
        <f>BEND_output!DU29</f>
        <v>2.8607865382194841</v>
      </c>
      <c r="DU11" s="10">
        <f>BEND_output!DV29</f>
        <v>2.8275550130294547</v>
      </c>
      <c r="DV11" s="10">
        <f>BEND_output!DW29</f>
        <v>2.8397737572178356</v>
      </c>
      <c r="DW11" s="10">
        <f>BEND_output!DX29</f>
        <v>2.827334463245085</v>
      </c>
      <c r="DX11" s="10">
        <f>BEND_output!DY29</f>
        <v>2.8373362784802079</v>
      </c>
      <c r="DY11" s="10">
        <f>BEND_output!DZ29</f>
        <v>2.8888327413542396</v>
      </c>
      <c r="DZ11" s="10">
        <f>BEND_output!EA29</f>
        <v>2.9039802465355091</v>
      </c>
      <c r="EA11" s="10">
        <f>BEND_output!EB29</f>
        <v>2.910500498822143</v>
      </c>
      <c r="EB11" s="10">
        <f>BEND_output!EC29</f>
        <v>2.8758840649533361</v>
      </c>
      <c r="EC11" s="10">
        <f>BEND_output!ED29</f>
        <v>2.8807040539793856</v>
      </c>
      <c r="ED11" s="10">
        <f>BEND_output!EE29</f>
        <v>2.888313570767401</v>
      </c>
      <c r="EE11" s="10">
        <f>BEND_output!EF29</f>
        <v>2.8749353808046436</v>
      </c>
      <c r="EF11" s="10">
        <f>BEND_output!EG29</f>
        <v>2.8883110192911761</v>
      </c>
      <c r="EG11" s="10">
        <f>BEND_output!EH29</f>
        <v>2.8797835224442911</v>
      </c>
      <c r="EH11" s="10">
        <f>BEND_output!EI29</f>
        <v>2.8760210820265977</v>
      </c>
      <c r="EI11" s="10">
        <f>BEND_output!EJ29</f>
        <v>2.8758840649533335</v>
      </c>
      <c r="EJ11" s="10">
        <f>BEND_output!EK29</f>
        <v>2.8275550130294569</v>
      </c>
      <c r="EK11" s="10">
        <f>BEND_output!EL29</f>
        <v>2.8273344632450885</v>
      </c>
      <c r="EL11" s="10">
        <f>BEND_output!EM29</f>
        <v>2.859813773094217</v>
      </c>
      <c r="EM11" s="10">
        <f>BEND_output!EN29</f>
        <v>2.8608263030032113</v>
      </c>
      <c r="EN11" s="10">
        <f>BEND_output!EO29</f>
        <v>2.8397814458532804</v>
      </c>
      <c r="EO11" s="10">
        <f>BEND_output!EP29</f>
        <v>2.827386933657817</v>
      </c>
      <c r="EP11" s="10">
        <f>BEND_output!EQ29</f>
        <v>2.8275550130294551</v>
      </c>
      <c r="EQ11" s="10">
        <f>BEND_output!ER29</f>
        <v>2.8303228860522509</v>
      </c>
      <c r="ER11" s="10">
        <f>BEND_output!ES29</f>
        <v>2.823316942344047</v>
      </c>
      <c r="ES11" s="10">
        <f>BEND_output!ET29</f>
        <v>2.8273344632450841</v>
      </c>
      <c r="ET11" s="10">
        <f>BEND_output!EU29</f>
        <v>2.8223080193868308</v>
      </c>
      <c r="EU11" s="10">
        <f>BEND_output!EV29</f>
        <v>2.8262358538094237</v>
      </c>
      <c r="EV11" s="10">
        <f>BEND_output!EW29</f>
        <v>2.8234781932690085</v>
      </c>
      <c r="EW11" s="10">
        <f>BEND_output!EX29</f>
        <v>2.822759645699656</v>
      </c>
      <c r="EX11" s="10">
        <f>BEND_output!EY29</f>
        <v>2.9105004988221426</v>
      </c>
      <c r="EY11" s="10">
        <f>BEND_output!EZ29</f>
        <v>2.9109224960180264</v>
      </c>
      <c r="EZ11" s="10">
        <f>BEND_output!FA29</f>
        <v>2.875389788270081</v>
      </c>
      <c r="FA11" s="10">
        <f>BEND_output!FB29</f>
        <v>2.8756472008223315</v>
      </c>
      <c r="FB11" s="10">
        <f>BEND_output!FC29</f>
        <v>2.8797835224442903</v>
      </c>
      <c r="FC11" s="10">
        <f>BEND_output!FD29</f>
        <v>2.8397814458532791</v>
      </c>
      <c r="FD11" s="10">
        <f>BEND_output!FE29</f>
        <v>2.8273869336578135</v>
      </c>
      <c r="FE11" s="10">
        <f>BEND_output!FF29</f>
        <v>2.9105004988221439</v>
      </c>
      <c r="FF11" s="10">
        <f>BEND_output!FG29</f>
        <v>2.8888327413542401</v>
      </c>
      <c r="FG11" s="10">
        <f>BEND_output!FH29</f>
        <v>2.9039802465355082</v>
      </c>
      <c r="FH11" s="10">
        <f>BEND_output!FI29</f>
        <v>2.9087707189415637</v>
      </c>
      <c r="FI11" s="10">
        <f>BEND_output!FJ29</f>
        <v>2.8753897882700805</v>
      </c>
      <c r="FJ11" s="10">
        <f>BEND_output!FK29</f>
        <v>2.8409507334350277</v>
      </c>
      <c r="FK11" s="10">
        <f>BEND_output!FL29</f>
        <v>2.8397814458532764</v>
      </c>
      <c r="FL11" s="10">
        <f>BEND_output!FM29</f>
        <v>2.8395253318502913</v>
      </c>
      <c r="FM11" s="10">
        <f>BEND_output!FN29</f>
        <v>2.859813773094217</v>
      </c>
      <c r="FN11" s="10">
        <f>BEND_output!FO29</f>
        <v>2.8569133936856534</v>
      </c>
      <c r="FO11" s="10">
        <f>BEND_output!FP29</f>
        <v>2.875389788270081</v>
      </c>
      <c r="FP11" s="10">
        <f>BEND_output!FQ29</f>
        <v>2.8888327413542361</v>
      </c>
      <c r="FQ11" s="10">
        <f>BEND_output!FR29</f>
        <v>2.8869245184553378</v>
      </c>
    </row>
    <row r="12" spans="1:173" x14ac:dyDescent="0.25">
      <c r="A12" t="s">
        <v>87</v>
      </c>
      <c r="B12" t="s">
        <v>94</v>
      </c>
      <c r="C12" t="s">
        <v>68</v>
      </c>
      <c r="D12" t="s">
        <v>74</v>
      </c>
      <c r="E12" s="10">
        <f>BEND_output!F30</f>
        <v>0.76999999999999991</v>
      </c>
      <c r="F12" s="10">
        <f>BEND_output!G30</f>
        <v>0.77000000000000068</v>
      </c>
      <c r="G12" s="10">
        <f>BEND_output!H30</f>
        <v>0.77000000000000079</v>
      </c>
      <c r="H12" s="10">
        <f>BEND_output!I30</f>
        <v>0.77</v>
      </c>
      <c r="I12" s="10">
        <f>BEND_output!J30</f>
        <v>0.77000000000000057</v>
      </c>
      <c r="J12" s="10">
        <f>BEND_output!K30</f>
        <v>0.76999999999999857</v>
      </c>
      <c r="K12" s="10">
        <f>BEND_output!L30</f>
        <v>0.76999999999999946</v>
      </c>
      <c r="L12" s="10">
        <f>BEND_output!M30</f>
        <v>0.77000000000000024</v>
      </c>
      <c r="M12" s="10">
        <f>BEND_output!N30</f>
        <v>0.77</v>
      </c>
      <c r="N12" s="10">
        <f>BEND_output!O30</f>
        <v>0.77000000000000057</v>
      </c>
      <c r="O12" s="10">
        <f>BEND_output!P30</f>
        <v>0.76999999999999924</v>
      </c>
      <c r="P12" s="10">
        <f>BEND_output!Q30</f>
        <v>0.77000000000000046</v>
      </c>
      <c r="Q12" s="10">
        <f>BEND_output!R30</f>
        <v>0.77000000000000013</v>
      </c>
      <c r="R12" s="10">
        <f>BEND_output!S30</f>
        <v>0.77000000000000035</v>
      </c>
      <c r="S12" s="10">
        <f>BEND_output!T30</f>
        <v>0.76999999999999924</v>
      </c>
      <c r="T12" s="10">
        <f>BEND_output!U30</f>
        <v>0.76999999999999946</v>
      </c>
      <c r="U12" s="10">
        <f>BEND_output!V30</f>
        <v>0.76999999999999924</v>
      </c>
      <c r="V12" s="10">
        <f>BEND_output!W30</f>
        <v>0.7699999999999998</v>
      </c>
      <c r="W12" s="10">
        <f>BEND_output!X30</f>
        <v>0.77000000000000013</v>
      </c>
      <c r="X12" s="10">
        <f>BEND_output!Y30</f>
        <v>0.76999999999999957</v>
      </c>
      <c r="Y12" s="10">
        <f>BEND_output!Z30</f>
        <v>0.77000000000000035</v>
      </c>
      <c r="Z12" s="10">
        <f>BEND_output!AA30</f>
        <v>0.77000000000000024</v>
      </c>
      <c r="AA12" s="10">
        <f>BEND_output!AB30</f>
        <v>0.77000000000000046</v>
      </c>
      <c r="AB12" s="10">
        <f>BEND_output!AC30</f>
        <v>0.77000000000000024</v>
      </c>
      <c r="AC12" s="10">
        <f>BEND_output!AD30</f>
        <v>0.77000000000000068</v>
      </c>
      <c r="AD12" s="10">
        <f>BEND_output!AE30</f>
        <v>0.77000000000000013</v>
      </c>
      <c r="AE12" s="10">
        <f>BEND_output!AF30</f>
        <v>0.7699999999999998</v>
      </c>
      <c r="AF12" s="10">
        <f>BEND_output!AG30</f>
        <v>0.77000000000000013</v>
      </c>
      <c r="AG12" s="10">
        <f>BEND_output!AH30</f>
        <v>0.77000000000000079</v>
      </c>
      <c r="AH12" s="10">
        <f>BEND_output!AI30</f>
        <v>0.77000000000000057</v>
      </c>
      <c r="AI12" s="10">
        <f>BEND_output!AJ30</f>
        <v>0.76999999999999891</v>
      </c>
      <c r="AJ12" s="10">
        <f>BEND_output!AK30</f>
        <v>0.77000000000000091</v>
      </c>
      <c r="AK12" s="10">
        <f>BEND_output!AL30</f>
        <v>0.77000000000000046</v>
      </c>
      <c r="AL12" s="10">
        <f>BEND_output!AM30</f>
        <v>0.77</v>
      </c>
      <c r="AM12" s="10">
        <f>BEND_output!AN30</f>
        <v>0.76999999999999968</v>
      </c>
      <c r="AN12" s="10">
        <f>BEND_output!AO30</f>
        <v>0.76999999999999869</v>
      </c>
      <c r="AO12" s="10">
        <f>BEND_output!AP30</f>
        <v>0.76999999999999991</v>
      </c>
      <c r="AP12" s="10">
        <f>BEND_output!AQ30</f>
        <v>0.76999999999999968</v>
      </c>
      <c r="AQ12" s="10">
        <f>BEND_output!AR30</f>
        <v>0.76999999999999957</v>
      </c>
      <c r="AR12" s="10">
        <f>BEND_output!AS30</f>
        <v>0.76999999999999924</v>
      </c>
      <c r="AS12" s="10">
        <f>BEND_output!AT30</f>
        <v>0.76999999999999891</v>
      </c>
      <c r="AT12" s="10">
        <f>BEND_output!AU30</f>
        <v>0.76999999999999991</v>
      </c>
      <c r="AU12" s="10">
        <f>BEND_output!AV30</f>
        <v>0.77000000000000035</v>
      </c>
      <c r="AV12" s="10">
        <f>BEND_output!AW30</f>
        <v>0.77</v>
      </c>
      <c r="AW12" s="10">
        <f>BEND_output!AX30</f>
        <v>0.76999999999999946</v>
      </c>
      <c r="AX12" s="10">
        <f>BEND_output!AY30</f>
        <v>0.77000000000000102</v>
      </c>
      <c r="AY12" s="10">
        <f>BEND_output!AZ30</f>
        <v>0.77000000000000068</v>
      </c>
      <c r="AZ12" s="10">
        <f>BEND_output!BA30</f>
        <v>0.77000000000000013</v>
      </c>
      <c r="BA12" s="10">
        <f>BEND_output!BB30</f>
        <v>0.77000000000000057</v>
      </c>
      <c r="BB12" s="10">
        <f>BEND_output!BC30</f>
        <v>0.77</v>
      </c>
      <c r="BC12" s="10">
        <f>BEND_output!BD30</f>
        <v>0.76999999999999935</v>
      </c>
      <c r="BD12" s="10">
        <f>BEND_output!BE30</f>
        <v>0.77000000000000091</v>
      </c>
      <c r="BE12" s="10">
        <f>BEND_output!BF30</f>
        <v>0.7699999999999998</v>
      </c>
      <c r="BF12" s="10">
        <f>BEND_output!BG30</f>
        <v>0.76999999999999991</v>
      </c>
      <c r="BG12" s="10">
        <f>BEND_output!BH30</f>
        <v>0.77000000000000079</v>
      </c>
      <c r="BH12" s="10">
        <f>BEND_output!BI30</f>
        <v>0.76999999999999902</v>
      </c>
      <c r="BI12" s="10">
        <f>BEND_output!BJ30</f>
        <v>0.7699999999999998</v>
      </c>
      <c r="BJ12" s="10">
        <f>BEND_output!BK30</f>
        <v>0.77000000000000013</v>
      </c>
      <c r="BK12" s="10">
        <f>BEND_output!BL30</f>
        <v>0.77000000000000068</v>
      </c>
      <c r="BL12" s="10">
        <f>BEND_output!BM30</f>
        <v>0.77000000000000024</v>
      </c>
      <c r="BM12" s="10">
        <f>BEND_output!BN30</f>
        <v>0.77000000000000046</v>
      </c>
      <c r="BN12" s="10">
        <f>BEND_output!BO30</f>
        <v>0.76999999999999857</v>
      </c>
      <c r="BO12" s="10">
        <f>BEND_output!BP30</f>
        <v>0.77000000000000057</v>
      </c>
      <c r="BP12" s="10">
        <f>BEND_output!BQ30</f>
        <v>0.76999999999999991</v>
      </c>
      <c r="BQ12" s="10">
        <f>BEND_output!BR30</f>
        <v>0.77000000000000068</v>
      </c>
      <c r="BR12" s="10">
        <f>BEND_output!BS30</f>
        <v>0.77000000000000046</v>
      </c>
      <c r="BS12" s="10">
        <f>BEND_output!BT30</f>
        <v>0.77000000000000013</v>
      </c>
      <c r="BT12" s="10">
        <f>BEND_output!BU30</f>
        <v>0.77000000000000091</v>
      </c>
      <c r="BU12" s="10">
        <f>BEND_output!BV30</f>
        <v>0.77000000000000035</v>
      </c>
      <c r="BV12" s="10">
        <f>BEND_output!BW30</f>
        <v>0.76999999999999957</v>
      </c>
      <c r="BW12" s="10">
        <f>BEND_output!BX30</f>
        <v>0.77</v>
      </c>
      <c r="BX12" s="10">
        <f>BEND_output!BY30</f>
        <v>0.77000000000000024</v>
      </c>
      <c r="BY12" s="10">
        <f>BEND_output!BZ30</f>
        <v>0.77000000000000057</v>
      </c>
      <c r="BZ12" s="10">
        <f>BEND_output!CA30</f>
        <v>0.77000000000000079</v>
      </c>
      <c r="CA12" s="10">
        <f>BEND_output!CB30</f>
        <v>0.77000000000000035</v>
      </c>
      <c r="CB12" s="10">
        <f>BEND_output!CC30</f>
        <v>0.77000000000000024</v>
      </c>
      <c r="CC12" s="10">
        <f>BEND_output!CD30</f>
        <v>0.77000000000000046</v>
      </c>
      <c r="CD12" s="10">
        <f>BEND_output!CE30</f>
        <v>0.77000000000000168</v>
      </c>
      <c r="CE12" s="10">
        <f>BEND_output!CF30</f>
        <v>0.77</v>
      </c>
      <c r="CF12" s="10">
        <f>BEND_output!CG30</f>
        <v>0.7699999999999998</v>
      </c>
      <c r="CG12" s="10">
        <f>BEND_output!CH30</f>
        <v>0.7699999999999988</v>
      </c>
      <c r="CH12" s="10">
        <f>BEND_output!CI30</f>
        <v>0.7699999999999998</v>
      </c>
      <c r="CI12" s="10">
        <f>BEND_output!CJ30</f>
        <v>0.77000000000000068</v>
      </c>
      <c r="CJ12" s="10">
        <f>BEND_output!CK30</f>
        <v>0.77000000000000057</v>
      </c>
      <c r="CK12" s="10">
        <f>BEND_output!CL30</f>
        <v>0.76999999999999913</v>
      </c>
      <c r="CL12" s="10">
        <f>BEND_output!CM30</f>
        <v>0.76999999999999935</v>
      </c>
      <c r="CM12" s="10">
        <f>BEND_output!CN30</f>
        <v>0.76999999999999924</v>
      </c>
      <c r="CN12" s="10">
        <f>BEND_output!CO30</f>
        <v>0.7699999999999998</v>
      </c>
      <c r="CO12" s="10">
        <f>BEND_output!CP30</f>
        <v>0.76999999999999935</v>
      </c>
      <c r="CP12" s="10">
        <f>BEND_output!CQ30</f>
        <v>0.76999999999999957</v>
      </c>
      <c r="CQ12" s="10">
        <f>BEND_output!CR30</f>
        <v>0.76999999999999902</v>
      </c>
      <c r="CR12" s="10">
        <f>BEND_output!CS30</f>
        <v>0.77000000000000013</v>
      </c>
      <c r="CS12" s="10">
        <f>BEND_output!CT30</f>
        <v>0.7699999999999998</v>
      </c>
      <c r="CT12" s="10">
        <f>BEND_output!CU30</f>
        <v>0.76999999999999924</v>
      </c>
      <c r="CU12" s="10">
        <f>BEND_output!CV30</f>
        <v>0.77000000000000013</v>
      </c>
      <c r="CV12" s="10">
        <f>BEND_output!CW30</f>
        <v>0.76999999999999957</v>
      </c>
      <c r="CW12" s="10">
        <f>BEND_output!CX30</f>
        <v>0.77000000000000013</v>
      </c>
      <c r="CX12" s="10">
        <f>BEND_output!CY30</f>
        <v>0.77000000000000113</v>
      </c>
      <c r="CY12" s="10">
        <f>BEND_output!CZ30</f>
        <v>0.77</v>
      </c>
      <c r="CZ12" s="10">
        <f>BEND_output!DA30</f>
        <v>0.77000000000000113</v>
      </c>
      <c r="DA12" s="10">
        <f>BEND_output!DB30</f>
        <v>0.77000000000000068</v>
      </c>
      <c r="DB12" s="10">
        <f>BEND_output!DC30</f>
        <v>0.77000000000000057</v>
      </c>
      <c r="DC12" s="10">
        <f>BEND_output!DD30</f>
        <v>0.76999999999999968</v>
      </c>
      <c r="DD12" s="10">
        <f>BEND_output!DE30</f>
        <v>0.77000000000000057</v>
      </c>
      <c r="DE12" s="10">
        <f>BEND_output!DF30</f>
        <v>0.77000000000000113</v>
      </c>
      <c r="DF12" s="10">
        <f>BEND_output!DG30</f>
        <v>0.77000000000000013</v>
      </c>
      <c r="DG12" s="10">
        <f>BEND_output!DH30</f>
        <v>0.77000000000000102</v>
      </c>
      <c r="DH12" s="10">
        <f>BEND_output!DI30</f>
        <v>0.76999999999999946</v>
      </c>
      <c r="DI12" s="10">
        <f>BEND_output!DJ30</f>
        <v>0.77000000000000135</v>
      </c>
      <c r="DJ12" s="10">
        <f>BEND_output!DK30</f>
        <v>0.7699999999999998</v>
      </c>
      <c r="DK12" s="10">
        <f>BEND_output!DL30</f>
        <v>0.77000000000000035</v>
      </c>
      <c r="DL12" s="10">
        <f>BEND_output!DM30</f>
        <v>0.76999999999999857</v>
      </c>
      <c r="DM12" s="10">
        <f>BEND_output!DN30</f>
        <v>0.76999999999999957</v>
      </c>
      <c r="DN12" s="10">
        <f>BEND_output!DO30</f>
        <v>0.76999999999999946</v>
      </c>
      <c r="DO12" s="10">
        <f>BEND_output!DP30</f>
        <v>0.76999999999999935</v>
      </c>
      <c r="DP12" s="10">
        <f>BEND_output!DQ30</f>
        <v>0.76999999999999991</v>
      </c>
      <c r="DQ12" s="10">
        <f>BEND_output!DR30</f>
        <v>0.77000000000000013</v>
      </c>
      <c r="DR12" s="10">
        <f>BEND_output!DS30</f>
        <v>0.77000000000000035</v>
      </c>
      <c r="DS12" s="10">
        <f>BEND_output!DT30</f>
        <v>0.76999999999999968</v>
      </c>
      <c r="DT12" s="10">
        <f>BEND_output!DU30</f>
        <v>0.76999999999999991</v>
      </c>
      <c r="DU12" s="10">
        <f>BEND_output!DV30</f>
        <v>0.76999999999999802</v>
      </c>
      <c r="DV12" s="10">
        <f>BEND_output!DW30</f>
        <v>0.77000000000000157</v>
      </c>
      <c r="DW12" s="10">
        <f>BEND_output!DX30</f>
        <v>0.77</v>
      </c>
      <c r="DX12" s="10">
        <f>BEND_output!DY30</f>
        <v>0.77000000000000135</v>
      </c>
      <c r="DY12" s="10">
        <f>BEND_output!DZ30</f>
        <v>0.76999999999999991</v>
      </c>
      <c r="DZ12" s="10">
        <f>BEND_output!EA30</f>
        <v>0.76999999999999991</v>
      </c>
      <c r="EA12" s="10">
        <f>BEND_output!EB30</f>
        <v>0.76999999999999968</v>
      </c>
      <c r="EB12" s="10">
        <f>BEND_output!EC30</f>
        <v>0.77000000000000035</v>
      </c>
      <c r="EC12" s="10">
        <f>BEND_output!ED30</f>
        <v>0.77000000000000135</v>
      </c>
      <c r="ED12" s="10">
        <f>BEND_output!EE30</f>
        <v>0.77000000000000013</v>
      </c>
      <c r="EE12" s="10">
        <f>BEND_output!EF30</f>
        <v>0.76999999999999991</v>
      </c>
      <c r="EF12" s="10">
        <f>BEND_output!EG30</f>
        <v>0.76999999999999991</v>
      </c>
      <c r="EG12" s="10">
        <f>BEND_output!EH30</f>
        <v>0.77000000000000091</v>
      </c>
      <c r="EH12" s="10">
        <f>BEND_output!EI30</f>
        <v>0.76999999999999946</v>
      </c>
      <c r="EI12" s="10">
        <f>BEND_output!EJ30</f>
        <v>0.77000000000000024</v>
      </c>
      <c r="EJ12" s="10">
        <f>BEND_output!EK30</f>
        <v>0.77000000000000046</v>
      </c>
      <c r="EK12" s="10">
        <f>BEND_output!EL30</f>
        <v>0.77000000000000091</v>
      </c>
      <c r="EL12" s="10">
        <f>BEND_output!EM30</f>
        <v>0.77000000000000068</v>
      </c>
      <c r="EM12" s="10">
        <f>BEND_output!EN30</f>
        <v>0.77000000000000079</v>
      </c>
      <c r="EN12" s="10">
        <f>BEND_output!EO30</f>
        <v>0.76999999999999891</v>
      </c>
      <c r="EO12" s="10">
        <f>BEND_output!EP30</f>
        <v>0.76999999999999846</v>
      </c>
      <c r="EP12" s="10">
        <f>BEND_output!EQ30</f>
        <v>0.77000000000000057</v>
      </c>
      <c r="EQ12" s="10">
        <f>BEND_output!ER30</f>
        <v>0.77000000000000024</v>
      </c>
      <c r="ER12" s="10">
        <f>BEND_output!ES30</f>
        <v>0.76999999999999857</v>
      </c>
      <c r="ES12" s="10">
        <f>BEND_output!ET30</f>
        <v>0.77000000000000068</v>
      </c>
      <c r="ET12" s="10">
        <f>BEND_output!EU30</f>
        <v>0.7699999999999998</v>
      </c>
      <c r="EU12" s="10">
        <f>BEND_output!EV30</f>
        <v>0.76999999999999946</v>
      </c>
      <c r="EV12" s="10">
        <f>BEND_output!EW30</f>
        <v>0.7699999999999998</v>
      </c>
      <c r="EW12" s="10">
        <f>BEND_output!EX30</f>
        <v>0.76999999999999924</v>
      </c>
      <c r="EX12" s="10">
        <f>BEND_output!EY30</f>
        <v>0.77000000000000068</v>
      </c>
      <c r="EY12" s="10">
        <f>BEND_output!EZ30</f>
        <v>0.76999999999999991</v>
      </c>
      <c r="EZ12" s="10">
        <f>BEND_output!FA30</f>
        <v>0.76999999999999902</v>
      </c>
      <c r="FA12" s="10">
        <f>BEND_output!FB30</f>
        <v>0.77000000000000035</v>
      </c>
      <c r="FB12" s="10">
        <f>BEND_output!FC30</f>
        <v>0.77</v>
      </c>
      <c r="FC12" s="10">
        <f>BEND_output!FD30</f>
        <v>0.76999999999999913</v>
      </c>
      <c r="FD12" s="10">
        <f>BEND_output!FE30</f>
        <v>0.76999999999999902</v>
      </c>
      <c r="FE12" s="10">
        <f>BEND_output!FF30</f>
        <v>0.77000000000000135</v>
      </c>
      <c r="FF12" s="10">
        <f>BEND_output!FG30</f>
        <v>0.77000000000000046</v>
      </c>
      <c r="FG12" s="10">
        <f>BEND_output!FH30</f>
        <v>0.77000000000000057</v>
      </c>
      <c r="FH12" s="10">
        <f>BEND_output!FI30</f>
        <v>0.77000000000000102</v>
      </c>
      <c r="FI12" s="10">
        <f>BEND_output!FJ30</f>
        <v>0.77000000000000079</v>
      </c>
      <c r="FJ12" s="10">
        <f>BEND_output!FK30</f>
        <v>0.76999999999999791</v>
      </c>
      <c r="FK12" s="10">
        <f>BEND_output!FL30</f>
        <v>0.76999999999999957</v>
      </c>
      <c r="FL12" s="10">
        <f>BEND_output!FM30</f>
        <v>0.77000000000000046</v>
      </c>
      <c r="FM12" s="10">
        <f>BEND_output!FN30</f>
        <v>0.76999999999999935</v>
      </c>
      <c r="FN12" s="10">
        <f>BEND_output!FO30</f>
        <v>0.77000000000000102</v>
      </c>
      <c r="FO12" s="10">
        <f>BEND_output!FP30</f>
        <v>0.77000000000000091</v>
      </c>
      <c r="FP12" s="10">
        <f>BEND_output!FQ30</f>
        <v>0.76999999999999991</v>
      </c>
      <c r="FQ12" s="10">
        <f>BEND_output!FR30</f>
        <v>0.77000000000000202</v>
      </c>
    </row>
    <row r="13" spans="1:173" x14ac:dyDescent="0.25">
      <c r="A13" t="s">
        <v>87</v>
      </c>
      <c r="B13" t="s">
        <v>94</v>
      </c>
      <c r="C13" t="s">
        <v>70</v>
      </c>
      <c r="D13" t="s">
        <v>75</v>
      </c>
      <c r="E13" s="10">
        <f>BEND_output!F31</f>
        <v>0.77</v>
      </c>
      <c r="F13" s="10">
        <f>BEND_output!G31</f>
        <v>0.76999999999999991</v>
      </c>
      <c r="G13" s="10">
        <f>BEND_output!H31</f>
        <v>0.76999999999999991</v>
      </c>
      <c r="H13" s="10">
        <f>BEND_output!I31</f>
        <v>0.77000000000000057</v>
      </c>
      <c r="I13" s="10">
        <f>BEND_output!J31</f>
        <v>0.76999999999999957</v>
      </c>
      <c r="J13" s="10">
        <f>BEND_output!K31</f>
        <v>0.76999999999999968</v>
      </c>
      <c r="K13" s="10">
        <f>BEND_output!L31</f>
        <v>0.76999999999999991</v>
      </c>
      <c r="L13" s="10">
        <f>BEND_output!M31</f>
        <v>0.77</v>
      </c>
      <c r="M13" s="10">
        <f>BEND_output!N31</f>
        <v>0.76999999999999991</v>
      </c>
      <c r="N13" s="10">
        <f>BEND_output!O31</f>
        <v>0.77</v>
      </c>
      <c r="O13" s="10">
        <f>BEND_output!P31</f>
        <v>0.77000000000000024</v>
      </c>
      <c r="P13" s="10">
        <f>BEND_output!Q31</f>
        <v>0.76999999999999968</v>
      </c>
      <c r="Q13" s="10">
        <f>BEND_output!R31</f>
        <v>0.77</v>
      </c>
      <c r="R13" s="10">
        <f>BEND_output!S31</f>
        <v>0.76999999999999991</v>
      </c>
      <c r="S13" s="10">
        <f>BEND_output!T31</f>
        <v>0.77000000000000024</v>
      </c>
      <c r="T13" s="10">
        <f>BEND_output!U31</f>
        <v>0.77000000000000013</v>
      </c>
      <c r="U13" s="10">
        <f>BEND_output!V31</f>
        <v>0.77000000000000046</v>
      </c>
      <c r="V13" s="10">
        <f>BEND_output!W31</f>
        <v>0.76999999999999991</v>
      </c>
      <c r="W13" s="10">
        <f>BEND_output!X31</f>
        <v>0.7699999999999998</v>
      </c>
      <c r="X13" s="10">
        <f>BEND_output!Y31</f>
        <v>0.77</v>
      </c>
      <c r="Y13" s="10">
        <f>BEND_output!Z31</f>
        <v>0.77</v>
      </c>
      <c r="Z13" s="10">
        <f>BEND_output!AA31</f>
        <v>0.77</v>
      </c>
      <c r="AA13" s="10">
        <f>BEND_output!AB31</f>
        <v>0.77</v>
      </c>
      <c r="AB13" s="10">
        <f>BEND_output!AC31</f>
        <v>0.76999999999999991</v>
      </c>
      <c r="AC13" s="10">
        <f>BEND_output!AD31</f>
        <v>0.77</v>
      </c>
      <c r="AD13" s="10">
        <f>BEND_output!AE31</f>
        <v>0.77</v>
      </c>
      <c r="AE13" s="10">
        <f>BEND_output!AF31</f>
        <v>0.76999999999999991</v>
      </c>
      <c r="AF13" s="10">
        <f>BEND_output!AG31</f>
        <v>0.7699999999999998</v>
      </c>
      <c r="AG13" s="10">
        <f>BEND_output!AH31</f>
        <v>0.77000000000000035</v>
      </c>
      <c r="AH13" s="10">
        <f>BEND_output!AI31</f>
        <v>0.76999999999999991</v>
      </c>
      <c r="AI13" s="10">
        <f>BEND_output!AJ31</f>
        <v>0.76999999999999991</v>
      </c>
      <c r="AJ13" s="10">
        <f>BEND_output!AK31</f>
        <v>0.7699999999999998</v>
      </c>
      <c r="AK13" s="10">
        <f>BEND_output!AL31</f>
        <v>0.77000000000000035</v>
      </c>
      <c r="AL13" s="10">
        <f>BEND_output!AM31</f>
        <v>0.76999999999999991</v>
      </c>
      <c r="AM13" s="10">
        <f>BEND_output!AN31</f>
        <v>0.76999999999999968</v>
      </c>
      <c r="AN13" s="10">
        <f>BEND_output!AO31</f>
        <v>0.77000000000000013</v>
      </c>
      <c r="AO13" s="10">
        <f>BEND_output!AP31</f>
        <v>0.77000000000000013</v>
      </c>
      <c r="AP13" s="10">
        <f>BEND_output!AQ31</f>
        <v>0.76999999999999991</v>
      </c>
      <c r="AQ13" s="10">
        <f>BEND_output!AR31</f>
        <v>0.76999999999999991</v>
      </c>
      <c r="AR13" s="10">
        <f>BEND_output!AS31</f>
        <v>0.77000000000000013</v>
      </c>
      <c r="AS13" s="10">
        <f>BEND_output!AT31</f>
        <v>0.76999999999999991</v>
      </c>
      <c r="AT13" s="10">
        <f>BEND_output!AU31</f>
        <v>0.76999999999999968</v>
      </c>
      <c r="AU13" s="10">
        <f>BEND_output!AV31</f>
        <v>0.77</v>
      </c>
      <c r="AV13" s="10">
        <f>BEND_output!AW31</f>
        <v>0.7699999999999998</v>
      </c>
      <c r="AW13" s="10">
        <f>BEND_output!AX31</f>
        <v>0.77000000000000024</v>
      </c>
      <c r="AX13" s="10">
        <f>BEND_output!AY31</f>
        <v>0.77000000000000013</v>
      </c>
      <c r="AY13" s="10">
        <f>BEND_output!AZ31</f>
        <v>0.77000000000000013</v>
      </c>
      <c r="AZ13" s="10">
        <f>BEND_output!BA31</f>
        <v>0.77000000000000013</v>
      </c>
      <c r="BA13" s="10">
        <f>BEND_output!BB31</f>
        <v>0.77</v>
      </c>
      <c r="BB13" s="10">
        <f>BEND_output!BC31</f>
        <v>0.77</v>
      </c>
      <c r="BC13" s="10">
        <f>BEND_output!BD31</f>
        <v>0.7699999999999998</v>
      </c>
      <c r="BD13" s="10">
        <f>BEND_output!BE31</f>
        <v>0.76999999999999957</v>
      </c>
      <c r="BE13" s="10">
        <f>BEND_output!BF31</f>
        <v>0.76999999999999991</v>
      </c>
      <c r="BF13" s="10">
        <f>BEND_output!BG31</f>
        <v>0.77000000000000013</v>
      </c>
      <c r="BG13" s="10">
        <f>BEND_output!BH31</f>
        <v>0.77</v>
      </c>
      <c r="BH13" s="10">
        <f>BEND_output!BI31</f>
        <v>0.76999999999999991</v>
      </c>
      <c r="BI13" s="10">
        <f>BEND_output!BJ31</f>
        <v>0.7699999999999998</v>
      </c>
      <c r="BJ13" s="10">
        <f>BEND_output!BK31</f>
        <v>0.77000000000000013</v>
      </c>
      <c r="BK13" s="10">
        <f>BEND_output!BL31</f>
        <v>0.77000000000000035</v>
      </c>
      <c r="BL13" s="10">
        <f>BEND_output!BM31</f>
        <v>0.77000000000000013</v>
      </c>
      <c r="BM13" s="10">
        <f>BEND_output!BN31</f>
        <v>0.77</v>
      </c>
      <c r="BN13" s="10">
        <f>BEND_output!BO31</f>
        <v>0.77</v>
      </c>
      <c r="BO13" s="10">
        <f>BEND_output!BP31</f>
        <v>0.77</v>
      </c>
      <c r="BP13" s="10">
        <f>BEND_output!BQ31</f>
        <v>0.76999999999999991</v>
      </c>
      <c r="BQ13" s="10">
        <f>BEND_output!BR31</f>
        <v>0.77000000000000024</v>
      </c>
      <c r="BR13" s="10">
        <f>BEND_output!BS31</f>
        <v>0.77000000000000013</v>
      </c>
      <c r="BS13" s="10">
        <f>BEND_output!BT31</f>
        <v>0.77000000000000013</v>
      </c>
      <c r="BT13" s="10">
        <f>BEND_output!BU31</f>
        <v>0.77000000000000046</v>
      </c>
      <c r="BU13" s="10">
        <f>BEND_output!BV31</f>
        <v>0.77</v>
      </c>
      <c r="BV13" s="10">
        <f>BEND_output!BW31</f>
        <v>0.77</v>
      </c>
      <c r="BW13" s="10">
        <f>BEND_output!BX31</f>
        <v>0.7699999999999998</v>
      </c>
      <c r="BX13" s="10">
        <f>BEND_output!BY31</f>
        <v>0.7699999999999998</v>
      </c>
      <c r="BY13" s="10">
        <f>BEND_output!BZ31</f>
        <v>0.77000000000000024</v>
      </c>
      <c r="BZ13" s="10">
        <f>BEND_output!CA31</f>
        <v>0.76999999999999857</v>
      </c>
      <c r="CA13" s="10">
        <f>BEND_output!CB31</f>
        <v>0.7699999999999998</v>
      </c>
      <c r="CB13" s="10">
        <f>BEND_output!CC31</f>
        <v>0.77000000000000024</v>
      </c>
      <c r="CC13" s="10">
        <f>BEND_output!CD31</f>
        <v>0.77000000000000013</v>
      </c>
      <c r="CD13" s="10">
        <f>BEND_output!CE31</f>
        <v>0.77000000000000024</v>
      </c>
      <c r="CE13" s="10">
        <f>BEND_output!CF31</f>
        <v>0.76999999999999991</v>
      </c>
      <c r="CF13" s="10">
        <f>BEND_output!CG31</f>
        <v>0.76999999999999991</v>
      </c>
      <c r="CG13" s="10">
        <f>BEND_output!CH31</f>
        <v>0.77</v>
      </c>
      <c r="CH13" s="10">
        <f>BEND_output!CI31</f>
        <v>0.7699999999999998</v>
      </c>
      <c r="CI13" s="10">
        <f>BEND_output!CJ31</f>
        <v>0.77</v>
      </c>
      <c r="CJ13" s="10">
        <f>BEND_output!CK31</f>
        <v>0.77</v>
      </c>
      <c r="CK13" s="10">
        <f>BEND_output!CL31</f>
        <v>0.76999999999999991</v>
      </c>
      <c r="CL13" s="10">
        <f>BEND_output!CM31</f>
        <v>0.77</v>
      </c>
      <c r="CM13" s="10">
        <f>BEND_output!CN31</f>
        <v>0.76999999999999991</v>
      </c>
      <c r="CN13" s="10">
        <f>BEND_output!CO31</f>
        <v>0.7699999999999998</v>
      </c>
      <c r="CO13" s="10">
        <f>BEND_output!CP31</f>
        <v>0.76999999999999991</v>
      </c>
      <c r="CP13" s="10">
        <f>BEND_output!CQ31</f>
        <v>0.76999999999999991</v>
      </c>
      <c r="CQ13" s="10">
        <f>BEND_output!CR31</f>
        <v>0.76999999999999991</v>
      </c>
      <c r="CR13" s="10">
        <f>BEND_output!CS31</f>
        <v>0.76999999999999991</v>
      </c>
      <c r="CS13" s="10">
        <f>BEND_output!CT31</f>
        <v>0.77000000000000046</v>
      </c>
      <c r="CT13" s="10">
        <f>BEND_output!CU31</f>
        <v>0.76999999999999957</v>
      </c>
      <c r="CU13" s="10">
        <f>BEND_output!CV31</f>
        <v>0.76999999999999968</v>
      </c>
      <c r="CV13" s="10">
        <f>BEND_output!CW31</f>
        <v>0.77000000000000024</v>
      </c>
      <c r="CW13" s="10">
        <f>BEND_output!CX31</f>
        <v>0.77000000000000113</v>
      </c>
      <c r="CX13" s="10">
        <f>BEND_output!CY31</f>
        <v>0.7699999999999998</v>
      </c>
      <c r="CY13" s="10">
        <f>BEND_output!CZ31</f>
        <v>0.76999999999999991</v>
      </c>
      <c r="CZ13" s="10">
        <f>BEND_output!DA31</f>
        <v>0.7699999999999998</v>
      </c>
      <c r="DA13" s="10">
        <f>BEND_output!DB31</f>
        <v>0.76999999999999991</v>
      </c>
      <c r="DB13" s="10">
        <f>BEND_output!DC31</f>
        <v>0.77</v>
      </c>
      <c r="DC13" s="10">
        <f>BEND_output!DD31</f>
        <v>0.77000000000000013</v>
      </c>
      <c r="DD13" s="10">
        <f>BEND_output!DE31</f>
        <v>0.76999999999999991</v>
      </c>
      <c r="DE13" s="10">
        <f>BEND_output!DF31</f>
        <v>0.77000000000000013</v>
      </c>
      <c r="DF13" s="10">
        <f>BEND_output!DG31</f>
        <v>0.77000000000000068</v>
      </c>
      <c r="DG13" s="10">
        <f>BEND_output!DH31</f>
        <v>0.76999999999999924</v>
      </c>
      <c r="DH13" s="10">
        <f>BEND_output!DI31</f>
        <v>0.77</v>
      </c>
      <c r="DI13" s="10">
        <f>BEND_output!DJ31</f>
        <v>0.77000000000000013</v>
      </c>
      <c r="DJ13" s="10">
        <f>BEND_output!DK31</f>
        <v>0.77000000000000079</v>
      </c>
      <c r="DK13" s="10">
        <f>BEND_output!DL31</f>
        <v>0.76999999999999957</v>
      </c>
      <c r="DL13" s="10">
        <f>BEND_output!DM31</f>
        <v>0.77</v>
      </c>
      <c r="DM13" s="10">
        <f>BEND_output!DN31</f>
        <v>0.77000000000000013</v>
      </c>
      <c r="DN13" s="10">
        <f>BEND_output!DO31</f>
        <v>0.77000000000000024</v>
      </c>
      <c r="DO13" s="10">
        <f>BEND_output!DP31</f>
        <v>0.77</v>
      </c>
      <c r="DP13" s="10">
        <f>BEND_output!DQ31</f>
        <v>0.77000000000000024</v>
      </c>
      <c r="DQ13" s="10">
        <f>BEND_output!DR31</f>
        <v>0.76999999999999991</v>
      </c>
      <c r="DR13" s="10">
        <f>BEND_output!DS31</f>
        <v>0.77000000000000013</v>
      </c>
      <c r="DS13" s="10">
        <f>BEND_output!DT31</f>
        <v>0.77</v>
      </c>
      <c r="DT13" s="10">
        <f>BEND_output!DU31</f>
        <v>0.76999999999999968</v>
      </c>
      <c r="DU13" s="10">
        <f>BEND_output!DV31</f>
        <v>0.77</v>
      </c>
      <c r="DV13" s="10">
        <f>BEND_output!DW31</f>
        <v>0.77000000000000013</v>
      </c>
      <c r="DW13" s="10">
        <f>BEND_output!DX31</f>
        <v>0.77000000000000013</v>
      </c>
      <c r="DX13" s="10">
        <f>BEND_output!DY31</f>
        <v>0.77000000000000024</v>
      </c>
      <c r="DY13" s="10">
        <f>BEND_output!DZ31</f>
        <v>0.77</v>
      </c>
      <c r="DZ13" s="10">
        <f>BEND_output!EA31</f>
        <v>0.77</v>
      </c>
      <c r="EA13" s="10">
        <f>BEND_output!EB31</f>
        <v>0.76999999999999991</v>
      </c>
      <c r="EB13" s="10">
        <f>BEND_output!EC31</f>
        <v>0.77000000000000013</v>
      </c>
      <c r="EC13" s="10">
        <f>BEND_output!ED31</f>
        <v>0.76999999999999946</v>
      </c>
      <c r="ED13" s="10">
        <f>BEND_output!EE31</f>
        <v>0.76999999999999946</v>
      </c>
      <c r="EE13" s="10">
        <f>BEND_output!EF31</f>
        <v>0.76999999999999935</v>
      </c>
      <c r="EF13" s="10">
        <f>BEND_output!EG31</f>
        <v>0.77000000000000024</v>
      </c>
      <c r="EG13" s="10">
        <f>BEND_output!EH31</f>
        <v>0.76999999999999991</v>
      </c>
      <c r="EH13" s="10">
        <f>BEND_output!EI31</f>
        <v>0.77000000000000035</v>
      </c>
      <c r="EI13" s="10">
        <f>BEND_output!EJ31</f>
        <v>0.76999999999999957</v>
      </c>
      <c r="EJ13" s="10">
        <f>BEND_output!EK31</f>
        <v>0.7699999999999998</v>
      </c>
      <c r="EK13" s="10">
        <f>BEND_output!EL31</f>
        <v>0.77</v>
      </c>
      <c r="EL13" s="10">
        <f>BEND_output!EM31</f>
        <v>0.76999999999999991</v>
      </c>
      <c r="EM13" s="10">
        <f>BEND_output!EN31</f>
        <v>0.76999999999999968</v>
      </c>
      <c r="EN13" s="10">
        <f>BEND_output!EO31</f>
        <v>0.77</v>
      </c>
      <c r="EO13" s="10">
        <f>BEND_output!EP31</f>
        <v>0.7699999999999998</v>
      </c>
      <c r="EP13" s="10">
        <f>BEND_output!EQ31</f>
        <v>0.77000000000000035</v>
      </c>
      <c r="EQ13" s="10">
        <f>BEND_output!ER31</f>
        <v>0.77000000000000013</v>
      </c>
      <c r="ER13" s="10">
        <f>BEND_output!ES31</f>
        <v>0.77000000000000024</v>
      </c>
      <c r="ES13" s="10">
        <f>BEND_output!ET31</f>
        <v>0.77</v>
      </c>
      <c r="ET13" s="10">
        <f>BEND_output!EU31</f>
        <v>0.77000000000000024</v>
      </c>
      <c r="EU13" s="10">
        <f>BEND_output!EV31</f>
        <v>0.77</v>
      </c>
      <c r="EV13" s="10">
        <f>BEND_output!EW31</f>
        <v>0.77</v>
      </c>
      <c r="EW13" s="10">
        <f>BEND_output!EX31</f>
        <v>0.77</v>
      </c>
      <c r="EX13" s="10">
        <f>BEND_output!EY31</f>
        <v>0.7699999999999998</v>
      </c>
      <c r="EY13" s="10">
        <f>BEND_output!EZ31</f>
        <v>0.76999999999999991</v>
      </c>
      <c r="EZ13" s="10">
        <f>BEND_output!FA31</f>
        <v>0.77000000000000057</v>
      </c>
      <c r="FA13" s="10">
        <f>BEND_output!FB31</f>
        <v>0.7699999999999998</v>
      </c>
      <c r="FB13" s="10">
        <f>BEND_output!FC31</f>
        <v>0.76999999999999846</v>
      </c>
      <c r="FC13" s="10">
        <f>BEND_output!FD31</f>
        <v>0.77</v>
      </c>
      <c r="FD13" s="10">
        <f>BEND_output!FE31</f>
        <v>0.7699999999999998</v>
      </c>
      <c r="FE13" s="10">
        <f>BEND_output!FF31</f>
        <v>0.76999999999999991</v>
      </c>
      <c r="FF13" s="10">
        <f>BEND_output!FG31</f>
        <v>0.76999999999999946</v>
      </c>
      <c r="FG13" s="10">
        <f>BEND_output!FH31</f>
        <v>0.77</v>
      </c>
      <c r="FH13" s="10">
        <f>BEND_output!FI31</f>
        <v>0.77000000000000013</v>
      </c>
      <c r="FI13" s="10">
        <f>BEND_output!FJ31</f>
        <v>0.77</v>
      </c>
      <c r="FJ13" s="10">
        <f>BEND_output!FK31</f>
        <v>0.77000000000000013</v>
      </c>
      <c r="FK13" s="10">
        <f>BEND_output!FL31</f>
        <v>0.77000000000000013</v>
      </c>
      <c r="FL13" s="10">
        <f>BEND_output!FM31</f>
        <v>0.77000000000000013</v>
      </c>
      <c r="FM13" s="10">
        <f>BEND_output!FN31</f>
        <v>0.77</v>
      </c>
      <c r="FN13" s="10">
        <f>BEND_output!FO31</f>
        <v>0.76999999999999968</v>
      </c>
      <c r="FO13" s="10">
        <f>BEND_output!FP31</f>
        <v>0.77000000000000046</v>
      </c>
      <c r="FP13" s="10">
        <f>BEND_output!FQ31</f>
        <v>0.76999999999999991</v>
      </c>
      <c r="FQ13" s="10">
        <f>BEND_output!FR31</f>
        <v>0.7699999999999998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BEND_output</vt:lpstr>
      <vt:lpstr>BEND_energy</vt:lpstr>
      <vt:lpstr>BEND_efficiency</vt:lpstr>
    </vt:vector>
  </TitlesOfParts>
  <Company>Pacific Northwest Versions panel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Gorrissen</dc:creator>
  <cp:lastModifiedBy>D3p747</cp:lastModifiedBy>
  <dcterms:created xsi:type="dcterms:W3CDTF">2012-01-27T22:46:47Z</dcterms:created>
  <dcterms:modified xsi:type="dcterms:W3CDTF">2012-04-10T22:58:48Z</dcterms:modified>
</cp:coreProperties>
</file>