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5040" windowHeight="178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4" i="1" l="1"/>
  <c r="N54" i="1"/>
  <c r="K54" i="1"/>
  <c r="I54" i="1"/>
  <c r="F54" i="1"/>
  <c r="C54" i="1"/>
  <c r="Q53" i="1"/>
  <c r="N53" i="1"/>
  <c r="K53" i="1"/>
  <c r="I53" i="1"/>
  <c r="F53" i="1"/>
  <c r="C53" i="1"/>
  <c r="Q52" i="1"/>
  <c r="N52" i="1"/>
  <c r="K52" i="1"/>
  <c r="I52" i="1"/>
  <c r="F52" i="1"/>
  <c r="C52" i="1"/>
  <c r="Q51" i="1"/>
  <c r="N51" i="1"/>
  <c r="K51" i="1"/>
  <c r="I51" i="1"/>
  <c r="F51" i="1"/>
  <c r="C51" i="1"/>
  <c r="Q50" i="1"/>
  <c r="N50" i="1"/>
  <c r="K50" i="1"/>
  <c r="I50" i="1"/>
  <c r="F50" i="1"/>
  <c r="C50" i="1"/>
  <c r="Q49" i="1"/>
  <c r="N49" i="1"/>
  <c r="K49" i="1"/>
  <c r="I49" i="1"/>
  <c r="F49" i="1"/>
  <c r="C49" i="1"/>
  <c r="Q48" i="1"/>
  <c r="N48" i="1"/>
  <c r="K48" i="1"/>
  <c r="I48" i="1"/>
  <c r="F48" i="1"/>
  <c r="C48" i="1"/>
  <c r="Q47" i="1"/>
  <c r="N47" i="1"/>
  <c r="K47" i="1"/>
  <c r="I47" i="1"/>
  <c r="F47" i="1"/>
  <c r="C47" i="1"/>
  <c r="Q46" i="1"/>
  <c r="N46" i="1"/>
  <c r="K46" i="1"/>
  <c r="I46" i="1"/>
  <c r="F46" i="1"/>
  <c r="C46" i="1"/>
  <c r="Q45" i="1"/>
  <c r="N45" i="1"/>
  <c r="K45" i="1"/>
  <c r="I45" i="1"/>
  <c r="F45" i="1"/>
  <c r="C45" i="1"/>
  <c r="Q44" i="1"/>
  <c r="N44" i="1"/>
  <c r="K44" i="1"/>
  <c r="I44" i="1"/>
  <c r="F44" i="1"/>
  <c r="C44" i="1"/>
  <c r="Q43" i="1"/>
  <c r="N43" i="1"/>
  <c r="K43" i="1"/>
  <c r="I43" i="1"/>
  <c r="F43" i="1"/>
  <c r="C43" i="1"/>
  <c r="Q42" i="1"/>
  <c r="N42" i="1"/>
  <c r="K42" i="1"/>
  <c r="I42" i="1"/>
  <c r="F42" i="1"/>
  <c r="C42" i="1"/>
  <c r="Q41" i="1"/>
  <c r="N41" i="1"/>
  <c r="K41" i="1"/>
  <c r="I41" i="1"/>
  <c r="F41" i="1"/>
  <c r="C41" i="1"/>
  <c r="Q40" i="1"/>
  <c r="N40" i="1"/>
  <c r="K40" i="1"/>
  <c r="I40" i="1"/>
  <c r="F40" i="1"/>
  <c r="C40" i="1"/>
  <c r="Q39" i="1"/>
  <c r="N39" i="1"/>
  <c r="K39" i="1"/>
  <c r="I39" i="1"/>
  <c r="F39" i="1"/>
  <c r="C39" i="1"/>
  <c r="Q38" i="1"/>
  <c r="N38" i="1"/>
  <c r="K38" i="1"/>
  <c r="I38" i="1"/>
  <c r="F38" i="1"/>
  <c r="C38" i="1"/>
  <c r="Q37" i="1"/>
  <c r="N37" i="1"/>
  <c r="K37" i="1"/>
  <c r="I37" i="1"/>
  <c r="F37" i="1"/>
  <c r="C37" i="1"/>
  <c r="Q36" i="1"/>
  <c r="N36" i="1"/>
  <c r="K36" i="1"/>
  <c r="I36" i="1"/>
  <c r="F36" i="1"/>
  <c r="C36" i="1"/>
  <c r="Q35" i="1"/>
  <c r="N35" i="1"/>
  <c r="K35" i="1"/>
  <c r="I35" i="1"/>
  <c r="F35" i="1"/>
  <c r="C35" i="1"/>
  <c r="Q34" i="1"/>
  <c r="N34" i="1"/>
  <c r="K34" i="1"/>
  <c r="I34" i="1"/>
  <c r="F34" i="1"/>
  <c r="C34" i="1"/>
  <c r="Q33" i="1"/>
  <c r="N33" i="1"/>
  <c r="K33" i="1"/>
  <c r="I33" i="1"/>
  <c r="F33" i="1"/>
  <c r="C33" i="1"/>
  <c r="Q32" i="1"/>
  <c r="N32" i="1"/>
  <c r="K32" i="1"/>
  <c r="I32" i="1"/>
  <c r="F32" i="1"/>
  <c r="C32" i="1"/>
  <c r="Q31" i="1"/>
  <c r="N31" i="1"/>
  <c r="K31" i="1"/>
  <c r="I31" i="1"/>
  <c r="F31" i="1"/>
  <c r="C31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  <c r="C30" i="1"/>
  <c r="F30" i="1"/>
  <c r="I30" i="1"/>
  <c r="K30" i="1"/>
  <c r="N30" i="1"/>
  <c r="Q30" i="1"/>
</calcChain>
</file>

<file path=xl/sharedStrings.xml><?xml version="1.0" encoding="utf-8"?>
<sst xmlns="http://schemas.openxmlformats.org/spreadsheetml/2006/main" count="60" uniqueCount="60">
  <si>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</si>
  <si>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</si>
  <si>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</si>
  <si>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</si>
  <si>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</si>
  <si>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</si>
  <si>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</si>
  <si>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</si>
  <si>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</si>
  <si>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</si>
  <si>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</si>
  <si>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</si>
  <si>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</si>
  <si>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</si>
  <si>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</si>
  <si>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</si>
  <si>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</si>
  <si>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</si>
  <si>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</si>
  <si>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</si>
  <si>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</si>
  <si>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</si>
  <si>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</si>
  <si>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</si>
  <si>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</si>
  <si>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</si>
  <si>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</si>
  <si>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</si>
  <si>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</si>
  <si>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</si>
  <si>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</si>
  <si>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</si>
  <si>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</si>
  <si>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</si>
  <si>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</si>
  <si>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</si>
  <si>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</si>
  <si>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</si>
  <si>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</si>
  <si>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</si>
  <si>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</si>
  <si>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</si>
  <si>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</si>
  <si>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</si>
  <si>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</si>
  <si>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</si>
  <si>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</si>
  <si>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</si>
  <si>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</si>
  <si>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</si>
  <si>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</si>
  <si>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</si>
  <si>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</t>
  </si>
  <si>
    <t>Urban Utility-scale PV</t>
  </si>
  <si>
    <t>Rural Utility-scale PV</t>
  </si>
  <si>
    <t>Rooftop PV</t>
  </si>
  <si>
    <t>CSP</t>
  </si>
  <si>
    <t>Onshore Wind</t>
  </si>
  <si>
    <t>Offshore Wind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</si>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</sst>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 tint="0.34998626667073579"/>
      <name val="Calibri"/>
      <scheme val="minor"/>
    </font>
    <font>
      <b/>
      <sz val="11"/>
      <color theme="1" tint="0.499984740745262"/>
      <name val="Calibri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auto="1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3" fontId="3" fillId="2" borderId="1" xfId="0" applyNumberFormat="1" applyFont="1" applyFill="1" applyBorder="1" applyAlignment="1">
      <alignment horizontal="center" wrapText="1"/>
    </xf>
    <xf numFmtId="3" fontId="3" fillId="2" borderId="0" xfId="0" applyNumberFormat="1" applyFont="1" applyFill="1" applyBorder="1" applyAlignment="1">
      <alignment horizontal="center" wrapText="1"/>
    </xf>
    <xf numFmtId="3" fontId="3" fillId="2" borderId="0" xfId="0" applyNumberFormat="1" applyFont="1" applyFill="1" applyAlignment="1">
      <alignment horizontal="center" wrapText="1"/>
    </xf>
    <xf numFmtId="3" fontId="3" fillId="3" borderId="0" xfId="0" applyNumberFormat="1" applyFont="1" applyFill="1" applyAlignment="1">
      <alignment horizontal="center" wrapText="1"/>
    </xf>
    <xf numFmtId="3" fontId="3" fillId="4" borderId="0" xfId="0" applyNumberFormat="1" applyFont="1" applyFill="1" applyAlignment="1">
      <alignment horizontal="center" wrapText="1"/>
    </xf>
    <xf numFmtId="3" fontId="3" fillId="5" borderId="0" xfId="0" applyNumberFormat="1" applyFont="1" applyFill="1" applyAlignment="1">
      <alignment horizontal="center" wrapText="1"/>
    </xf>
    <xf numFmtId="3" fontId="3" fillId="6" borderId="0" xfId="0" applyNumberFormat="1" applyFont="1" applyFill="1" applyAlignment="1">
      <alignment horizontal="center"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_re_technical_potential%20(Lopex%20etal%20201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Information"/>
    </sheetNames>
    <sheetDataSet>
      <sheetData sheetId="0">
        <row r="3">
          <cell r="B3">
            <v>35850.62850603</v>
          </cell>
          <cell r="C3">
            <v>20.453176777280301</v>
          </cell>
          <cell r="E3">
            <v>3706838.5674982718</v>
          </cell>
          <cell r="F3">
            <v>2114.7920597619996</v>
          </cell>
          <cell r="H3">
            <v>15475.968615665943</v>
          </cell>
          <cell r="I3">
            <v>12.516075995193823</v>
          </cell>
          <cell r="J3">
            <v>0</v>
          </cell>
          <cell r="K3">
            <v>0</v>
          </cell>
          <cell r="M3">
            <v>283.02245999999997</v>
          </cell>
          <cell r="N3">
            <v>0.1182</v>
          </cell>
          <cell r="P3">
            <v>0</v>
          </cell>
          <cell r="Q3">
            <v>0</v>
          </cell>
        </row>
        <row r="4">
          <cell r="B4">
            <v>166</v>
          </cell>
          <cell r="C4">
            <v>0.112</v>
          </cell>
          <cell r="E4">
            <v>8282976.216762241</v>
          </cell>
          <cell r="F4">
            <v>9005.1926688000003</v>
          </cell>
          <cell r="H4" t="str">
            <v>NA</v>
          </cell>
          <cell r="I4">
            <v>1.2915089556488948</v>
          </cell>
          <cell r="J4">
            <v>0</v>
          </cell>
          <cell r="K4">
            <v>0</v>
          </cell>
          <cell r="M4">
            <v>1373433.3930310374</v>
          </cell>
          <cell r="N4">
            <v>493.34636214558367</v>
          </cell>
          <cell r="P4" t="str">
            <v>NA</v>
          </cell>
          <cell r="Q4" t="str">
            <v>NA</v>
          </cell>
        </row>
        <row r="5">
          <cell r="B5">
            <v>121305.8774727</v>
          </cell>
          <cell r="C5">
            <v>52.611053979086059</v>
          </cell>
          <cell r="E5">
            <v>11867693.674052684</v>
          </cell>
          <cell r="F5">
            <v>5147.0867327200003</v>
          </cell>
          <cell r="H5">
            <v>22736.083217421583</v>
          </cell>
          <cell r="I5">
            <v>14.879972873234557</v>
          </cell>
          <cell r="J5">
            <v>12544333.927900001</v>
          </cell>
          <cell r="K5">
            <v>3527.6237386000003</v>
          </cell>
          <cell r="M5">
            <v>26036.376082000002</v>
          </cell>
          <cell r="N5">
            <v>10.904100000000001</v>
          </cell>
          <cell r="P5" t="str">
            <v>NA</v>
          </cell>
          <cell r="Q5" t="str">
            <v>NA</v>
          </cell>
        </row>
        <row r="6">
          <cell r="B6">
            <v>28960.881335704995</v>
          </cell>
          <cell r="C6">
            <v>15.9573157748802</v>
          </cell>
          <cell r="E6">
            <v>4986388.553562345</v>
          </cell>
          <cell r="F6">
            <v>2747.4777373360002</v>
          </cell>
          <cell r="H6">
            <v>8484.9506182134755</v>
          </cell>
          <cell r="I6">
            <v>6.7731487685485954</v>
          </cell>
          <cell r="J6">
            <v>0</v>
          </cell>
          <cell r="K6">
            <v>0</v>
          </cell>
          <cell r="M6">
            <v>22892.317469999995</v>
          </cell>
          <cell r="N6">
            <v>9.2002999999999986</v>
          </cell>
          <cell r="P6" t="str">
            <v>NA</v>
          </cell>
          <cell r="Q6" t="str">
            <v>NA</v>
          </cell>
        </row>
        <row r="7">
          <cell r="B7">
            <v>246008.10793514998</v>
          </cell>
          <cell r="C7">
            <v>111.40380723956234</v>
          </cell>
          <cell r="E7">
            <v>8855917.1752011795</v>
          </cell>
          <cell r="F7">
            <v>4010.3673744620014</v>
          </cell>
          <cell r="H7">
            <v>106411.15120112032</v>
          </cell>
          <cell r="I7">
            <v>75.908382849889477</v>
          </cell>
          <cell r="J7">
            <v>8490916.1590999998</v>
          </cell>
          <cell r="K7">
            <v>2725.6757820999992</v>
          </cell>
          <cell r="M7">
            <v>89862.199913999997</v>
          </cell>
          <cell r="N7">
            <v>34.110199999999999</v>
          </cell>
          <cell r="P7">
            <v>2662579.5091379997</v>
          </cell>
          <cell r="Q7">
            <v>654.83335000000011</v>
          </cell>
        </row>
        <row r="8">
          <cell r="B8">
            <v>43470.501436591003</v>
          </cell>
          <cell r="C8">
            <v>19.167192000002228</v>
          </cell>
          <cell r="E8">
            <v>10238083.928308975</v>
          </cell>
          <cell r="F8">
            <v>4514.2180071240009</v>
          </cell>
          <cell r="H8">
            <v>16162.17147027889</v>
          </cell>
          <cell r="I8">
            <v>11.796668034861135</v>
          </cell>
          <cell r="J8">
            <v>9154524.3761000037</v>
          </cell>
          <cell r="K8">
            <v>3097.836194</v>
          </cell>
          <cell r="M8">
            <v>1096035.8314640003</v>
          </cell>
          <cell r="N8">
            <v>387.21940000000001</v>
          </cell>
          <cell r="P8" t="str">
            <v>NA</v>
          </cell>
          <cell r="Q8" t="str">
            <v>NA</v>
          </cell>
        </row>
        <row r="9">
          <cell r="B9">
            <v>7716.6471871000003</v>
          </cell>
          <cell r="C9">
            <v>4.8330231510175983</v>
          </cell>
          <cell r="E9">
            <v>19627.745900809365</v>
          </cell>
          <cell r="F9">
            <v>12.293078592000001</v>
          </cell>
          <cell r="H9">
            <v>6616.1986878973812</v>
          </cell>
          <cell r="I9">
            <v>5.9034433730910472</v>
          </cell>
          <cell r="J9">
            <v>0</v>
          </cell>
          <cell r="K9">
            <v>0</v>
          </cell>
          <cell r="M9">
            <v>61.913490000000003</v>
          </cell>
          <cell r="N9">
            <v>2.6499999999999999E-2</v>
          </cell>
          <cell r="P9">
            <v>26545.364052000001</v>
          </cell>
          <cell r="Q9">
            <v>7.1705000000000005</v>
          </cell>
        </row>
        <row r="10">
          <cell r="B10">
            <v>14856.468171</v>
          </cell>
          <cell r="C10">
            <v>9.1195466695240395</v>
          </cell>
          <cell r="E10">
            <v>272332.6234963921</v>
          </cell>
          <cell r="F10">
            <v>167.16961535999999</v>
          </cell>
          <cell r="H10">
            <v>2185.4316768792487</v>
          </cell>
          <cell r="I10">
            <v>1.8757254292185022</v>
          </cell>
          <cell r="J10">
            <v>0</v>
          </cell>
          <cell r="K10">
            <v>0</v>
          </cell>
          <cell r="M10">
            <v>21.719981999999998</v>
          </cell>
          <cell r="N10">
            <v>9.4999999999999998E-3</v>
          </cell>
          <cell r="P10">
            <v>60654.023628000003</v>
          </cell>
          <cell r="Q10">
            <v>15.038399999999999</v>
          </cell>
        </row>
        <row r="11">
          <cell r="B11">
            <v>8.44</v>
          </cell>
          <cell r="C11">
            <v>5.3795651879882805E-3</v>
          </cell>
          <cell r="E11">
            <v>0</v>
          </cell>
          <cell r="F11">
            <v>0</v>
          </cell>
          <cell r="H11">
            <v>2490.1902867783192</v>
          </cell>
          <cell r="I11">
            <v>2.1002374633178955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 t="str">
            <v>NA</v>
          </cell>
          <cell r="Q11" t="str">
            <v>NA</v>
          </cell>
        </row>
        <row r="12">
          <cell r="B12">
            <v>72787.192615387001</v>
          </cell>
          <cell r="C12">
            <v>39.850365230115436</v>
          </cell>
          <cell r="E12">
            <v>5137346.8421996441</v>
          </cell>
          <cell r="F12">
            <v>2812.6534438940007</v>
          </cell>
          <cell r="H12">
            <v>63986.63886492599</v>
          </cell>
          <cell r="I12">
            <v>49.406524560912516</v>
          </cell>
          <cell r="J12">
            <v>358.68719999999996</v>
          </cell>
          <cell r="K12">
            <v>0.12976089999999998</v>
          </cell>
          <cell r="M12">
            <v>0.95308800000000005</v>
          </cell>
          <cell r="N12">
            <v>4.0000000000000002E-4</v>
          </cell>
          <cell r="P12">
            <v>34684.490292000002</v>
          </cell>
          <cell r="Q12">
            <v>9.6485500000000002</v>
          </cell>
        </row>
        <row r="13">
          <cell r="B13">
            <v>43166.817556108988</v>
          </cell>
          <cell r="C13">
            <v>24.274357756814204</v>
          </cell>
          <cell r="E13">
            <v>5492183.4000744689</v>
          </cell>
          <cell r="F13">
            <v>3088.4654526380027</v>
          </cell>
          <cell r="H13">
            <v>31116.369169986097</v>
          </cell>
          <cell r="I13">
            <v>24.607275775862341</v>
          </cell>
          <cell r="J13">
            <v>0</v>
          </cell>
          <cell r="K13">
            <v>0</v>
          </cell>
          <cell r="M13">
            <v>322.67985600000003</v>
          </cell>
          <cell r="N13">
            <v>0.13009999999999999</v>
          </cell>
          <cell r="P13">
            <v>220807.17398399999</v>
          </cell>
          <cell r="Q13">
            <v>58.628750000000004</v>
          </cell>
        </row>
        <row r="14">
          <cell r="B14">
            <v>3725</v>
          </cell>
          <cell r="C14">
            <v>1.667</v>
          </cell>
          <cell r="E14">
            <v>38032.652221661694</v>
          </cell>
          <cell r="F14">
            <v>20.674414123538643</v>
          </cell>
          <cell r="H14" t="str">
            <v>NA</v>
          </cell>
          <cell r="I14">
            <v>2.7288689660368837</v>
          </cell>
          <cell r="J14">
            <v>15369.822929455628</v>
          </cell>
          <cell r="K14">
            <v>5.5386232435551408</v>
          </cell>
          <cell r="M14">
            <v>7786.6478464095117</v>
          </cell>
          <cell r="N14">
            <v>2.4677407109371146</v>
          </cell>
          <cell r="P14">
            <v>2836735.4340840001</v>
          </cell>
          <cell r="Q14">
            <v>736.94500000000005</v>
          </cell>
        </row>
        <row r="15">
          <cell r="B15">
            <v>23194.902284619006</v>
          </cell>
          <cell r="C15">
            <v>12.051101856222679</v>
          </cell>
          <cell r="E15">
            <v>3936847.7874909928</v>
          </cell>
          <cell r="F15">
            <v>2045.4215800720001</v>
          </cell>
          <cell r="H15">
            <v>4051.1461164741631</v>
          </cell>
          <cell r="I15">
            <v>3.2244878189013462</v>
          </cell>
          <cell r="J15">
            <v>3502877.4203999992</v>
          </cell>
          <cell r="K15">
            <v>1267.2226353999997</v>
          </cell>
          <cell r="M15">
            <v>44319.753572000001</v>
          </cell>
          <cell r="N15">
            <v>18.075599999999994</v>
          </cell>
          <cell r="P15" t="str">
            <v>NA</v>
          </cell>
          <cell r="Q15" t="str">
            <v>NA</v>
          </cell>
        </row>
        <row r="16">
          <cell r="B16">
            <v>103551.838488936</v>
          </cell>
          <cell r="C16">
            <v>63.597454857387341</v>
          </cell>
          <cell r="E16">
            <v>8090985.4825850949</v>
          </cell>
          <cell r="F16">
            <v>4969.1641546180008</v>
          </cell>
          <cell r="H16">
            <v>30086.400621635279</v>
          </cell>
          <cell r="I16">
            <v>26.311865615732845</v>
          </cell>
          <cell r="J16">
            <v>0</v>
          </cell>
          <cell r="K16">
            <v>0</v>
          </cell>
          <cell r="M16">
            <v>649467.93082800007</v>
          </cell>
          <cell r="N16">
            <v>249.88210000000001</v>
          </cell>
          <cell r="P16">
            <v>66070.457334000006</v>
          </cell>
          <cell r="Q16">
            <v>15.871600000000001</v>
          </cell>
        </row>
        <row r="17">
          <cell r="B17">
            <v>98815.186638277009</v>
          </cell>
          <cell r="C17">
            <v>61.174502818724505</v>
          </cell>
          <cell r="E17">
            <v>4876185.7947510844</v>
          </cell>
          <cell r="F17">
            <v>3018.7489574700003</v>
          </cell>
          <cell r="H17">
            <v>17151.22126864281</v>
          </cell>
          <cell r="I17">
            <v>14.856159293613453</v>
          </cell>
          <cell r="J17">
            <v>0</v>
          </cell>
          <cell r="K17">
            <v>0</v>
          </cell>
          <cell r="M17">
            <v>377603.89004999987</v>
          </cell>
          <cell r="N17">
            <v>148.22749999999999</v>
          </cell>
          <cell r="P17">
            <v>165.73657200000002</v>
          </cell>
          <cell r="Q17">
            <v>4.505E-2</v>
          </cell>
        </row>
        <row r="18">
          <cell r="B18">
            <v>27091.938490847995</v>
          </cell>
          <cell r="C18">
            <v>15.573853835251068</v>
          </cell>
          <cell r="E18">
            <v>6994159.1570265768</v>
          </cell>
          <cell r="F18">
            <v>4020.6060725259986</v>
          </cell>
          <cell r="H18">
            <v>8646.1088452982713</v>
          </cell>
          <cell r="I18">
            <v>7.1907807915964375</v>
          </cell>
          <cell r="J18">
            <v>0</v>
          </cell>
          <cell r="K18">
            <v>0</v>
          </cell>
          <cell r="M18">
            <v>1723587.8610820004</v>
          </cell>
          <cell r="N18">
            <v>570.71420000000035</v>
          </cell>
          <cell r="P18" t="str">
            <v>NA</v>
          </cell>
          <cell r="Q18" t="str">
            <v>NA</v>
          </cell>
        </row>
        <row r="19">
          <cell r="B19">
            <v>31705.867464441002</v>
          </cell>
          <cell r="C19">
            <v>15.218204635328036</v>
          </cell>
          <cell r="E19">
            <v>14500149.077404328</v>
          </cell>
          <cell r="F19">
            <v>6959.7917846600003</v>
          </cell>
          <cell r="H19">
            <v>8962.1604206525008</v>
          </cell>
          <cell r="I19">
            <v>6.8717131837157268</v>
          </cell>
          <cell r="J19">
            <v>7974255.9930999978</v>
          </cell>
          <cell r="K19">
            <v>2884.8162292000002</v>
          </cell>
          <cell r="M19">
            <v>3101575.6932500009</v>
          </cell>
          <cell r="N19">
            <v>952.37090000000012</v>
          </cell>
          <cell r="P19" t="str">
            <v>NA</v>
          </cell>
          <cell r="Q19" t="str">
            <v>NA</v>
          </cell>
        </row>
        <row r="20">
          <cell r="B20">
            <v>26514.595748377989</v>
          </cell>
          <cell r="C20">
            <v>16.271262964928482</v>
          </cell>
          <cell r="E20">
            <v>1823976.7456494197</v>
          </cell>
          <cell r="F20">
            <v>1119.3233172559999</v>
          </cell>
          <cell r="H20">
            <v>12312.063554166769</v>
          </cell>
          <cell r="I20">
            <v>10.538486650009457</v>
          </cell>
          <cell r="J20">
            <v>0</v>
          </cell>
          <cell r="K20">
            <v>0</v>
          </cell>
          <cell r="M20">
            <v>147.35634000000002</v>
          </cell>
          <cell r="N20">
            <v>6.0600000000000008E-2</v>
          </cell>
          <cell r="P20" t="str">
            <v>NA</v>
          </cell>
          <cell r="Q20" t="str">
            <v>NA</v>
          </cell>
        </row>
        <row r="21">
          <cell r="B21">
            <v>55669.478696070008</v>
          </cell>
          <cell r="C21">
            <v>32.390891358005931</v>
          </cell>
          <cell r="E21">
            <v>4114605.24254375</v>
          </cell>
          <cell r="F21">
            <v>2394.05387883</v>
          </cell>
          <cell r="H21">
            <v>14368.078305235176</v>
          </cell>
          <cell r="I21">
            <v>11.840370579128626</v>
          </cell>
          <cell r="J21">
            <v>0</v>
          </cell>
          <cell r="K21">
            <v>0</v>
          </cell>
          <cell r="M21">
            <v>934.651704</v>
          </cell>
          <cell r="N21">
            <v>0.4098</v>
          </cell>
          <cell r="P21">
            <v>1200698.500764</v>
          </cell>
          <cell r="Q21">
            <v>340.61489999999998</v>
          </cell>
        </row>
        <row r="22">
          <cell r="B22">
            <v>3216.0739670219996</v>
          </cell>
          <cell r="C22">
            <v>1.9252400777109377</v>
          </cell>
          <cell r="E22">
            <v>1100327.1077835979</v>
          </cell>
          <cell r="F22">
            <v>658.68940463199988</v>
          </cell>
          <cell r="H22">
            <v>2443.2511903417653</v>
          </cell>
          <cell r="I22">
            <v>2.1413198201624004</v>
          </cell>
          <cell r="J22">
            <v>0</v>
          </cell>
          <cell r="K22">
            <v>0</v>
          </cell>
          <cell r="M22">
            <v>28742.810927999999</v>
          </cell>
          <cell r="N22">
            <v>11.250999999999998</v>
          </cell>
          <cell r="P22">
            <v>631960.20532199997</v>
          </cell>
          <cell r="Q22">
            <v>147.4179</v>
          </cell>
        </row>
        <row r="23">
          <cell r="B23">
            <v>28551.295007831006</v>
          </cell>
          <cell r="C23">
            <v>18.179730434137269</v>
          </cell>
          <cell r="E23">
            <v>585949.04430824844</v>
          </cell>
          <cell r="F23">
            <v>373.09676044400004</v>
          </cell>
          <cell r="H23">
            <v>14849.761277254089</v>
          </cell>
          <cell r="I23">
            <v>12.738132429619858</v>
          </cell>
          <cell r="J23">
            <v>0</v>
          </cell>
          <cell r="K23">
            <v>0</v>
          </cell>
          <cell r="M23">
            <v>3631.7343779999997</v>
          </cell>
          <cell r="N23">
            <v>1.4829000000000001</v>
          </cell>
          <cell r="P23">
            <v>200852.09633999999</v>
          </cell>
          <cell r="Q23">
            <v>51.909350000000003</v>
          </cell>
        </row>
        <row r="24">
          <cell r="B24">
            <v>17469.597461149999</v>
          </cell>
          <cell r="C24">
            <v>10.958902517537156</v>
          </cell>
          <cell r="E24">
            <v>82204.760045909017</v>
          </cell>
          <cell r="F24">
            <v>51.568100168000008</v>
          </cell>
          <cell r="H24">
            <v>11722.508344583031</v>
          </cell>
          <cell r="I24">
            <v>10.316376858715685</v>
          </cell>
          <cell r="J24">
            <v>0</v>
          </cell>
          <cell r="K24">
            <v>0</v>
          </cell>
          <cell r="M24">
            <v>2827.3132140000002</v>
          </cell>
          <cell r="N24">
            <v>1.0279999999999998</v>
          </cell>
          <cell r="P24">
            <v>799344.27095999988</v>
          </cell>
          <cell r="Q24">
            <v>184.07629999999997</v>
          </cell>
        </row>
        <row r="25">
          <cell r="B25">
            <v>50845.472707248002</v>
          </cell>
          <cell r="C25">
            <v>33.569948735541679</v>
          </cell>
          <cell r="E25">
            <v>5215639.8743241588</v>
          </cell>
          <cell r="F25">
            <v>3443.5467679040003</v>
          </cell>
          <cell r="H25">
            <v>23527.702408022462</v>
          </cell>
          <cell r="I25">
            <v>21.52021240681648</v>
          </cell>
          <cell r="J25">
            <v>0</v>
          </cell>
          <cell r="K25">
            <v>0</v>
          </cell>
          <cell r="M25">
            <v>143907.821902</v>
          </cell>
          <cell r="N25">
            <v>59.042100000000033</v>
          </cell>
          <cell r="P25">
            <v>1739800.6330319999</v>
          </cell>
          <cell r="Q25">
            <v>422.57659999999987</v>
          </cell>
        </row>
        <row r="26">
          <cell r="B26">
            <v>33370.048219964017</v>
          </cell>
          <cell r="C26">
            <v>20.128432495636268</v>
          </cell>
          <cell r="E26">
            <v>10792814.439808492</v>
          </cell>
          <cell r="F26">
            <v>6510.1025764480009</v>
          </cell>
          <cell r="H26">
            <v>14321.997542811485</v>
          </cell>
          <cell r="I26">
            <v>12.486246921396814</v>
          </cell>
          <cell r="J26">
            <v>0</v>
          </cell>
          <cell r="K26">
            <v>0</v>
          </cell>
          <cell r="M26">
            <v>1428524.6829739998</v>
          </cell>
          <cell r="N26">
            <v>489.27060000000017</v>
          </cell>
          <cell r="P26">
            <v>100454.82695999999</v>
          </cell>
          <cell r="Q26">
            <v>29.214700000000001</v>
          </cell>
        </row>
        <row r="27">
          <cell r="B27">
            <v>26366.248913730014</v>
          </cell>
          <cell r="C27">
            <v>15.243352931936286</v>
          </cell>
          <cell r="E27">
            <v>4981252.4778694874</v>
          </cell>
          <cell r="F27">
            <v>2879.8555991080007</v>
          </cell>
          <cell r="H27">
            <v>8614.2553616901423</v>
          </cell>
          <cell r="I27">
            <v>6.9684412150371307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P27">
            <v>10172.121198000001</v>
          </cell>
          <cell r="Q27">
            <v>3.2129499999999998</v>
          </cell>
        </row>
        <row r="28">
          <cell r="B28">
            <v>30549.465570785003</v>
          </cell>
          <cell r="C28">
            <v>18.075704986190406</v>
          </cell>
          <cell r="E28">
            <v>5335268.9794464046</v>
          </cell>
          <cell r="F28">
            <v>3156.806389072</v>
          </cell>
          <cell r="H28">
            <v>16159.778139261929</v>
          </cell>
          <cell r="I28">
            <v>13.080999373703751</v>
          </cell>
          <cell r="J28">
            <v>0</v>
          </cell>
          <cell r="K28">
            <v>0</v>
          </cell>
          <cell r="M28">
            <v>689519.23508799996</v>
          </cell>
          <cell r="N28">
            <v>274.35509999999999</v>
          </cell>
          <cell r="P28" t="str">
            <v>NA</v>
          </cell>
          <cell r="Q28" t="str">
            <v>NA</v>
          </cell>
        </row>
        <row r="29">
          <cell r="B29">
            <v>11370.838417700999</v>
          </cell>
          <cell r="C29">
            <v>6.1147007999999987</v>
          </cell>
          <cell r="E29">
            <v>8187341.3326496677</v>
          </cell>
          <cell r="F29">
            <v>4402.7661601559985</v>
          </cell>
          <cell r="H29">
            <v>2194.2219162524871</v>
          </cell>
          <cell r="I29">
            <v>1.8768159101792785</v>
          </cell>
          <cell r="J29">
            <v>1540287.5699999998</v>
          </cell>
          <cell r="K29">
            <v>557.22397660000001</v>
          </cell>
          <cell r="M29">
            <v>2746271.582986</v>
          </cell>
          <cell r="N29">
            <v>944.00459999999975</v>
          </cell>
          <cell r="P29" t="str">
            <v>NA</v>
          </cell>
          <cell r="Q29" t="str">
            <v>NA</v>
          </cell>
        </row>
        <row r="30">
          <cell r="B30">
            <v>12954.292927903</v>
          </cell>
          <cell r="C30">
            <v>6.8078158302780638</v>
          </cell>
          <cell r="E30">
            <v>9266756.73118327</v>
          </cell>
          <cell r="F30">
            <v>4869.9202283200011</v>
          </cell>
          <cell r="H30">
            <v>5336.6996598860314</v>
          </cell>
          <cell r="I30">
            <v>4.2284143193011996</v>
          </cell>
          <cell r="J30">
            <v>4846929.2531000003</v>
          </cell>
          <cell r="K30">
            <v>1753.4551320999994</v>
          </cell>
          <cell r="M30">
            <v>3011252.6008220017</v>
          </cell>
          <cell r="N30">
            <v>917.99870000000055</v>
          </cell>
          <cell r="P30" t="str">
            <v>NA</v>
          </cell>
          <cell r="Q30" t="str">
            <v>NA</v>
          </cell>
        </row>
        <row r="31">
          <cell r="B31">
            <v>24893.765470609997</v>
          </cell>
          <cell r="C31">
            <v>10.784768133679128</v>
          </cell>
          <cell r="E31">
            <v>8614454.4258909058</v>
          </cell>
          <cell r="F31">
            <v>3732.0546664099993</v>
          </cell>
          <cell r="H31">
            <v>10767.202224457104</v>
          </cell>
          <cell r="I31">
            <v>7.1368162439243106</v>
          </cell>
          <cell r="J31">
            <v>8295752.7429999998</v>
          </cell>
          <cell r="K31">
            <v>2557.9090842000005</v>
          </cell>
          <cell r="M31">
            <v>17709.298343999999</v>
          </cell>
          <cell r="N31">
            <v>7.2471000000000014</v>
          </cell>
          <cell r="P31" t="str">
            <v>NA</v>
          </cell>
          <cell r="Q31" t="str">
            <v>NA</v>
          </cell>
        </row>
        <row r="32">
          <cell r="B32">
            <v>3790.2232491620002</v>
          </cell>
          <cell r="C32">
            <v>2.3507219758300728</v>
          </cell>
          <cell r="E32">
            <v>57363.990019591642</v>
          </cell>
          <cell r="F32">
            <v>35.5775328</v>
          </cell>
          <cell r="H32">
            <v>2298.5954518982203</v>
          </cell>
          <cell r="I32">
            <v>2.0620075047951154</v>
          </cell>
          <cell r="J32">
            <v>0</v>
          </cell>
          <cell r="K32">
            <v>0</v>
          </cell>
          <cell r="M32">
            <v>5706.4803720000009</v>
          </cell>
          <cell r="N32">
            <v>2.1353999999999997</v>
          </cell>
          <cell r="P32">
            <v>14477.543814000001</v>
          </cell>
          <cell r="Q32">
            <v>3.456</v>
          </cell>
        </row>
        <row r="33">
          <cell r="B33">
            <v>44307.146511599996</v>
          </cell>
          <cell r="C33">
            <v>25.300979132182935</v>
          </cell>
          <cell r="E33">
            <v>439773.782313884</v>
          </cell>
          <cell r="F33">
            <v>251.12669547399994</v>
          </cell>
          <cell r="H33">
            <v>15767.532931570597</v>
          </cell>
          <cell r="I33">
            <v>13.69143011364792</v>
          </cell>
          <cell r="J33">
            <v>0</v>
          </cell>
          <cell r="K33">
            <v>0</v>
          </cell>
          <cell r="M33">
            <v>317.26661399999995</v>
          </cell>
          <cell r="N33">
            <v>0.1318</v>
          </cell>
          <cell r="P33">
            <v>429807.69180000003</v>
          </cell>
          <cell r="Q33">
            <v>101.93470000000002</v>
          </cell>
        </row>
        <row r="34">
          <cell r="B34">
            <v>71356.024153040009</v>
          </cell>
          <cell r="C34">
            <v>30.990609825706855</v>
          </cell>
          <cell r="E34">
            <v>16318543.030639628</v>
          </cell>
          <cell r="F34">
            <v>7087.3007001399992</v>
          </cell>
          <cell r="H34">
            <v>6513.3983452182656</v>
          </cell>
          <cell r="I34">
            <v>4.2232845116579654</v>
          </cell>
          <cell r="J34">
            <v>16812349.375400003</v>
          </cell>
          <cell r="K34">
            <v>4860.1652093999992</v>
          </cell>
          <cell r="M34">
            <v>1399156.6091580004</v>
          </cell>
          <cell r="N34">
            <v>492.08350000000019</v>
          </cell>
          <cell r="P34" t="str">
            <v>NA</v>
          </cell>
          <cell r="Q34" t="str">
            <v>NA</v>
          </cell>
        </row>
        <row r="35">
          <cell r="B35">
            <v>52803.004254479994</v>
          </cell>
          <cell r="C35">
            <v>32.763909290258958</v>
          </cell>
          <cell r="E35">
            <v>1492566.4212138164</v>
          </cell>
          <cell r="F35">
            <v>926.12743393999995</v>
          </cell>
          <cell r="H35">
            <v>28779.545418361518</v>
          </cell>
          <cell r="I35">
            <v>25.148871491080595</v>
          </cell>
          <cell r="J35">
            <v>0</v>
          </cell>
          <cell r="K35">
            <v>0</v>
          </cell>
          <cell r="M35">
            <v>63565.720170000022</v>
          </cell>
          <cell r="N35">
            <v>25.781299999999998</v>
          </cell>
          <cell r="P35">
            <v>614279.841258</v>
          </cell>
          <cell r="Q35">
            <v>146.07715000000002</v>
          </cell>
        </row>
        <row r="36">
          <cell r="B36">
            <v>68346.112248210979</v>
          </cell>
          <cell r="C36">
            <v>37.893797304153509</v>
          </cell>
          <cell r="E36">
            <v>4232789.9275885941</v>
          </cell>
          <cell r="F36">
            <v>2346.8267362819988</v>
          </cell>
          <cell r="H36">
            <v>28419.628474647263</v>
          </cell>
          <cell r="I36">
            <v>23.095824521715933</v>
          </cell>
          <cell r="J36">
            <v>0</v>
          </cell>
          <cell r="K36">
            <v>0</v>
          </cell>
          <cell r="M36">
            <v>2037.4564260000002</v>
          </cell>
          <cell r="N36">
            <v>0.80769999999999997</v>
          </cell>
          <cell r="P36">
            <v>1269626.8888260003</v>
          </cell>
          <cell r="Q36">
            <v>306.02035000000001</v>
          </cell>
        </row>
        <row r="37">
          <cell r="B37">
            <v>4871.3729669250006</v>
          </cell>
          <cell r="C37">
            <v>2.7438067640800776</v>
          </cell>
          <cell r="E37">
            <v>9734447.9383309893</v>
          </cell>
          <cell r="F37">
            <v>5482.9396716100018</v>
          </cell>
          <cell r="H37">
            <v>1916.9402788006309</v>
          </cell>
          <cell r="I37">
            <v>1.6220643683291547</v>
          </cell>
          <cell r="J37">
            <v>36049.905599999998</v>
          </cell>
          <cell r="K37">
            <v>13.0416378</v>
          </cell>
          <cell r="M37">
            <v>2537824.7741999999</v>
          </cell>
          <cell r="N37">
            <v>770.19539999999995</v>
          </cell>
          <cell r="P37" t="str">
            <v>NA</v>
          </cell>
          <cell r="Q37" t="str">
            <v>NA</v>
          </cell>
        </row>
        <row r="38">
          <cell r="B38">
            <v>86495.988270276968</v>
          </cell>
          <cell r="C38">
            <v>57.142690841672746</v>
          </cell>
          <cell r="E38">
            <v>3626181.5034718043</v>
          </cell>
          <cell r="F38">
            <v>2395.5997581740003</v>
          </cell>
          <cell r="H38">
            <v>30064.155724766126</v>
          </cell>
          <cell r="I38">
            <v>27.474660567121791</v>
          </cell>
          <cell r="J38">
            <v>0</v>
          </cell>
          <cell r="K38">
            <v>0</v>
          </cell>
          <cell r="M38">
            <v>129142.82832399997</v>
          </cell>
          <cell r="N38">
            <v>54.919700000000013</v>
          </cell>
          <cell r="P38">
            <v>170561.48188800001</v>
          </cell>
          <cell r="Q38">
            <v>41.804449999999996</v>
          </cell>
        </row>
        <row r="39">
          <cell r="B39">
            <v>50040.765765138021</v>
          </cell>
          <cell r="C39">
            <v>25.619203060866045</v>
          </cell>
          <cell r="E39">
            <v>9341920.3947627209</v>
          </cell>
          <cell r="F39">
            <v>4782.751660769999</v>
          </cell>
          <cell r="H39">
            <v>12442.715662177983</v>
          </cell>
          <cell r="I39">
            <v>9.3369520546244669</v>
          </cell>
          <cell r="J39">
            <v>5068036.4121999983</v>
          </cell>
          <cell r="K39">
            <v>1812.9519645999999</v>
          </cell>
          <cell r="M39">
            <v>1521651.9092479998</v>
          </cell>
          <cell r="N39">
            <v>516.82209999999986</v>
          </cell>
          <cell r="P39" t="str">
            <v>NA</v>
          </cell>
          <cell r="Q39" t="str">
            <v>NA</v>
          </cell>
        </row>
        <row r="40">
          <cell r="B40">
            <v>25783.139559719995</v>
          </cell>
          <cell r="C40">
            <v>12.992035894400399</v>
          </cell>
          <cell r="E40">
            <v>3740478.9033760941</v>
          </cell>
          <cell r="F40">
            <v>1884.8145339980001</v>
          </cell>
          <cell r="H40">
            <v>8322.7255494007295</v>
          </cell>
          <cell r="I40">
            <v>7.8422855331718617</v>
          </cell>
          <cell r="J40">
            <v>2812126.2171999998</v>
          </cell>
          <cell r="K40">
            <v>1017.3321680000001</v>
          </cell>
          <cell r="M40">
            <v>68766.900091999996</v>
          </cell>
          <cell r="N40">
            <v>27.100300000000001</v>
          </cell>
          <cell r="P40">
            <v>962722.63913400006</v>
          </cell>
          <cell r="Q40">
            <v>225.00829999999996</v>
          </cell>
        </row>
        <row r="41">
          <cell r="B41">
            <v>56161.835130078012</v>
          </cell>
          <cell r="C41">
            <v>36.195524054877232</v>
          </cell>
          <cell r="E41">
            <v>553356.04758382239</v>
          </cell>
          <cell r="F41">
            <v>356.63030036599997</v>
          </cell>
          <cell r="H41">
            <v>22215.026875604519</v>
          </cell>
          <cell r="I41">
            <v>19.902198420008492</v>
          </cell>
          <cell r="J41">
            <v>0</v>
          </cell>
          <cell r="K41">
            <v>0</v>
          </cell>
          <cell r="M41">
            <v>8230.6818180000009</v>
          </cell>
          <cell r="N41">
            <v>3.3071999999999999</v>
          </cell>
          <cell r="P41">
            <v>23571.036575999999</v>
          </cell>
          <cell r="Q41">
            <v>5.6741999999999999</v>
          </cell>
        </row>
        <row r="42">
          <cell r="B42">
            <v>1787.9326742899998</v>
          </cell>
          <cell r="C42">
            <v>1.1595842548476549</v>
          </cell>
          <cell r="E42">
            <v>13636.384697722151</v>
          </cell>
          <cell r="F42">
            <v>8.8440337920000012</v>
          </cell>
          <cell r="H42">
            <v>1710.7713206522881</v>
          </cell>
          <cell r="I42">
            <v>1.5335276240491544</v>
          </cell>
          <cell r="J42">
            <v>0</v>
          </cell>
          <cell r="K42">
            <v>0</v>
          </cell>
          <cell r="M42">
            <v>129.84334799999999</v>
          </cell>
          <cell r="N42">
            <v>4.6600000000000003E-2</v>
          </cell>
          <cell r="P42">
            <v>89114.955714000011</v>
          </cell>
          <cell r="Q42">
            <v>20.965400000000002</v>
          </cell>
        </row>
        <row r="43">
          <cell r="B43">
            <v>33834.666468499992</v>
          </cell>
          <cell r="C43">
            <v>19.099164055742456</v>
          </cell>
          <cell r="E43">
            <v>2754973.3037628881</v>
          </cell>
          <cell r="F43">
            <v>1555.1412971400002</v>
          </cell>
          <cell r="H43">
            <v>14412.569364886342</v>
          </cell>
          <cell r="I43">
            <v>11.5310078272545</v>
          </cell>
          <cell r="J43">
            <v>0</v>
          </cell>
          <cell r="K43">
            <v>0</v>
          </cell>
          <cell r="M43">
            <v>427.99607999999995</v>
          </cell>
          <cell r="N43">
            <v>0.185</v>
          </cell>
          <cell r="P43">
            <v>542218.23114599998</v>
          </cell>
          <cell r="Q43">
            <v>133.21734999999998</v>
          </cell>
        </row>
        <row r="44">
          <cell r="B44">
            <v>4573.6372903299998</v>
          </cell>
          <cell r="C44">
            <v>2.4423552000000002</v>
          </cell>
          <cell r="E44">
            <v>10008873.173404358</v>
          </cell>
          <cell r="F44">
            <v>5344.8102443919997</v>
          </cell>
          <cell r="H44">
            <v>2082.586632651155</v>
          </cell>
          <cell r="I44">
            <v>1.6819573972022117</v>
          </cell>
          <cell r="J44">
            <v>1629659.5872999998</v>
          </cell>
          <cell r="K44">
            <v>589.55575230000011</v>
          </cell>
          <cell r="M44">
            <v>2901858.0835580011</v>
          </cell>
          <cell r="N44">
            <v>882.41259999999977</v>
          </cell>
          <cell r="P44" t="str">
            <v>NA</v>
          </cell>
          <cell r="Q44" t="str">
            <v>NA</v>
          </cell>
        </row>
        <row r="45">
          <cell r="B45">
            <v>50243.304507549983</v>
          </cell>
          <cell r="C45">
            <v>28.597611906829876</v>
          </cell>
          <cell r="E45">
            <v>2225989.9286834118</v>
          </cell>
          <cell r="F45">
            <v>1266.9946118239995</v>
          </cell>
          <cell r="H45">
            <v>19685.149168530483</v>
          </cell>
          <cell r="I45">
            <v>16.226659985698578</v>
          </cell>
          <cell r="J45">
            <v>0</v>
          </cell>
          <cell r="K45">
            <v>0</v>
          </cell>
          <cell r="M45">
            <v>765.53070600000001</v>
          </cell>
          <cell r="N45">
            <v>0.30930000000000002</v>
          </cell>
          <cell r="P45" t="str">
            <v>NA</v>
          </cell>
          <cell r="Q45" t="str">
            <v>NA</v>
          </cell>
        </row>
        <row r="46">
          <cell r="B46">
            <v>294684.01370751607</v>
          </cell>
          <cell r="C46">
            <v>154.2512407724997</v>
          </cell>
          <cell r="E46">
            <v>38993581.619318202</v>
          </cell>
          <cell r="F46">
            <v>20411.043921891986</v>
          </cell>
          <cell r="H46">
            <v>78716.663988424014</v>
          </cell>
          <cell r="I46">
            <v>60.256485969477644</v>
          </cell>
          <cell r="J46">
            <v>22786749.695000015</v>
          </cell>
          <cell r="K46">
            <v>7743.4202798999995</v>
          </cell>
          <cell r="M46">
            <v>5552399.9292839998</v>
          </cell>
          <cell r="N46">
            <v>1901.5299000000011</v>
          </cell>
          <cell r="P46">
            <v>1101062.654964</v>
          </cell>
          <cell r="Q46">
            <v>271.44344999999998</v>
          </cell>
        </row>
        <row r="47">
          <cell r="B47">
            <v>30492.330939299994</v>
          </cell>
          <cell r="C47">
            <v>14.05715040000295</v>
          </cell>
          <cell r="E47">
            <v>5184878.0163790761</v>
          </cell>
          <cell r="F47">
            <v>2390.2603649839998</v>
          </cell>
          <cell r="H47">
            <v>7513.803901913654</v>
          </cell>
          <cell r="I47">
            <v>5.644549712681119</v>
          </cell>
          <cell r="J47">
            <v>5067546.9380999999</v>
          </cell>
          <cell r="K47">
            <v>1638.1541459</v>
          </cell>
          <cell r="M47">
            <v>31552.134601999995</v>
          </cell>
          <cell r="N47">
            <v>13.103700000000003</v>
          </cell>
          <cell r="P47" t="str">
            <v>NA</v>
          </cell>
          <cell r="Q47" t="str">
            <v>NA</v>
          </cell>
        </row>
        <row r="48">
          <cell r="B48">
            <v>1632.062494261</v>
          </cell>
          <cell r="C48">
            <v>1.0582703999999989</v>
          </cell>
          <cell r="E48">
            <v>54727.892486785699</v>
          </cell>
          <cell r="F48">
            <v>35.486942978000002</v>
          </cell>
          <cell r="H48">
            <v>1115.3012054158457</v>
          </cell>
          <cell r="I48">
            <v>1.0303946596331348</v>
          </cell>
          <cell r="J48">
            <v>0</v>
          </cell>
          <cell r="K48">
            <v>0</v>
          </cell>
          <cell r="M48">
            <v>7795.7311740000005</v>
          </cell>
          <cell r="N48">
            <v>2.9486999999999992</v>
          </cell>
          <cell r="P48" t="str">
            <v>NA</v>
          </cell>
          <cell r="Q48" t="str">
            <v>NA</v>
          </cell>
        </row>
        <row r="49">
          <cell r="B49">
            <v>27451.378148929005</v>
          </cell>
          <cell r="C49">
            <v>15.663739075200887</v>
          </cell>
          <cell r="E49">
            <v>1882467.2854062652</v>
          </cell>
          <cell r="F49">
            <v>1074.1346469159994</v>
          </cell>
          <cell r="H49">
            <v>22266.977101031189</v>
          </cell>
          <cell r="I49">
            <v>18.669253513521724</v>
          </cell>
          <cell r="J49">
            <v>0</v>
          </cell>
          <cell r="K49">
            <v>0</v>
          </cell>
          <cell r="M49">
            <v>4589.2453020000012</v>
          </cell>
          <cell r="N49">
            <v>1.7935000000000003</v>
          </cell>
          <cell r="P49">
            <v>361053.99127800006</v>
          </cell>
          <cell r="Q49">
            <v>89.073450000000008</v>
          </cell>
        </row>
        <row r="50">
          <cell r="B50">
            <v>33690.093930490002</v>
          </cell>
          <cell r="C50">
            <v>19.313131527960969</v>
          </cell>
          <cell r="E50">
            <v>1738150.7512606601</v>
          </cell>
          <cell r="F50">
            <v>996.40963136400001</v>
          </cell>
          <cell r="H50">
            <v>13599.129094458938</v>
          </cell>
          <cell r="I50">
            <v>13.493594217848409</v>
          </cell>
          <cell r="J50">
            <v>161713.42950000003</v>
          </cell>
          <cell r="K50">
            <v>58.502451600000001</v>
          </cell>
          <cell r="M50">
            <v>47249.71734599999</v>
          </cell>
          <cell r="N50">
            <v>18.478500000000004</v>
          </cell>
          <cell r="P50">
            <v>488025.14464200003</v>
          </cell>
          <cell r="Q50">
            <v>120.96375</v>
          </cell>
        </row>
        <row r="51">
          <cell r="B51">
            <v>3023.8308161700002</v>
          </cell>
          <cell r="C51">
            <v>2.0087298652067878</v>
          </cell>
          <cell r="E51">
            <v>52693.750227956894</v>
          </cell>
          <cell r="F51">
            <v>35.004441792000016</v>
          </cell>
          <cell r="H51">
            <v>4220.1438931160428</v>
          </cell>
          <cell r="I51">
            <v>3.8102975096419969</v>
          </cell>
          <cell r="J51">
            <v>0</v>
          </cell>
          <cell r="K51">
            <v>0</v>
          </cell>
          <cell r="M51">
            <v>4951.6272300000001</v>
          </cell>
          <cell r="N51">
            <v>1.8832</v>
          </cell>
          <cell r="P51" t="str">
            <v>NA</v>
          </cell>
          <cell r="Q51" t="str">
            <v>NA</v>
          </cell>
        </row>
        <row r="52">
          <cell r="B52">
            <v>54938.941588982001</v>
          </cell>
          <cell r="C52">
            <v>34.929760701690057</v>
          </cell>
          <cell r="E52">
            <v>5042258.8897820916</v>
          </cell>
          <cell r="F52">
            <v>3205.8298053100002</v>
          </cell>
          <cell r="H52">
            <v>13939.214736844322</v>
          </cell>
          <cell r="I52">
            <v>12.261862089042173</v>
          </cell>
          <cell r="J52">
            <v>0</v>
          </cell>
          <cell r="K52">
            <v>0</v>
          </cell>
          <cell r="M52">
            <v>255266.2217440001</v>
          </cell>
          <cell r="N52">
            <v>103.75709999999999</v>
          </cell>
          <cell r="P52">
            <v>317754.92574600002</v>
          </cell>
          <cell r="Q52">
            <v>80.671750000000003</v>
          </cell>
        </row>
        <row r="53">
          <cell r="B53">
            <v>7232.4725299809988</v>
          </cell>
          <cell r="C53">
            <v>3.6044351999970696</v>
          </cell>
          <cell r="E53">
            <v>5727224.1284949696</v>
          </cell>
          <cell r="F53">
            <v>2854.2670796580005</v>
          </cell>
          <cell r="H53">
            <v>1550.5251366585021</v>
          </cell>
          <cell r="I53">
            <v>1.1699659026133071</v>
          </cell>
          <cell r="J53">
            <v>5406407.0733999992</v>
          </cell>
          <cell r="K53">
            <v>1955.8458867000002</v>
          </cell>
          <cell r="M53">
            <v>1653856.6966100002</v>
          </cell>
          <cell r="N53">
            <v>552.07269999999994</v>
          </cell>
          <cell r="P53" t="str">
            <v>NA</v>
          </cell>
          <cell r="Q53" t="str">
            <v>NA</v>
          </cell>
        </row>
        <row r="54">
          <cell r="B54">
            <v>2231693.7458962146</v>
          </cell>
          <cell r="C54">
            <v>1217.6985389159731</v>
          </cell>
          <cell r="E54">
            <v>280613216.90324533</v>
          </cell>
          <cell r="F54">
            <v>152973.8290285015</v>
          </cell>
          <cell r="H54">
            <v>818732.81126286159</v>
          </cell>
          <cell r="I54">
            <v>664.82460797218778</v>
          </cell>
          <cell r="J54">
            <v>116146244.58652948</v>
          </cell>
          <cell r="K54">
            <v>38066.400652543554</v>
          </cell>
          <cell r="M54">
            <v>32784004.655551448</v>
          </cell>
          <cell r="N54">
            <v>10954.758802856524</v>
          </cell>
          <cell r="P54">
            <v>16975801.870445997</v>
          </cell>
          <cell r="Q54">
            <v>4223.5142000000005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" sqref="H1:I1"/>
    </sheetView>
  </sheetViews>
  <sheetFormatPr baseColWidth="10" defaultRowHeight="15" x14ac:dyDescent="0"/>
  <cols>
    <col min="1" max="1" width="20" customWidth="1"/>
    <col min="2" max="2" width="3.1640625" customWidth="1"/>
    <col min="3" max="3" width="11.83203125" customWidth="1"/>
    <col min="4" max="5" width="3.1640625" customWidth="1"/>
    <col min="6" max="6" width="11.83203125" customWidth="1"/>
    <col min="7" max="8" width="3.1640625" customWidth="1"/>
    <col min="9" max="9" width="11.83203125" customWidth="1"/>
    <col min="10" max="10" width="3.1640625" customWidth="1"/>
    <col min="11" max="11" width="11.83203125" customWidth="1"/>
    <col min="12" max="13" width="3.1640625" customWidth="1"/>
    <col min="14" max="14" width="11.83203125" customWidth="1"/>
    <col min="15" max="16" width="3.1640625" customWidth="1"/>
    <col min="17" max="17" width="11.83203125" customWidth="1"/>
    <col min="18" max="18" width="3.1640625" customWidth="1"/>
  </cols>
  <sheetData>
    <row r="1" spans="1:40" s="1" customFormat="1" ht="18">
      <c r="A1" s="1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s="11" customFormat="1" ht="42">
      <c r="A2" s="3" t="s">
        <v>0</v>
      </c>
      <c r="B2" s="4"/>
      <c r="C2" s="5" t="s">
        <v>53</v>
      </c>
      <c r="D2" s="5"/>
      <c r="E2" s="6"/>
      <c r="F2" s="6" t="s">
        <v>54</v>
      </c>
      <c r="G2" s="6"/>
      <c r="H2" s="7"/>
      <c r="I2" s="7" t="s">
        <v>55</v>
      </c>
      <c r="J2" s="8"/>
      <c r="K2" s="8" t="s">
        <v>56</v>
      </c>
      <c r="L2" s="8"/>
      <c r="M2" s="9"/>
      <c r="N2" s="9" t="s">
        <v>57</v>
      </c>
      <c r="O2" s="9"/>
      <c r="P2" s="10"/>
      <c r="Q2" s="10" t="s">
        <v>58</v>
      </c>
      <c r="R2" s="10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>
      <c r="A3" t="s">
        <v>1</v>
      </c>
      <c r="C3" s="12">
        <f>IF(AND([1]Data!C3&gt;0,ISNUMBER([1]Data!C3),ISNUMBER([1]Data!B3)),[1]Data!B3/([1]Data!C3*365*24),0)</f>
        <v>0.20009299998983085</v>
      </c>
      <c r="F3" s="12">
        <f>IF(AND([1]Data!F3&gt;0,ISNUMBER([1]Data!F3),ISNUMBER([1]Data!E3)),[1]Data!E3/([1]Data!F3*365*24),0)</f>
        <v>0.2000930000000001</v>
      </c>
      <c r="I3" s="12">
        <f>IF(AND([1]Data!I3&gt;0,ISNUMBER([1]Data!I3),ISNUMBER([1]Data!H3)),[1]Data!H3/([1]Data!I3*365*24),0)</f>
        <v>0.1411515146327435</v>
      </c>
      <c r="K3" s="12">
        <f>IF(AND([1]Data!K3&gt;0,ISNUMBER([1]Data!K3),ISNUMBER([1]Data!J3)),[1]Data!J3/([1]Data!K3*365*24),0)</f>
        <v>0</v>
      </c>
      <c r="N3" s="12">
        <f>IF(AND([1]Data!N3&gt;0,ISNUMBER([1]Data!N3),ISNUMBER([1]Data!M3)),[1]Data!M3/([1]Data!N3*365*24),0)</f>
        <v>0.27333756345177662</v>
      </c>
      <c r="Q3" s="12">
        <f>IF(AND([1]Data!Q3&gt;0,ISNUMBER([1]Data!Q3),ISNUMBER([1]Data!P3)),[1]Data!P3/([1]Data!Q3*365*24),0)</f>
        <v>0</v>
      </c>
    </row>
    <row r="4" spans="1:40">
      <c r="A4" t="s">
        <v>2</v>
      </c>
      <c r="C4" s="12">
        <f>IF(AND([1]Data!C4&gt;0,ISNUMBER([1]Data!C4),ISNUMBER([1]Data!B4)),[1]Data!B4/([1]Data!C4*365*24),0)</f>
        <v>0.16919439008480103</v>
      </c>
      <c r="F4" s="12">
        <f>IF(AND([1]Data!F4&gt;0,ISNUMBER([1]Data!F4),ISNUMBER([1]Data!E4)),[1]Data!E4/([1]Data!F4*365*24),0)</f>
        <v>0.10500000000000001</v>
      </c>
      <c r="I4" s="12">
        <f>IF(AND([1]Data!I4&gt;0,ISNUMBER([1]Data!I4),ISNUMBER([1]Data!H4)),[1]Data!H4/([1]Data!I4*365*24),0)</f>
        <v>0</v>
      </c>
      <c r="K4" s="12">
        <f>IF(AND([1]Data!K4&gt;0,ISNUMBER([1]Data!K4),ISNUMBER([1]Data!J4)),[1]Data!J4/([1]Data!K4*365*24),0)</f>
        <v>0</v>
      </c>
      <c r="N4" s="12">
        <f>IF(AND([1]Data!N4&gt;0,ISNUMBER([1]Data!N4),ISNUMBER([1]Data!M4)),[1]Data!M4/([1]Data!N4*365*24),0)</f>
        <v>0.31779829737831622</v>
      </c>
      <c r="Q4" s="12">
        <f>IF(AND([1]Data!Q4&gt;0,ISNUMBER([1]Data!Q4),ISNUMBER([1]Data!P4)),[1]Data!P4/([1]Data!Q4*365*24),0)</f>
        <v>0</v>
      </c>
    </row>
    <row r="5" spans="1:40">
      <c r="A5" t="s">
        <v>3</v>
      </c>
      <c r="C5" s="12">
        <f>IF(AND([1]Data!C5&gt;0,ISNUMBER([1]Data!C5),ISNUMBER([1]Data!B5)),[1]Data!B5/([1]Data!C5*365*24),0)</f>
        <v>0.26320900002017072</v>
      </c>
      <c r="F5" s="12">
        <f>IF(AND([1]Data!F5&gt;0,ISNUMBER([1]Data!F5),ISNUMBER([1]Data!E5)),[1]Data!E5/([1]Data!F5*365*24),0)</f>
        <v>0.26320899999999992</v>
      </c>
      <c r="I5" s="12">
        <f>IF(AND([1]Data!I5&gt;0,ISNUMBER([1]Data!I5),ISNUMBER([1]Data!H5)),[1]Data!H5/([1]Data!I5*365*24),0)</f>
        <v>0.17442527024552362</v>
      </c>
      <c r="K5" s="12">
        <f>IF(AND([1]Data!K5&gt;0,ISNUMBER([1]Data!K5),ISNUMBER([1]Data!J5)),[1]Data!J5/([1]Data!K5*365*24),0)</f>
        <v>0.40593943573790481</v>
      </c>
      <c r="N5" s="12">
        <f>IF(AND([1]Data!N5&gt;0,ISNUMBER([1]Data!N5),ISNUMBER([1]Data!M5)),[1]Data!M5/([1]Data!N5*365*24),0)</f>
        <v>0.27257536618855482</v>
      </c>
      <c r="Q5" s="12">
        <f>IF(AND([1]Data!Q5&gt;0,ISNUMBER([1]Data!Q5),ISNUMBER([1]Data!P5)),[1]Data!P5/([1]Data!Q5*365*24),0)</f>
        <v>0</v>
      </c>
    </row>
    <row r="6" spans="1:40">
      <c r="A6" t="s">
        <v>4</v>
      </c>
      <c r="C6" s="12">
        <f>IF(AND([1]Data!C6&gt;0,ISNUMBER([1]Data!C6),ISNUMBER([1]Data!B6)),[1]Data!B6/([1]Data!C6*365*24),0)</f>
        <v>0.20717999999488787</v>
      </c>
      <c r="F6" s="12">
        <f>IF(AND([1]Data!F6&gt;0,ISNUMBER([1]Data!F6),ISNUMBER([1]Data!E6)),[1]Data!E6/([1]Data!F6*365*24),0)</f>
        <v>0.20717999999999989</v>
      </c>
      <c r="I6" s="12">
        <f>IF(AND([1]Data!I6&gt;0,ISNUMBER([1]Data!I6),ISNUMBER([1]Data!H6)),[1]Data!H6/([1]Data!I6*365*24),0)</f>
        <v>0.14300611160994628</v>
      </c>
      <c r="K6" s="12">
        <f>IF(AND([1]Data!K6&gt;0,ISNUMBER([1]Data!K6),ISNUMBER([1]Data!J6)),[1]Data!J6/([1]Data!K6*365*24),0)</f>
        <v>0</v>
      </c>
      <c r="N6" s="12">
        <f>IF(AND([1]Data!N6&gt;0,ISNUMBER([1]Data!N6),ISNUMBER([1]Data!M6)),[1]Data!M6/([1]Data!N6*365*24),0)</f>
        <v>0.28404272143299669</v>
      </c>
      <c r="Q6" s="12">
        <f>IF(AND([1]Data!Q6&gt;0,ISNUMBER([1]Data!Q6),ISNUMBER([1]Data!P6)),[1]Data!P6/([1]Data!Q6*365*24),0)</f>
        <v>0</v>
      </c>
    </row>
    <row r="7" spans="1:40">
      <c r="A7" t="s">
        <v>5</v>
      </c>
      <c r="C7" s="12">
        <f>IF(AND([1]Data!C7&gt;0,ISNUMBER([1]Data!C7),ISNUMBER([1]Data!B7)),[1]Data!B7/([1]Data!C7*365*24),0)</f>
        <v>0.25208400000015591</v>
      </c>
      <c r="F7" s="12">
        <f>IF(AND([1]Data!F7&gt;0,ISNUMBER([1]Data!F7),ISNUMBER([1]Data!E7)),[1]Data!E7/([1]Data!F7*365*24),0)</f>
        <v>0.25208399999999992</v>
      </c>
      <c r="I7" s="12">
        <f>IF(AND([1]Data!I7&gt;0,ISNUMBER([1]Data!I7),ISNUMBER([1]Data!H7)),[1]Data!H7/([1]Data!I7*365*24),0)</f>
        <v>0.16002701195265015</v>
      </c>
      <c r="K7" s="12">
        <f>IF(AND([1]Data!K7&gt;0,ISNUMBER([1]Data!K7),ISNUMBER([1]Data!J7)),[1]Data!J7/([1]Data!K7*365*24),0)</f>
        <v>0.35561187171613717</v>
      </c>
      <c r="N7" s="12">
        <f>IF(AND([1]Data!N7&gt;0,ISNUMBER([1]Data!N7),ISNUMBER([1]Data!M7)),[1]Data!M7/([1]Data!N7*365*24),0)</f>
        <v>0.3007382542264504</v>
      </c>
      <c r="Q7" s="12">
        <f>IF(AND([1]Data!Q7&gt;0,ISNUMBER([1]Data!Q7),ISNUMBER([1]Data!P7)),[1]Data!P7/([1]Data!Q7*365*24),0)</f>
        <v>0.46415997680936671</v>
      </c>
    </row>
    <row r="8" spans="1:40">
      <c r="A8" t="s">
        <v>6</v>
      </c>
      <c r="C8" s="12">
        <f>IF(AND([1]Data!C8&gt;0,ISNUMBER([1]Data!C8),ISNUMBER([1]Data!B8)),[1]Data!B8/([1]Data!C8*365*24),0)</f>
        <v>0.25889999999700991</v>
      </c>
      <c r="F8" s="12">
        <f>IF(AND([1]Data!F8&gt;0,ISNUMBER([1]Data!F8),ISNUMBER([1]Data!E8)),[1]Data!E8/([1]Data!F8*365*24),0)</f>
        <v>0.25889999999999991</v>
      </c>
      <c r="I8" s="12">
        <f>IF(AND([1]Data!I8&gt;0,ISNUMBER([1]Data!I8),ISNUMBER([1]Data!H8)),[1]Data!H8/([1]Data!I8*365*24),0)</f>
        <v>0.15639981880733159</v>
      </c>
      <c r="K8" s="12">
        <f>IF(AND([1]Data!K8&gt;0,ISNUMBER([1]Data!K8),ISNUMBER([1]Data!J8)),[1]Data!J8/([1]Data!K8*365*24),0)</f>
        <v>0.33734418600287042</v>
      </c>
      <c r="N8" s="12">
        <f>IF(AND([1]Data!N8&gt;0,ISNUMBER([1]Data!N8),ISNUMBER([1]Data!M8)),[1]Data!M8/([1]Data!N8*365*24),0)</f>
        <v>0.32311977550947413</v>
      </c>
      <c r="Q8" s="12">
        <f>IF(AND([1]Data!Q8&gt;0,ISNUMBER([1]Data!Q8),ISNUMBER([1]Data!P8)),[1]Data!P8/([1]Data!Q8*365*24),0)</f>
        <v>0</v>
      </c>
    </row>
    <row r="9" spans="1:40">
      <c r="A9" t="s">
        <v>7</v>
      </c>
      <c r="C9" s="12">
        <f>IF(AND([1]Data!C9&gt;0,ISNUMBER([1]Data!C9),ISNUMBER([1]Data!B9)),[1]Data!B9/([1]Data!C9*365*24),0)</f>
        <v>0.18226599999395446</v>
      </c>
      <c r="F9" s="12">
        <f>IF(AND([1]Data!F9&gt;0,ISNUMBER([1]Data!F9),ISNUMBER([1]Data!E9)),[1]Data!E9/([1]Data!F9*365*24),0)</f>
        <v>0.1822659999999999</v>
      </c>
      <c r="I9" s="12">
        <f>IF(AND([1]Data!I9&gt;0,ISNUMBER([1]Data!I9),ISNUMBER([1]Data!H9)),[1]Data!H9/([1]Data!I9*365*24),0)</f>
        <v>0.1279378449299623</v>
      </c>
      <c r="K9" s="12">
        <f>IF(AND([1]Data!K9&gt;0,ISNUMBER([1]Data!K9),ISNUMBER([1]Data!J9)),[1]Data!J9/([1]Data!K9*365*24),0)</f>
        <v>0</v>
      </c>
      <c r="N9" s="12">
        <f>IF(AND([1]Data!N9&gt;0,ISNUMBER([1]Data!N9),ISNUMBER([1]Data!M9)),[1]Data!M9/([1]Data!N9*365*24),0)</f>
        <v>0.26670754716981138</v>
      </c>
      <c r="Q9" s="12">
        <f>IF(AND([1]Data!Q9&gt;0,ISNUMBER([1]Data!Q9),ISNUMBER([1]Data!P9)),[1]Data!P9/([1]Data!Q9*365*24),0)</f>
        <v>0.42260549473537412</v>
      </c>
    </row>
    <row r="10" spans="1:40">
      <c r="A10" t="s">
        <v>8</v>
      </c>
      <c r="C10" s="12">
        <f>IF(AND([1]Data!C10&gt;0,ISNUMBER([1]Data!C10),ISNUMBER([1]Data!B10)),[1]Data!B10/([1]Data!C10*365*24),0)</f>
        <v>0.1859680000108492</v>
      </c>
      <c r="F10" s="12">
        <f>IF(AND([1]Data!F10&gt;0,ISNUMBER([1]Data!F10),ISNUMBER([1]Data!E10)),[1]Data!E10/([1]Data!F10*365*24),0)</f>
        <v>0.18596800000000016</v>
      </c>
      <c r="I10" s="12">
        <f>IF(AND([1]Data!I10&gt;0,ISNUMBER([1]Data!I10),ISNUMBER([1]Data!H10)),[1]Data!H10/([1]Data!I10*365*24),0)</f>
        <v>0.13300374246714616</v>
      </c>
      <c r="K10" s="12">
        <f>IF(AND([1]Data!K10&gt;0,ISNUMBER([1]Data!K10),ISNUMBER([1]Data!J10)),[1]Data!J10/([1]Data!K10*365*24),0)</f>
        <v>0</v>
      </c>
      <c r="N10" s="12">
        <f>IF(AND([1]Data!N10&gt;0,ISNUMBER([1]Data!N10),ISNUMBER([1]Data!M10)),[1]Data!M10/([1]Data!N10*365*24),0)</f>
        <v>0.26099473684210522</v>
      </c>
      <c r="Q10" s="12">
        <f>IF(AND([1]Data!Q10&gt;0,ISNUMBER([1]Data!Q10),ISNUMBER([1]Data!P10)),[1]Data!P10/([1]Data!Q10*365*24),0)</f>
        <v>0.46041967895520808</v>
      </c>
    </row>
    <row r="11" spans="1:40">
      <c r="A11" t="s">
        <v>9</v>
      </c>
      <c r="C11" s="12">
        <f>IF(AND([1]Data!C11&gt;0,ISNUMBER([1]Data!C11),ISNUMBER([1]Data!B11)),[1]Data!B11/([1]Data!C11*365*24),0)</f>
        <v>0.17909817726272378</v>
      </c>
      <c r="F11" s="12">
        <f>IF(AND([1]Data!F11&gt;0,ISNUMBER([1]Data!F11),ISNUMBER([1]Data!E11)),[1]Data!E11/([1]Data!F11*365*24),0)</f>
        <v>0</v>
      </c>
      <c r="I11" s="12">
        <f>IF(AND([1]Data!I11&gt;0,ISNUMBER([1]Data!I11),ISNUMBER([1]Data!H11)),[1]Data!H11/([1]Data!I11*365*24),0)</f>
        <v>0.13535055085073797</v>
      </c>
      <c r="K11" s="12">
        <f>IF(AND([1]Data!K11&gt;0,ISNUMBER([1]Data!K11),ISNUMBER([1]Data!J11)),[1]Data!J11/([1]Data!K11*365*24),0)</f>
        <v>0</v>
      </c>
      <c r="N11" s="12">
        <f>IF(AND([1]Data!N11&gt;0,ISNUMBER([1]Data!N11),ISNUMBER([1]Data!M11)),[1]Data!M11/([1]Data!N11*365*24),0)</f>
        <v>0</v>
      </c>
      <c r="Q11" s="12">
        <f>IF(AND([1]Data!Q11&gt;0,ISNUMBER([1]Data!Q11),ISNUMBER([1]Data!P11)),[1]Data!P11/([1]Data!Q11*365*24),0)</f>
        <v>0</v>
      </c>
    </row>
    <row r="12" spans="1:40">
      <c r="A12" t="s">
        <v>10</v>
      </c>
      <c r="C12" s="12">
        <f>IF(AND([1]Data!C12&gt;0,ISNUMBER([1]Data!C12),ISNUMBER([1]Data!B12)),[1]Data!B12/([1]Data!C12*365*24),0)</f>
        <v>0.20850600000571162</v>
      </c>
      <c r="F12" s="12">
        <f>IF(AND([1]Data!F12&gt;0,ISNUMBER([1]Data!F12),ISNUMBER([1]Data!E12)),[1]Data!E12/([1]Data!F12*365*24),0)</f>
        <v>0.20850599999999986</v>
      </c>
      <c r="I12" s="12">
        <f>IF(AND([1]Data!I12&gt;0,ISNUMBER([1]Data!I12),ISNUMBER([1]Data!H12)),[1]Data!H12/([1]Data!I12*365*24),0)</f>
        <v>0.14784304085837813</v>
      </c>
      <c r="K12" s="12">
        <f>IF(AND([1]Data!K12&gt;0,ISNUMBER([1]Data!K12),ISNUMBER([1]Data!J12)),[1]Data!J12/([1]Data!K12*365*24),0)</f>
        <v>0.3155498104379692</v>
      </c>
      <c r="N12" s="12">
        <f>IF(AND([1]Data!N12&gt;0,ISNUMBER([1]Data!N12),ISNUMBER([1]Data!M12)),[1]Data!M12/([1]Data!N12*365*24),0)</f>
        <v>0.27199999999999996</v>
      </c>
      <c r="Q12" s="12">
        <f>IF(AND([1]Data!Q12&gt;0,ISNUMBER([1]Data!Q12),ISNUMBER([1]Data!P12)),[1]Data!P12/([1]Data!Q12*365*24),0)</f>
        <v>0.4103639096029974</v>
      </c>
    </row>
    <row r="13" spans="1:40">
      <c r="A13" t="s">
        <v>11</v>
      </c>
      <c r="C13" s="12">
        <f>IF(AND([1]Data!C13&gt;0,ISNUMBER([1]Data!C13),ISNUMBER([1]Data!B13)),[1]Data!B13/([1]Data!C13*365*24),0)</f>
        <v>0.2030010000044557</v>
      </c>
      <c r="F13" s="12">
        <f>IF(AND([1]Data!F13&gt;0,ISNUMBER([1]Data!F13),ISNUMBER([1]Data!E13)),[1]Data!E13/([1]Data!F13*365*24),0)</f>
        <v>0.2030009999999999</v>
      </c>
      <c r="I13" s="12">
        <f>IF(AND([1]Data!I13&gt;0,ISNUMBER([1]Data!I13),ISNUMBER([1]Data!H13)),[1]Data!H13/([1]Data!I13*365*24),0)</f>
        <v>0.14435149057407368</v>
      </c>
      <c r="K13" s="12">
        <f>IF(AND([1]Data!K13&gt;0,ISNUMBER([1]Data!K13),ISNUMBER([1]Data!J13)),[1]Data!J13/([1]Data!K13*365*24),0)</f>
        <v>0</v>
      </c>
      <c r="N13" s="12">
        <f>IF(AND([1]Data!N13&gt;0,ISNUMBER([1]Data!N13),ISNUMBER([1]Data!M13)),[1]Data!M13/([1]Data!N13*365*24),0)</f>
        <v>0.28313297463489628</v>
      </c>
      <c r="Q13" s="12">
        <f>IF(AND([1]Data!Q13&gt;0,ISNUMBER([1]Data!Q13),ISNUMBER([1]Data!P13)),[1]Data!P13/([1]Data!Q13*365*24),0)</f>
        <v>0.42993068076668867</v>
      </c>
    </row>
    <row r="14" spans="1:40">
      <c r="A14" t="s">
        <v>12</v>
      </c>
      <c r="C14" s="12">
        <f>IF(AND([1]Data!C14&gt;0,ISNUMBER([1]Data!C14),ISNUMBER([1]Data!B14)),[1]Data!B14/([1]Data!C14*365*24),0)</f>
        <v>0.25508596910754833</v>
      </c>
      <c r="F14" s="12">
        <f>IF(AND([1]Data!F14&gt;0,ISNUMBER([1]Data!F14),ISNUMBER([1]Data!E14)),[1]Data!E14/([1]Data!F14*365*24),0)</f>
        <v>0.21000000000000005</v>
      </c>
      <c r="I14" s="12">
        <f>IF(AND([1]Data!I14&gt;0,ISNUMBER([1]Data!I14),ISNUMBER([1]Data!H14)),[1]Data!H14/([1]Data!I14*365*24),0)</f>
        <v>0</v>
      </c>
      <c r="K14" s="12">
        <f>IF(AND([1]Data!K14&gt;0,ISNUMBER([1]Data!K14),ISNUMBER([1]Data!J14)),[1]Data!J14/([1]Data!K14*365*24),0)</f>
        <v>0.31678377809048958</v>
      </c>
      <c r="N14" s="12">
        <f>IF(AND([1]Data!N14&gt;0,ISNUMBER([1]Data!N14),ISNUMBER([1]Data!M14)),[1]Data!M14/([1]Data!N14*365*24),0)</f>
        <v>0.3602026487297183</v>
      </c>
      <c r="Q14" s="12">
        <f>IF(AND([1]Data!Q14&gt;0,ISNUMBER([1]Data!Q14),ISNUMBER([1]Data!P14)),[1]Data!P14/([1]Data!Q14*365*24),0)</f>
        <v>0.43941982902387555</v>
      </c>
    </row>
    <row r="15" spans="1:40">
      <c r="A15" t="s">
        <v>13</v>
      </c>
      <c r="C15" s="12">
        <f>IF(AND([1]Data!C15&gt;0,ISNUMBER([1]Data!C15),ISNUMBER([1]Data!B15)),[1]Data!B15/([1]Data!C15*365*24),0)</f>
        <v>0.21971600000519709</v>
      </c>
      <c r="F15" s="12">
        <f>IF(AND([1]Data!F15&gt;0,ISNUMBER([1]Data!F15),ISNUMBER([1]Data!E15)),[1]Data!E15/([1]Data!F15*365*24),0)</f>
        <v>0.21971599999999999</v>
      </c>
      <c r="I15" s="12">
        <f>IF(AND([1]Data!I15&gt;0,ISNUMBER([1]Data!I15),ISNUMBER([1]Data!H15)),[1]Data!H15/([1]Data!I15*365*24),0)</f>
        <v>0.14342110384985216</v>
      </c>
      <c r="K15" s="12">
        <f>IF(AND([1]Data!K15&gt;0,ISNUMBER([1]Data!K15),ISNUMBER([1]Data!J15)),[1]Data!J15/([1]Data!K15*365*24),0)</f>
        <v>0.3155498019632641</v>
      </c>
      <c r="N15" s="12">
        <f>IF(AND([1]Data!N15&gt;0,ISNUMBER([1]Data!N15),ISNUMBER([1]Data!M15)),[1]Data!M15/([1]Data!N15*365*24),0)</f>
        <v>0.27989845977690259</v>
      </c>
      <c r="Q15" s="12">
        <f>IF(AND([1]Data!Q15&gt;0,ISNUMBER([1]Data!Q15),ISNUMBER([1]Data!P15)),[1]Data!P15/([1]Data!Q15*365*24),0)</f>
        <v>0</v>
      </c>
    </row>
    <row r="16" spans="1:40">
      <c r="A16" t="s">
        <v>14</v>
      </c>
      <c r="C16" s="12">
        <f>IF(AND([1]Data!C16&gt;0,ISNUMBER([1]Data!C16),ISNUMBER([1]Data!B16)),[1]Data!B16/([1]Data!C16*365*24),0)</f>
        <v>0.18587199999405124</v>
      </c>
      <c r="F16" s="12">
        <f>IF(AND([1]Data!F16&gt;0,ISNUMBER([1]Data!F16),ISNUMBER([1]Data!E16)),[1]Data!E16/([1]Data!F16*365*24),0)</f>
        <v>0.18587200000000001</v>
      </c>
      <c r="I16" s="12">
        <f>IF(AND([1]Data!I16&gt;0,ISNUMBER([1]Data!I16),ISNUMBER([1]Data!H16)),[1]Data!H16/([1]Data!I16*365*24),0)</f>
        <v>0.13053124658916276</v>
      </c>
      <c r="K16" s="12">
        <f>IF(AND([1]Data!K16&gt;0,ISNUMBER([1]Data!K16),ISNUMBER([1]Data!J16)),[1]Data!J16/([1]Data!K16*365*24),0)</f>
        <v>0</v>
      </c>
      <c r="N16" s="12">
        <f>IF(AND([1]Data!N16&gt;0,ISNUMBER([1]Data!N16),ISNUMBER([1]Data!M16)),[1]Data!M16/([1]Data!N16*365*24),0)</f>
        <v>0.29670062302203631</v>
      </c>
      <c r="Q16" s="12">
        <f>IF(AND([1]Data!Q16&gt;0,ISNUMBER([1]Data!Q16),ISNUMBER([1]Data!P16)),[1]Data!P16/([1]Data!Q16*365*24),0)</f>
        <v>0.47520663638196525</v>
      </c>
    </row>
    <row r="17" spans="1:17">
      <c r="A17" t="s">
        <v>15</v>
      </c>
      <c r="C17" s="12">
        <f>IF(AND([1]Data!C17&gt;0,ISNUMBER([1]Data!C17),ISNUMBER([1]Data!B17)),[1]Data!B17/([1]Data!C17*365*24),0)</f>
        <v>0.18439500000054257</v>
      </c>
      <c r="F17" s="12">
        <f>IF(AND([1]Data!F17&gt;0,ISNUMBER([1]Data!F17),ISNUMBER([1]Data!E17)),[1]Data!E17/([1]Data!F17*365*24),0)</f>
        <v>0.18439500000000009</v>
      </c>
      <c r="I17" s="12">
        <f>IF(AND([1]Data!I17&gt;0,ISNUMBER([1]Data!I17),ISNUMBER([1]Data!H17)),[1]Data!H17/([1]Data!I17*365*24),0)</f>
        <v>0.13179058817361655</v>
      </c>
      <c r="K17" s="12">
        <f>IF(AND([1]Data!K17&gt;0,ISNUMBER([1]Data!K17),ISNUMBER([1]Data!J17)),[1]Data!J17/([1]Data!K17*365*24),0)</f>
        <v>0</v>
      </c>
      <c r="N17" s="12">
        <f>IF(AND([1]Data!N17&gt;0,ISNUMBER([1]Data!N17),ISNUMBER([1]Data!M17)),[1]Data!M17/([1]Data!N17*365*24),0)</f>
        <v>0.29080613854166681</v>
      </c>
      <c r="Q17" s="12">
        <f>IF(AND([1]Data!Q17&gt;0,ISNUMBER([1]Data!Q17),ISNUMBER([1]Data!P17)),[1]Data!P17/([1]Data!Q17*365*24),0)</f>
        <v>0.41997114317425094</v>
      </c>
    </row>
    <row r="18" spans="1:17">
      <c r="A18" t="s">
        <v>16</v>
      </c>
      <c r="C18" s="12">
        <f>IF(AND([1]Data!C18&gt;0,ISNUMBER([1]Data!C18),ISNUMBER([1]Data!B18)),[1]Data!B18/([1]Data!C18*365*24),0)</f>
        <v>0.19858200000143947</v>
      </c>
      <c r="F18" s="12">
        <f>IF(AND([1]Data!F18&gt;0,ISNUMBER([1]Data!F18),ISNUMBER([1]Data!E18)),[1]Data!E18/([1]Data!F18*365*24),0)</f>
        <v>0.19858200000000009</v>
      </c>
      <c r="I18" s="12">
        <f>IF(AND([1]Data!I18&gt;0,ISNUMBER([1]Data!I18),ISNUMBER([1]Data!H18)),[1]Data!H18/([1]Data!I18*365*24),0)</f>
        <v>0.13725890904443735</v>
      </c>
      <c r="K18" s="12">
        <f>IF(AND([1]Data!K18&gt;0,ISNUMBER([1]Data!K18),ISNUMBER([1]Data!J18)),[1]Data!J18/([1]Data!K18*365*24),0)</f>
        <v>0</v>
      </c>
      <c r="N18" s="12">
        <f>IF(AND([1]Data!N18&gt;0,ISNUMBER([1]Data!N18),ISNUMBER([1]Data!M18)),[1]Data!M18/([1]Data!N18*365*24),0)</f>
        <v>0.3447550545375373</v>
      </c>
      <c r="Q18" s="12">
        <f>IF(AND([1]Data!Q18&gt;0,ISNUMBER([1]Data!Q18),ISNUMBER([1]Data!P18)),[1]Data!P18/([1]Data!Q18*365*24),0)</f>
        <v>0</v>
      </c>
    </row>
    <row r="19" spans="1:17">
      <c r="A19" t="s">
        <v>17</v>
      </c>
      <c r="C19" s="12">
        <f>IF(AND([1]Data!C19&gt;0,ISNUMBER([1]Data!C19),ISNUMBER([1]Data!B19)),[1]Data!B19/([1]Data!C19*365*24),0)</f>
        <v>0.23783300000197583</v>
      </c>
      <c r="F19" s="12">
        <f>IF(AND([1]Data!F19&gt;0,ISNUMBER([1]Data!F19),ISNUMBER([1]Data!E19)),[1]Data!E19/([1]Data!F19*365*24),0)</f>
        <v>0.23783300000000002</v>
      </c>
      <c r="I19" s="12">
        <f>IF(AND([1]Data!I19&gt;0,ISNUMBER([1]Data!I19),ISNUMBER([1]Data!H19)),[1]Data!H19/([1]Data!I19*365*24),0)</f>
        <v>0.14888247606359811</v>
      </c>
      <c r="K19" s="12">
        <f>IF(AND([1]Data!K19&gt;0,ISNUMBER([1]Data!K19),ISNUMBER([1]Data!J19)),[1]Data!J19/([1]Data!K19*365*24),0)</f>
        <v>0.31554980395122095</v>
      </c>
      <c r="N19" s="12">
        <f>IF(AND([1]Data!N19&gt;0,ISNUMBER([1]Data!N19),ISNUMBER([1]Data!M19)),[1]Data!M19/([1]Data!N19*365*24),0)</f>
        <v>0.37176813382001556</v>
      </c>
      <c r="Q19" s="12">
        <f>IF(AND([1]Data!Q19&gt;0,ISNUMBER([1]Data!Q19),ISNUMBER([1]Data!P19)),[1]Data!P19/([1]Data!Q19*365*24),0)</f>
        <v>0</v>
      </c>
    </row>
    <row r="20" spans="1:17">
      <c r="A20" t="s">
        <v>18</v>
      </c>
      <c r="C20" s="12">
        <f>IF(AND([1]Data!C20&gt;0,ISNUMBER([1]Data!C20),ISNUMBER([1]Data!B20)),[1]Data!B20/([1]Data!C20*365*24),0)</f>
        <v>0.1860199999899721</v>
      </c>
      <c r="F20" s="12">
        <f>IF(AND([1]Data!F20&gt;0,ISNUMBER([1]Data!F20),ISNUMBER([1]Data!E20)),[1]Data!E20/([1]Data!F20*365*24),0)</f>
        <v>0.18602000000000002</v>
      </c>
      <c r="I20" s="12">
        <f>IF(AND([1]Data!I20&gt;0,ISNUMBER([1]Data!I20),ISNUMBER([1]Data!H20)),[1]Data!H20/([1]Data!I20*365*24),0)</f>
        <v>0.13336703397497798</v>
      </c>
      <c r="K20" s="12">
        <f>IF(AND([1]Data!K20&gt;0,ISNUMBER([1]Data!K20),ISNUMBER([1]Data!J20)),[1]Data!J20/([1]Data!K20*365*24),0)</f>
        <v>0</v>
      </c>
      <c r="N20" s="12">
        <f>IF(AND([1]Data!N20&gt;0,ISNUMBER([1]Data!N20),ISNUMBER([1]Data!M20)),[1]Data!M20/([1]Data!N20*365*24),0)</f>
        <v>0.27758250825082503</v>
      </c>
      <c r="Q20" s="12">
        <f>IF(AND([1]Data!Q20&gt;0,ISNUMBER([1]Data!Q20),ISNUMBER([1]Data!P20)),[1]Data!P20/([1]Data!Q20*365*24),0)</f>
        <v>0</v>
      </c>
    </row>
    <row r="21" spans="1:17">
      <c r="A21" t="s">
        <v>19</v>
      </c>
      <c r="C21" s="12">
        <f>IF(AND([1]Data!C21&gt;0,ISNUMBER([1]Data!C21),ISNUMBER([1]Data!B21)),[1]Data!B21/([1]Data!C21*365*24),0)</f>
        <v>0.19619600001833376</v>
      </c>
      <c r="F21" s="12">
        <f>IF(AND([1]Data!F21&gt;0,ISNUMBER([1]Data!F21),ISNUMBER([1]Data!E21)),[1]Data!E21/([1]Data!F21*365*24),0)</f>
        <v>0.19619599999999987</v>
      </c>
      <c r="I21" s="12">
        <f>IF(AND([1]Data!I21&gt;0,ISNUMBER([1]Data!I21),ISNUMBER([1]Data!H21)),[1]Data!H21/([1]Data!I21*365*24),0)</f>
        <v>0.13852535918485764</v>
      </c>
      <c r="K21" s="12">
        <f>IF(AND([1]Data!K21&gt;0,ISNUMBER([1]Data!K21),ISNUMBER([1]Data!J21)),[1]Data!J21/([1]Data!K21*365*24),0)</f>
        <v>0</v>
      </c>
      <c r="N21" s="12">
        <f>IF(AND([1]Data!N21&gt;0,ISNUMBER([1]Data!N21),ISNUMBER([1]Data!M21)),[1]Data!M21/([1]Data!N21*365*24),0)</f>
        <v>0.26035968765251344</v>
      </c>
      <c r="Q21" s="12">
        <f>IF(AND([1]Data!Q21&gt;0,ISNUMBER([1]Data!Q21),ISNUMBER([1]Data!P21)),[1]Data!P21/([1]Data!Q21*365*24),0)</f>
        <v>0.4024076424724814</v>
      </c>
    </row>
    <row r="22" spans="1:17">
      <c r="A22" t="s">
        <v>20</v>
      </c>
      <c r="C22" s="12">
        <f>IF(AND([1]Data!C22&gt;0,ISNUMBER([1]Data!C22),ISNUMBER([1]Data!B22)),[1]Data!B22/([1]Data!C22*365*24),0)</f>
        <v>0.19069400000841236</v>
      </c>
      <c r="F22" s="12">
        <f>IF(AND([1]Data!F22&gt;0,ISNUMBER([1]Data!F22),ISNUMBER([1]Data!E22)),[1]Data!E22/([1]Data!F22*365*24),0)</f>
        <v>0.19069400000000025</v>
      </c>
      <c r="I22" s="12">
        <f>IF(AND([1]Data!I22&gt;0,ISNUMBER([1]Data!I22),ISNUMBER([1]Data!H22)),[1]Data!H22/([1]Data!I22*365*24),0)</f>
        <v>0.1302514227950351</v>
      </c>
      <c r="K22" s="12">
        <f>IF(AND([1]Data!K22&gt;0,ISNUMBER([1]Data!K22),ISNUMBER([1]Data!J22)),[1]Data!J22/([1]Data!K22*365*24),0)</f>
        <v>0</v>
      </c>
      <c r="N22" s="12">
        <f>IF(AND([1]Data!N22&gt;0,ISNUMBER([1]Data!N22),ISNUMBER([1]Data!M22)),[1]Data!M22/([1]Data!N22*365*24),0)</f>
        <v>0.2916312150031109</v>
      </c>
      <c r="Q22" s="12">
        <f>IF(AND([1]Data!Q22&gt;0,ISNUMBER([1]Data!Q22),ISNUMBER([1]Data!P22)),[1]Data!P22/([1]Data!Q22*365*24),0)</f>
        <v>0.48936781727320766</v>
      </c>
    </row>
    <row r="23" spans="1:17">
      <c r="A23" t="s">
        <v>21</v>
      </c>
      <c r="C23" s="12">
        <f>IF(AND([1]Data!C23&gt;0,ISNUMBER([1]Data!C23),ISNUMBER([1]Data!B23)),[1]Data!B23/([1]Data!C23*365*24),0)</f>
        <v>0.17928100000401212</v>
      </c>
      <c r="F23" s="12">
        <f>IF(AND([1]Data!F23&gt;0,ISNUMBER([1]Data!F23),ISNUMBER([1]Data!E23)),[1]Data!E23/([1]Data!F23*365*24),0)</f>
        <v>0.17928100000000002</v>
      </c>
      <c r="I23" s="12">
        <f>IF(AND([1]Data!I23&gt;0,ISNUMBER([1]Data!I23),ISNUMBER([1]Data!H23)),[1]Data!H23/([1]Data!I23*365*24),0)</f>
        <v>0.13307902373940314</v>
      </c>
      <c r="K23" s="12">
        <f>IF(AND([1]Data!K23&gt;0,ISNUMBER([1]Data!K23),ISNUMBER([1]Data!J23)),[1]Data!J23/([1]Data!K23*365*24),0)</f>
        <v>0</v>
      </c>
      <c r="N23" s="12">
        <f>IF(AND([1]Data!N23&gt;0,ISNUMBER([1]Data!N23),ISNUMBER([1]Data!M23)),[1]Data!M23/([1]Data!N23*365*24),0)</f>
        <v>0.27957485332793847</v>
      </c>
      <c r="Q23" s="12">
        <f>IF(AND([1]Data!Q23&gt;0,ISNUMBER([1]Data!Q23),ISNUMBER([1]Data!P23)),[1]Data!P23/([1]Data!Q23*365*24),0)</f>
        <v>0.44169926034519796</v>
      </c>
    </row>
    <row r="24" spans="1:17">
      <c r="A24" t="s">
        <v>22</v>
      </c>
      <c r="C24" s="12">
        <f>IF(AND([1]Data!C24&gt;0,ISNUMBER([1]Data!C24),ISNUMBER([1]Data!B24)),[1]Data!B24/([1]Data!C24*365*24),0)</f>
        <v>0.1819749999900156</v>
      </c>
      <c r="F24" s="12">
        <f>IF(AND([1]Data!F24&gt;0,ISNUMBER([1]Data!F24),ISNUMBER([1]Data!E24)),[1]Data!E24/([1]Data!F24*365*24),0)</f>
        <v>0.18197500000000005</v>
      </c>
      <c r="I24" s="12">
        <f>IF(AND([1]Data!I24&gt;0,ISNUMBER([1]Data!I24),ISNUMBER([1]Data!H24)),[1]Data!H24/([1]Data!I24*365*24),0)</f>
        <v>0.12971471500231868</v>
      </c>
      <c r="K24" s="12">
        <f>IF(AND([1]Data!K24&gt;0,ISNUMBER([1]Data!K24),ISNUMBER([1]Data!J24)),[1]Data!J24/([1]Data!K24*365*24),0)</f>
        <v>0</v>
      </c>
      <c r="N24" s="12">
        <f>IF(AND([1]Data!N24&gt;0,ISNUMBER([1]Data!N24),ISNUMBER([1]Data!M24)),[1]Data!M24/([1]Data!N24*365*24),0)</f>
        <v>0.31396172178988335</v>
      </c>
      <c r="Q24" s="12">
        <f>IF(AND([1]Data!Q24&gt;0,ISNUMBER([1]Data!Q24),ISNUMBER([1]Data!P24)),[1]Data!P24/([1]Data!Q24*365*24),0)</f>
        <v>0.49571479870032154</v>
      </c>
    </row>
    <row r="25" spans="1:17">
      <c r="A25" t="s">
        <v>23</v>
      </c>
      <c r="C25" s="12">
        <f>IF(AND([1]Data!C25&gt;0,ISNUMBER([1]Data!C25),ISNUMBER([1]Data!B25)),[1]Data!B25/([1]Data!C25*365*24),0)</f>
        <v>0.17290099999949235</v>
      </c>
      <c r="F25" s="12">
        <f>IF(AND([1]Data!F25&gt;0,ISNUMBER([1]Data!F25),ISNUMBER([1]Data!E25)),[1]Data!E25/([1]Data!F25*365*24),0)</f>
        <v>0.17290100000000003</v>
      </c>
      <c r="I25" s="12">
        <f>IF(AND([1]Data!I25&gt;0,ISNUMBER([1]Data!I25),ISNUMBER([1]Data!H25)),[1]Data!H25/([1]Data!I25*365*24),0)</f>
        <v>0.12480410166959083</v>
      </c>
      <c r="K25" s="12">
        <f>IF(AND([1]Data!K25&gt;0,ISNUMBER([1]Data!K25),ISNUMBER([1]Data!J25)),[1]Data!J25/([1]Data!K25*365*24),0)</f>
        <v>0</v>
      </c>
      <c r="N25" s="12">
        <f>IF(AND([1]Data!N25&gt;0,ISNUMBER([1]Data!N25),ISNUMBER([1]Data!M25)),[1]Data!M25/([1]Data!N25*365*24),0)</f>
        <v>0.27823931652933437</v>
      </c>
      <c r="Q25" s="12">
        <f>IF(AND([1]Data!Q25&gt;0,ISNUMBER([1]Data!Q25),ISNUMBER([1]Data!P25)),[1]Data!P25/([1]Data!Q25*365*24),0)</f>
        <v>0.46999142451333098</v>
      </c>
    </row>
    <row r="26" spans="1:17">
      <c r="A26" t="s">
        <v>24</v>
      </c>
      <c r="C26" s="12">
        <f>IF(AND([1]Data!C26&gt;0,ISNUMBER([1]Data!C26),ISNUMBER([1]Data!B26)),[1]Data!B26/([1]Data!C26*365*24),0)</f>
        <v>0.18925300000293413</v>
      </c>
      <c r="F26" s="12">
        <f>IF(AND([1]Data!F26&gt;0,ISNUMBER([1]Data!F26),ISNUMBER([1]Data!E26)),[1]Data!E26/([1]Data!F26*365*24),0)</f>
        <v>0.18925299999999989</v>
      </c>
      <c r="I26" s="12">
        <f>IF(AND([1]Data!I26&gt;0,ISNUMBER([1]Data!I26),ISNUMBER([1]Data!H26)),[1]Data!H26/([1]Data!I26*365*24),0)</f>
        <v>0.13093856277555069</v>
      </c>
      <c r="K26" s="12">
        <f>IF(AND([1]Data!K26&gt;0,ISNUMBER([1]Data!K26),ISNUMBER([1]Data!J26)),[1]Data!J26/([1]Data!K26*365*24),0)</f>
        <v>0</v>
      </c>
      <c r="N26" s="12">
        <f>IF(AND([1]Data!N26&gt;0,ISNUMBER([1]Data!N26),ISNUMBER([1]Data!M26)),[1]Data!M26/([1]Data!N26*365*24),0)</f>
        <v>0.33329939290610061</v>
      </c>
      <c r="Q26" s="12">
        <f>IF(AND([1]Data!Q26&gt;0,ISNUMBER([1]Data!Q26),ISNUMBER([1]Data!P26)),[1]Data!P26/([1]Data!Q26*365*24),0)</f>
        <v>0.39252314759350598</v>
      </c>
    </row>
    <row r="27" spans="1:17">
      <c r="A27" t="s">
        <v>25</v>
      </c>
      <c r="C27" s="12">
        <f>IF(AND([1]Data!C27&gt;0,ISNUMBER([1]Data!C27),ISNUMBER([1]Data!B27)),[1]Data!B27/([1]Data!C27*365*24),0)</f>
        <v>0.19745299999592741</v>
      </c>
      <c r="F27" s="12">
        <f>IF(AND([1]Data!F27&gt;0,ISNUMBER([1]Data!F27),ISNUMBER([1]Data!E27)),[1]Data!E27/([1]Data!F27*365*24),0)</f>
        <v>0.19745300000000002</v>
      </c>
      <c r="I27" s="12">
        <f>IF(AND([1]Data!I27&gt;0,ISNUMBER([1]Data!I27),ISNUMBER([1]Data!H27)),[1]Data!H27/([1]Data!I27*365*24),0)</f>
        <v>0.14111656450358157</v>
      </c>
      <c r="K27" s="12">
        <f>IF(AND([1]Data!K27&gt;0,ISNUMBER([1]Data!K27),ISNUMBER([1]Data!J27)),[1]Data!J27/([1]Data!K27*365*24),0)</f>
        <v>0</v>
      </c>
      <c r="N27" s="12">
        <f>IF(AND([1]Data!N27&gt;0,ISNUMBER([1]Data!N27),ISNUMBER([1]Data!M27)),[1]Data!M27/([1]Data!N27*365*24),0)</f>
        <v>0</v>
      </c>
      <c r="Q27" s="12">
        <f>IF(AND([1]Data!Q27&gt;0,ISNUMBER([1]Data!Q27),ISNUMBER([1]Data!P27)),[1]Data!P27/([1]Data!Q27*365*24),0)</f>
        <v>0.36141273595916534</v>
      </c>
    </row>
    <row r="28" spans="1:17">
      <c r="A28" t="s">
        <v>26</v>
      </c>
      <c r="C28" s="12">
        <f>IF(AND([1]Data!C28&gt;0,ISNUMBER([1]Data!C28),ISNUMBER([1]Data!B28)),[1]Data!B28/([1]Data!C28*365*24),0)</f>
        <v>0.19293200000428679</v>
      </c>
      <c r="F28" s="12">
        <f>IF(AND([1]Data!F28&gt;0,ISNUMBER([1]Data!F28),ISNUMBER([1]Data!E28)),[1]Data!E28/([1]Data!F28*365*24),0)</f>
        <v>0.19293199999999991</v>
      </c>
      <c r="I28" s="12">
        <f>IF(AND([1]Data!I28&gt;0,ISNUMBER([1]Data!I28),ISNUMBER([1]Data!H28)),[1]Data!H28/([1]Data!I28*365*24),0)</f>
        <v>0.14102313433235042</v>
      </c>
      <c r="K28" s="12">
        <f>IF(AND([1]Data!K28&gt;0,ISNUMBER([1]Data!K28),ISNUMBER([1]Data!J28)),[1]Data!J28/([1]Data!K28*365*24),0)</f>
        <v>0</v>
      </c>
      <c r="N28" s="12">
        <f>IF(AND([1]Data!N28&gt;0,ISNUMBER([1]Data!N28),ISNUMBER([1]Data!M28)),[1]Data!M28/([1]Data!N28*365*24),0)</f>
        <v>0.28689913709787723</v>
      </c>
      <c r="Q28" s="12">
        <f>IF(AND([1]Data!Q28&gt;0,ISNUMBER([1]Data!Q28),ISNUMBER([1]Data!P28)),[1]Data!P28/([1]Data!Q28*365*24),0)</f>
        <v>0</v>
      </c>
    </row>
    <row r="29" spans="1:17">
      <c r="A29" t="s">
        <v>27</v>
      </c>
      <c r="C29" s="12">
        <f>IF(AND([1]Data!C29&gt;0,ISNUMBER([1]Data!C29),ISNUMBER([1]Data!B29)),[1]Data!B29/([1]Data!C29*365*24),0)</f>
        <v>0.21228200000606268</v>
      </c>
      <c r="F29" s="12">
        <f>IF(AND([1]Data!F29&gt;0,ISNUMBER([1]Data!F29),ISNUMBER([1]Data!E29)),[1]Data!E29/([1]Data!F29*365*24),0)</f>
        <v>0.21228200000000008</v>
      </c>
      <c r="I29" s="12">
        <f>IF(AND([1]Data!I29&gt;0,ISNUMBER([1]Data!I29),ISNUMBER([1]Data!H29)),[1]Data!H29/([1]Data!I29*365*24),0)</f>
        <v>0.13346112026840959</v>
      </c>
      <c r="K29" s="12">
        <f>IF(AND([1]Data!K29&gt;0,ISNUMBER([1]Data!K29),ISNUMBER([1]Data!J29)),[1]Data!J29/([1]Data!K29*365*24),0)</f>
        <v>0.31554980002194261</v>
      </c>
      <c r="N29" s="12">
        <f>IF(AND([1]Data!N29&gt;0,ISNUMBER([1]Data!N29),ISNUMBER([1]Data!M29)),[1]Data!M29/([1]Data!N29*365*24),0)</f>
        <v>0.3320972400544191</v>
      </c>
      <c r="Q29" s="12">
        <f>IF(AND([1]Data!Q29&gt;0,ISNUMBER([1]Data!Q29),ISNUMBER([1]Data!P29)),[1]Data!P29/([1]Data!Q29*365*24),0)</f>
        <v>0</v>
      </c>
    </row>
    <row r="30" spans="1:17">
      <c r="A30" t="s">
        <v>28</v>
      </c>
      <c r="C30" s="12">
        <f>IF(AND([1]Data!C30&gt;0,ISNUMBER([1]Data!C30)),[1]Data!B30/([1]Data!C30*365*24),0)</f>
        <v>0.21722100001133599</v>
      </c>
      <c r="F30" s="12">
        <f>IF(AND([1]Data!F30&gt;0,ISNUMBER([1]Data!F30)),[1]Data!E30/([1]Data!F30*365*24),0)</f>
        <v>0.21722099999999989</v>
      </c>
      <c r="I30" s="12">
        <f>IF(AND([1]Data!I30&gt;0,ISNUMBER([1]Data!I30)),[1]Data!H30/([1]Data!I30*365*24),0)</f>
        <v>0.14407582699748497</v>
      </c>
      <c r="K30" s="12">
        <f>IF(AND([1]Data!K30&gt;0,ISNUMBER([1]Data!K30)),[1]Data!J30/([1]Data!K30*365*24),0)</f>
        <v>0.31554980565160723</v>
      </c>
      <c r="N30" s="12">
        <f>IF(AND([1]Data!N30&gt;0,ISNUMBER([1]Data!N30)),[1]Data!M30/([1]Data!N30*365*24),0)</f>
        <v>0.37445619138402764</v>
      </c>
      <c r="Q30" s="12">
        <f>IF(AND([1]Data!Q30&gt;0,ISNUMBER([1]Data!Q30)),[1]Data!P30/([1]Data!Q30*365*24),0)</f>
        <v>0</v>
      </c>
    </row>
    <row r="31" spans="1:17">
      <c r="A31" t="s">
        <v>29</v>
      </c>
      <c r="C31" s="12">
        <f>IF(AND([1]Data!C31&gt;0,ISNUMBER([1]Data!C31)),[1]Data!B31/([1]Data!C31*365*24),0)</f>
        <v>0.26349700002191456</v>
      </c>
      <c r="F31" s="12">
        <f>IF(AND([1]Data!F31&gt;0,ISNUMBER([1]Data!F31)),[1]Data!E31/([1]Data!F31*365*24),0)</f>
        <v>0.26349699999999981</v>
      </c>
      <c r="I31" s="12">
        <f>IF(AND([1]Data!I31&gt;0,ISNUMBER([1]Data!I31)),[1]Data!H31/([1]Data!I31*365*24),0)</f>
        <v>0.17222422884590374</v>
      </c>
      <c r="K31" s="12">
        <f>IF(AND([1]Data!K31&gt;0,ISNUMBER([1]Data!K31)),[1]Data!J31/([1]Data!K31*365*24),0)</f>
        <v>0.37022572210832444</v>
      </c>
      <c r="N31" s="12">
        <f>IF(AND([1]Data!N31&gt;0,ISNUMBER([1]Data!N31)),[1]Data!M31/([1]Data!N31*365*24),0)</f>
        <v>0.27895425756509495</v>
      </c>
      <c r="Q31" s="12">
        <f>IF(AND([1]Data!Q31&gt;0,ISNUMBER([1]Data!Q31)),[1]Data!P31/([1]Data!Q31*365*24),0)</f>
        <v>0</v>
      </c>
    </row>
    <row r="32" spans="1:17">
      <c r="A32" t="s">
        <v>30</v>
      </c>
      <c r="C32" s="12">
        <f>IF(AND([1]Data!C32&gt;0,ISNUMBER([1]Data!C32)),[1]Data!B32/([1]Data!C32*365*24),0)</f>
        <v>0.18406000000823411</v>
      </c>
      <c r="F32" s="12">
        <f>IF(AND([1]Data!F32&gt;0,ISNUMBER([1]Data!F32)),[1]Data!E32/([1]Data!F32*365*24),0)</f>
        <v>0.18405999999999986</v>
      </c>
      <c r="I32" s="12">
        <f>IF(AND([1]Data!I32&gt;0,ISNUMBER([1]Data!I32)),[1]Data!H32/([1]Data!I32*365*24),0)</f>
        <v>0.12725304853356675</v>
      </c>
      <c r="K32" s="12">
        <f>IF(AND([1]Data!K32&gt;0,ISNUMBER([1]Data!K32)),[1]Data!J32/([1]Data!K32*365*24),0)</f>
        <v>0</v>
      </c>
      <c r="N32" s="12">
        <f>IF(AND([1]Data!N32&gt;0,ISNUMBER([1]Data!N32)),[1]Data!M32/([1]Data!N32*365*24),0)</f>
        <v>0.30505980144235278</v>
      </c>
      <c r="Q32" s="12">
        <f>IF(AND([1]Data!Q32&gt;0,ISNUMBER([1]Data!Q32)),[1]Data!P32/([1]Data!Q32*365*24),0)</f>
        <v>0.4782082320601852</v>
      </c>
    </row>
    <row r="33" spans="1:17">
      <c r="A33" t="s">
        <v>31</v>
      </c>
      <c r="C33" s="12">
        <f>IF(AND([1]Data!C33&gt;0,ISNUMBER([1]Data!C33)),[1]Data!B33/([1]Data!C33*365*24),0)</f>
        <v>0.19990900000243869</v>
      </c>
      <c r="F33" s="12">
        <f>IF(AND([1]Data!F33&gt;0,ISNUMBER([1]Data!F33)),[1]Data!E33/([1]Data!F33*365*24),0)</f>
        <v>0.19990900000000006</v>
      </c>
      <c r="I33" s="12">
        <f>IF(AND([1]Data!I33&gt;0,ISNUMBER([1]Data!I33)),[1]Data!H33/([1]Data!I33*365*24),0)</f>
        <v>0.13146520609939163</v>
      </c>
      <c r="K33" s="12">
        <f>IF(AND([1]Data!K33&gt;0,ISNUMBER([1]Data!K33)),[1]Data!J33/([1]Data!K33*365*24),0)</f>
        <v>0</v>
      </c>
      <c r="N33" s="12">
        <f>IF(AND([1]Data!N33&gt;0,ISNUMBER([1]Data!N33)),[1]Data!M33/([1]Data!N33*365*24),0)</f>
        <v>0.27479248861911981</v>
      </c>
      <c r="Q33" s="12">
        <f>IF(AND([1]Data!Q33&gt;0,ISNUMBER([1]Data!Q33)),[1]Data!P33/([1]Data!Q33*365*24),0)</f>
        <v>0.48133564919502375</v>
      </c>
    </row>
    <row r="34" spans="1:17">
      <c r="A34" t="s">
        <v>32</v>
      </c>
      <c r="C34" s="12">
        <f>IF(AND([1]Data!C34&gt;0,ISNUMBER([1]Data!C34)),[1]Data!B34/([1]Data!C34*365*24),0)</f>
        <v>0.26284299997530552</v>
      </c>
      <c r="F34" s="12">
        <f>IF(AND([1]Data!F34&gt;0,ISNUMBER([1]Data!F34)),[1]Data!E34/([1]Data!F34*365*24),0)</f>
        <v>0.26284300000000005</v>
      </c>
      <c r="I34" s="12">
        <f>IF(AND([1]Data!I34&gt;0,ISNUMBER([1]Data!I34)),[1]Data!H34/([1]Data!I34*365*24),0)</f>
        <v>0.17605695799818785</v>
      </c>
      <c r="K34" s="12">
        <f>IF(AND([1]Data!K34&gt;0,ISNUMBER([1]Data!K34)),[1]Data!J34/([1]Data!K34*365*24),0)</f>
        <v>0.39488739220559205</v>
      </c>
      <c r="N34" s="12">
        <f>IF(AND([1]Data!N34&gt;0,ISNUMBER([1]Data!N34)),[1]Data!M34/([1]Data!N34*365*24),0)</f>
        <v>0.32458124303049074</v>
      </c>
      <c r="Q34" s="12">
        <f>IF(AND([1]Data!Q34&gt;0,ISNUMBER([1]Data!Q34)),[1]Data!P34/([1]Data!Q34*365*24),0)</f>
        <v>0</v>
      </c>
    </row>
    <row r="35" spans="1:17">
      <c r="A35" t="s">
        <v>33</v>
      </c>
      <c r="C35" s="12">
        <f>IF(AND([1]Data!C35&gt;0,ISNUMBER([1]Data!C35)),[1]Data!B35/([1]Data!C35*365*24),0)</f>
        <v>0.18397500000070924</v>
      </c>
      <c r="F35" s="12">
        <f>IF(AND([1]Data!F35&gt;0,ISNUMBER([1]Data!F35)),[1]Data!E35/([1]Data!F35*365*24),0)</f>
        <v>0.18397499999999997</v>
      </c>
      <c r="I35" s="12">
        <f>IF(AND([1]Data!I35&gt;0,ISNUMBER([1]Data!I35)),[1]Data!H35/([1]Data!I35*365*24),0)</f>
        <v>0.13063553313467635</v>
      </c>
      <c r="K35" s="12">
        <f>IF(AND([1]Data!K35&gt;0,ISNUMBER([1]Data!K35)),[1]Data!J35/([1]Data!K35*365*24),0)</f>
        <v>0</v>
      </c>
      <c r="N35" s="12">
        <f>IF(AND([1]Data!N35&gt;0,ISNUMBER([1]Data!N35)),[1]Data!M35/([1]Data!N35*365*24),0)</f>
        <v>0.28145829535360917</v>
      </c>
      <c r="Q35" s="12">
        <f>IF(AND([1]Data!Q35&gt;0,ISNUMBER([1]Data!Q35)),[1]Data!P35/([1]Data!Q35*365*24),0)</f>
        <v>0.480042700381271</v>
      </c>
    </row>
    <row r="36" spans="1:17">
      <c r="A36" t="s">
        <v>34</v>
      </c>
      <c r="C36" s="12">
        <f>IF(AND([1]Data!C36&gt;0,ISNUMBER([1]Data!C36)),[1]Data!B36/([1]Data!C36*365*24),0)</f>
        <v>0.20589299999733951</v>
      </c>
      <c r="F36" s="12">
        <f>IF(AND([1]Data!F36&gt;0,ISNUMBER([1]Data!F36)),[1]Data!E36/([1]Data!F36*365*24),0)</f>
        <v>0.2058930000000001</v>
      </c>
      <c r="I36" s="12">
        <f>IF(AND([1]Data!I36&gt;0,ISNUMBER([1]Data!I36)),[1]Data!H36/([1]Data!I36*365*24),0)</f>
        <v>0.14046910612879646</v>
      </c>
      <c r="K36" s="12">
        <f>IF(AND([1]Data!K36&gt;0,ISNUMBER([1]Data!K36)),[1]Data!J36/([1]Data!K36*365*24),0)</f>
        <v>0</v>
      </c>
      <c r="N36" s="12">
        <f>IF(AND([1]Data!N36&gt;0,ISNUMBER([1]Data!N36)),[1]Data!M36/([1]Data!N36*365*24),0)</f>
        <v>0.2879613098922868</v>
      </c>
      <c r="Q36" s="12">
        <f>IF(AND([1]Data!Q36&gt;0,ISNUMBER([1]Data!Q36)),[1]Data!P36/([1]Data!Q36*365*24),0)</f>
        <v>0.47361090969930608</v>
      </c>
    </row>
    <row r="37" spans="1:17">
      <c r="A37" t="s">
        <v>35</v>
      </c>
      <c r="C37" s="12">
        <f>IF(AND([1]Data!C37&gt;0,ISNUMBER([1]Data!C37)),[1]Data!B37/([1]Data!C37*365*24),0)</f>
        <v>0.20267199998318239</v>
      </c>
      <c r="F37" s="12">
        <f>IF(AND([1]Data!F37&gt;0,ISNUMBER([1]Data!F37)),[1]Data!E37/([1]Data!F37*365*24),0)</f>
        <v>0.20267199999999999</v>
      </c>
      <c r="I37" s="12">
        <f>IF(AND([1]Data!I37&gt;0,ISNUMBER([1]Data!I37)),[1]Data!H37/([1]Data!I37*365*24),0)</f>
        <v>0.13490759258539997</v>
      </c>
      <c r="K37" s="12">
        <f>IF(AND([1]Data!K37&gt;0,ISNUMBER([1]Data!K37)),[1]Data!J37/([1]Data!K37*365*24),0)</f>
        <v>0.31554978680647461</v>
      </c>
      <c r="N37" s="12">
        <f>IF(AND([1]Data!N37&gt;0,ISNUMBER([1]Data!N37)),[1]Data!M37/([1]Data!N37*365*24),0)</f>
        <v>0.37614613700893929</v>
      </c>
      <c r="Q37" s="12">
        <f>IF(AND([1]Data!Q37&gt;0,ISNUMBER([1]Data!Q37)),[1]Data!P37/([1]Data!Q37*365*24),0)</f>
        <v>0</v>
      </c>
    </row>
    <row r="38" spans="1:17">
      <c r="A38" t="s">
        <v>36</v>
      </c>
      <c r="C38" s="12">
        <f>IF(AND([1]Data!C38&gt;0,ISNUMBER([1]Data!C38)),[1]Data!B38/([1]Data!C38*365*24),0)</f>
        <v>0.17279499999550957</v>
      </c>
      <c r="F38" s="12">
        <f>IF(AND([1]Data!F38&gt;0,ISNUMBER([1]Data!F38)),[1]Data!E38/([1]Data!F38*365*24),0)</f>
        <v>0.17279499999999995</v>
      </c>
      <c r="I38" s="12">
        <f>IF(AND([1]Data!I38&gt;0,ISNUMBER([1]Data!I38)),[1]Data!H38/([1]Data!I38*365*24),0)</f>
        <v>0.12491441845969092</v>
      </c>
      <c r="K38" s="12">
        <f>IF(AND([1]Data!K38&gt;0,ISNUMBER([1]Data!K38)),[1]Data!J38/([1]Data!K38*365*24),0)</f>
        <v>0</v>
      </c>
      <c r="N38" s="12">
        <f>IF(AND([1]Data!N38&gt;0,ISNUMBER([1]Data!N38)),[1]Data!M38/([1]Data!N38*365*24),0)</f>
        <v>0.26843431410689816</v>
      </c>
      <c r="Q38" s="12">
        <f>IF(AND([1]Data!Q38&gt;0,ISNUMBER([1]Data!Q38)),[1]Data!P38/([1]Data!Q38*365*24),0)</f>
        <v>0.46575158386248361</v>
      </c>
    </row>
    <row r="39" spans="1:17">
      <c r="A39" t="s">
        <v>37</v>
      </c>
      <c r="C39" s="12">
        <f>IF(AND([1]Data!C39&gt;0,ISNUMBER([1]Data!C39)),[1]Data!B39/([1]Data!C39*365*24),0)</f>
        <v>0.2229739999977122</v>
      </c>
      <c r="F39" s="12">
        <f>IF(AND([1]Data!F39&gt;0,ISNUMBER([1]Data!F39)),[1]Data!E39/([1]Data!F39*365*24),0)</f>
        <v>0.22297400000000001</v>
      </c>
      <c r="I39" s="12">
        <f>IF(AND([1]Data!I39&gt;0,ISNUMBER([1]Data!I39)),[1]Data!H39/([1]Data!I39*365*24),0)</f>
        <v>0.15212687427214011</v>
      </c>
      <c r="K39" s="12">
        <f>IF(AND([1]Data!K39&gt;0,ISNUMBER([1]Data!K39)),[1]Data!J39/([1]Data!K39*365*24),0)</f>
        <v>0.31911654623285635</v>
      </c>
      <c r="N39" s="12">
        <f>IF(AND([1]Data!N39&gt;0,ISNUMBER([1]Data!N39)),[1]Data!M39/([1]Data!N39*365*24),0)</f>
        <v>0.33610125389418977</v>
      </c>
      <c r="Q39" s="12">
        <f>IF(AND([1]Data!Q39&gt;0,ISNUMBER([1]Data!Q39)),[1]Data!P39/([1]Data!Q39*365*24),0)</f>
        <v>0</v>
      </c>
    </row>
    <row r="40" spans="1:17">
      <c r="A40" t="s">
        <v>38</v>
      </c>
      <c r="C40" s="12">
        <f>IF(AND([1]Data!C40&gt;0,ISNUMBER([1]Data!C40)),[1]Data!B40/([1]Data!C40*365*24),0)</f>
        <v>0.22654499999696703</v>
      </c>
      <c r="F40" s="12">
        <f>IF(AND([1]Data!F40&gt;0,ISNUMBER([1]Data!F40)),[1]Data!E40/([1]Data!F40*365*24),0)</f>
        <v>0.22654500000000002</v>
      </c>
      <c r="I40" s="12">
        <f>IF(AND([1]Data!I40&gt;0,ISNUMBER([1]Data!I40)),[1]Data!H40/([1]Data!I40*365*24),0)</f>
        <v>0.12114871630920954</v>
      </c>
      <c r="K40" s="12">
        <f>IF(AND([1]Data!K40&gt;0,ISNUMBER([1]Data!K40)),[1]Data!J40/([1]Data!K40*365*24),0)</f>
        <v>0.31554981220864137</v>
      </c>
      <c r="N40" s="12">
        <f>IF(AND([1]Data!N40&gt;0,ISNUMBER([1]Data!N40)),[1]Data!M40/([1]Data!N40*365*24),0)</f>
        <v>0.28966848153814939</v>
      </c>
      <c r="Q40" s="12">
        <f>IF(AND([1]Data!Q40&gt;0,ISNUMBER([1]Data!Q40)),[1]Data!P40/([1]Data!Q40*365*24),0)</f>
        <v>0.48842573651727528</v>
      </c>
    </row>
    <row r="41" spans="1:17">
      <c r="A41" t="s">
        <v>39</v>
      </c>
      <c r="C41" s="12">
        <f>IF(AND([1]Data!C41&gt;0,ISNUMBER([1]Data!C41)),[1]Data!B41/([1]Data!C41*365*24),0)</f>
        <v>0.17712600000277209</v>
      </c>
      <c r="F41" s="12">
        <f>IF(AND([1]Data!F41&gt;0,ISNUMBER([1]Data!F41)),[1]Data!E41/([1]Data!F41*365*24),0)</f>
        <v>0.17712600000000003</v>
      </c>
      <c r="I41" s="12">
        <f>IF(AND([1]Data!I41&gt;0,ISNUMBER([1]Data!I41)),[1]Data!H41/([1]Data!I41*365*24),0)</f>
        <v>0.12742119833110829</v>
      </c>
      <c r="K41" s="12">
        <f>IF(AND([1]Data!K41&gt;0,ISNUMBER([1]Data!K41)),[1]Data!J41/([1]Data!K41*365*24),0)</f>
        <v>0</v>
      </c>
      <c r="N41" s="12">
        <f>IF(AND([1]Data!N41&gt;0,ISNUMBER([1]Data!N41)),[1]Data!M41/([1]Data!N41*365*24),0)</f>
        <v>0.2841000090711176</v>
      </c>
      <c r="Q41" s="12">
        <f>IF(AND([1]Data!Q41&gt;0,ISNUMBER([1]Data!Q41)),[1]Data!P41/([1]Data!Q41*365*24),0)</f>
        <v>0.4742091572380247</v>
      </c>
    </row>
    <row r="42" spans="1:17">
      <c r="A42" t="s">
        <v>40</v>
      </c>
      <c r="C42" s="12">
        <f>IF(AND([1]Data!C42&gt;0,ISNUMBER([1]Data!C42)),[1]Data!B42/([1]Data!C42*365*24),0)</f>
        <v>0.17601300000798756</v>
      </c>
      <c r="F42" s="12">
        <f>IF(AND([1]Data!F42&gt;0,ISNUMBER([1]Data!F42)),[1]Data!E42/([1]Data!F42*365*24),0)</f>
        <v>0.17601299999999992</v>
      </c>
      <c r="I42" s="12">
        <f>IF(AND([1]Data!I42&gt;0,ISNUMBER([1]Data!I42)),[1]Data!H42/([1]Data!I42*365*24),0)</f>
        <v>0.12734920890382842</v>
      </c>
      <c r="K42" s="12">
        <f>IF(AND([1]Data!K42&gt;0,ISNUMBER([1]Data!K42)),[1]Data!J42/([1]Data!K42*365*24),0)</f>
        <v>0</v>
      </c>
      <c r="N42" s="12">
        <f>IF(AND([1]Data!N42&gt;0,ISNUMBER([1]Data!N42)),[1]Data!M42/([1]Data!N42*365*24),0)</f>
        <v>0.3180751072961373</v>
      </c>
      <c r="Q42" s="12">
        <f>IF(AND([1]Data!Q42&gt;0,ISNUMBER([1]Data!Q42)),[1]Data!P42/([1]Data!Q42*365*24),0)</f>
        <v>0.48522518769019429</v>
      </c>
    </row>
    <row r="43" spans="1:17">
      <c r="A43" t="s">
        <v>41</v>
      </c>
      <c r="C43" s="12">
        <f>IF(AND([1]Data!C43&gt;0,ISNUMBER([1]Data!C43)),[1]Data!B43/([1]Data!C43*365*24),0)</f>
        <v>0.20222900000908633</v>
      </c>
      <c r="F43" s="12">
        <f>IF(AND([1]Data!F43&gt;0,ISNUMBER([1]Data!F43)),[1]Data!E43/([1]Data!F43*365*24),0)</f>
        <v>0.20222900000000002</v>
      </c>
      <c r="I43" s="12">
        <f>IF(AND([1]Data!I43&gt;0,ISNUMBER([1]Data!I43)),[1]Data!H43/([1]Data!I43*365*24),0)</f>
        <v>0.14268227895526286</v>
      </c>
      <c r="K43" s="12">
        <f>IF(AND([1]Data!K43&gt;0,ISNUMBER([1]Data!K43)),[1]Data!J43/([1]Data!K43*365*24),0)</f>
        <v>0</v>
      </c>
      <c r="N43" s="12">
        <f>IF(AND([1]Data!N43&gt;0,ISNUMBER([1]Data!N43)),[1]Data!M43/([1]Data!N43*365*24),0)</f>
        <v>0.26409729729729725</v>
      </c>
      <c r="Q43" s="12">
        <f>IF(AND([1]Data!Q43&gt;0,ISNUMBER([1]Data!Q43)),[1]Data!P43/([1]Data!Q43*365*24),0)</f>
        <v>0.46463210948123507</v>
      </c>
    </row>
    <row r="44" spans="1:17">
      <c r="A44" t="s">
        <v>42</v>
      </c>
      <c r="C44" s="12">
        <f>IF(AND([1]Data!C44&gt;0,ISNUMBER([1]Data!C44)),[1]Data!B44/([1]Data!C44*365*24),0)</f>
        <v>0.21377100001997695</v>
      </c>
      <c r="F44" s="12">
        <f>IF(AND([1]Data!F44&gt;0,ISNUMBER([1]Data!F44)),[1]Data!E44/([1]Data!F44*365*24),0)</f>
        <v>0.21377099999999999</v>
      </c>
      <c r="I44" s="12">
        <f>IF(AND([1]Data!I44&gt;0,ISNUMBER([1]Data!I44)),[1]Data!H44/([1]Data!I44*365*24),0)</f>
        <v>0.14134614852301808</v>
      </c>
      <c r="K44" s="12">
        <f>IF(AND([1]Data!K44&gt;0,ISNUMBER([1]Data!K44)),[1]Data!J44/([1]Data!K44*365*24),0)</f>
        <v>0.3155497995528086</v>
      </c>
      <c r="N44" s="12">
        <f>IF(AND([1]Data!N44&gt;0,ISNUMBER([1]Data!N44)),[1]Data!M44/([1]Data!N44*365*24),0)</f>
        <v>0.37540526767830373</v>
      </c>
      <c r="Q44" s="12">
        <f>IF(AND([1]Data!Q44&gt;0,ISNUMBER([1]Data!Q44)),[1]Data!P44/([1]Data!Q44*365*24),0)</f>
        <v>0</v>
      </c>
    </row>
    <row r="45" spans="1:17">
      <c r="A45" t="s">
        <v>43</v>
      </c>
      <c r="C45" s="12">
        <f>IF(AND([1]Data!C45&gt;0,ISNUMBER([1]Data!C45)),[1]Data!B45/([1]Data!C45*365*24),0)</f>
        <v>0.20056000000724064</v>
      </c>
      <c r="F45" s="12">
        <f>IF(AND([1]Data!F45&gt;0,ISNUMBER([1]Data!F45)),[1]Data!E45/([1]Data!F45*365*24),0)</f>
        <v>0.20056000000000007</v>
      </c>
      <c r="I45" s="12">
        <f>IF(AND([1]Data!I45&gt;0,ISNUMBER([1]Data!I45)),[1]Data!H45/([1]Data!I45*365*24),0)</f>
        <v>0.13848587134216567</v>
      </c>
      <c r="K45" s="12">
        <f>IF(AND([1]Data!K45&gt;0,ISNUMBER([1]Data!K45)),[1]Data!J45/([1]Data!K45*365*24),0)</f>
        <v>0</v>
      </c>
      <c r="N45" s="12">
        <f>IF(AND([1]Data!N45&gt;0,ISNUMBER([1]Data!N45)),[1]Data!M45/([1]Data!N45*365*24),0)</f>
        <v>0.28253912059489167</v>
      </c>
      <c r="Q45" s="12">
        <f>IF(AND([1]Data!Q45&gt;0,ISNUMBER([1]Data!Q45)),[1]Data!P45/([1]Data!Q45*365*24),0)</f>
        <v>0</v>
      </c>
    </row>
    <row r="46" spans="1:17">
      <c r="A46" t="s">
        <v>44</v>
      </c>
      <c r="C46" s="12">
        <f>IF(AND([1]Data!C46&gt;0,ISNUMBER([1]Data!C46)),[1]Data!B46/([1]Data!C46*365*24),0)</f>
        <v>0.21808399999709807</v>
      </c>
      <c r="F46" s="12">
        <f>IF(AND([1]Data!F46&gt;0,ISNUMBER([1]Data!F46)),[1]Data!E46/([1]Data!F46*365*24),0)</f>
        <v>0.21808400000000019</v>
      </c>
      <c r="I46" s="12">
        <f>IF(AND([1]Data!I46&gt;0,ISNUMBER([1]Data!I46)),[1]Data!H46/([1]Data!I46*365*24),0)</f>
        <v>0.14912785573283313</v>
      </c>
      <c r="K46" s="12">
        <f>IF(AND([1]Data!K46&gt;0,ISNUMBER([1]Data!K46)),[1]Data!J46/([1]Data!K46*365*24),0)</f>
        <v>0.33592741193249742</v>
      </c>
      <c r="N46" s="12">
        <f>IF(AND([1]Data!N46&gt;0,ISNUMBER([1]Data!N46)),[1]Data!M46/([1]Data!N46*365*24),0)</f>
        <v>0.33332928836183595</v>
      </c>
      <c r="Q46" s="12">
        <f>IF(AND([1]Data!Q46&gt;0,ISNUMBER([1]Data!Q46)),[1]Data!P46/([1]Data!Q46*365*24),0)</f>
        <v>0.46305071608837861</v>
      </c>
    </row>
    <row r="47" spans="1:17">
      <c r="A47" t="s">
        <v>45</v>
      </c>
      <c r="C47" s="12">
        <f>IF(AND([1]Data!C47&gt;0,ISNUMBER([1]Data!C47)),[1]Data!B47/([1]Data!C47*365*24),0)</f>
        <v>0.24762199999413767</v>
      </c>
      <c r="F47" s="12">
        <f>IF(AND([1]Data!F47&gt;0,ISNUMBER([1]Data!F47)),[1]Data!E47/([1]Data!F47*365*24),0)</f>
        <v>0.24762200000000004</v>
      </c>
      <c r="I47" s="12">
        <f>IF(AND([1]Data!I47&gt;0,ISNUMBER([1]Data!I47)),[1]Data!H47/([1]Data!I47*365*24),0)</f>
        <v>0.15195900738092893</v>
      </c>
      <c r="K47" s="12">
        <f>IF(AND([1]Data!K47&gt;0,ISNUMBER([1]Data!K47)),[1]Data!J47/([1]Data!K47*365*24),0)</f>
        <v>0.35313349164256508</v>
      </c>
      <c r="N47" s="12">
        <f>IF(AND([1]Data!N47&gt;0,ISNUMBER([1]Data!N47)),[1]Data!M47/([1]Data!N47*365*24),0)</f>
        <v>0.27487212386908866</v>
      </c>
      <c r="Q47" s="12">
        <f>IF(AND([1]Data!Q47&gt;0,ISNUMBER([1]Data!Q47)),[1]Data!P47/([1]Data!Q47*365*24),0)</f>
        <v>0</v>
      </c>
    </row>
    <row r="48" spans="1:17">
      <c r="A48" t="s">
        <v>46</v>
      </c>
      <c r="C48" s="12">
        <f>IF(AND([1]Data!C48&gt;0,ISNUMBER([1]Data!C48)),[1]Data!B48/([1]Data!C48*365*24),0)</f>
        <v>0.17604999999156476</v>
      </c>
      <c r="F48" s="12">
        <f>IF(AND([1]Data!F48&gt;0,ISNUMBER([1]Data!F48)),[1]Data!E48/([1]Data!F48*365*24),0)</f>
        <v>0.17605000000000018</v>
      </c>
      <c r="I48" s="12">
        <f>IF(AND([1]Data!I48&gt;0,ISNUMBER([1]Data!I48)),[1]Data!H48/([1]Data!I48*365*24),0)</f>
        <v>0.1235618682729321</v>
      </c>
      <c r="K48" s="12">
        <f>IF(AND([1]Data!K48&gt;0,ISNUMBER([1]Data!K48)),[1]Data!J48/([1]Data!K48*365*24),0)</f>
        <v>0</v>
      </c>
      <c r="N48" s="12">
        <f>IF(AND([1]Data!N48&gt;0,ISNUMBER([1]Data!N48)),[1]Data!M48/([1]Data!N48*365*24),0)</f>
        <v>0.30180203140366951</v>
      </c>
      <c r="Q48" s="12">
        <f>IF(AND([1]Data!Q48&gt;0,ISNUMBER([1]Data!Q48)),[1]Data!P48/([1]Data!Q48*365*24),0)</f>
        <v>0</v>
      </c>
    </row>
    <row r="49" spans="1:17">
      <c r="A49" t="s">
        <v>47</v>
      </c>
      <c r="C49" s="12">
        <f>IF(AND([1]Data!C49&gt;0,ISNUMBER([1]Data!C49)),[1]Data!B49/([1]Data!C49*365*24),0)</f>
        <v>0.20006199999424643</v>
      </c>
      <c r="F49" s="12">
        <f>IF(AND([1]Data!F49&gt;0,ISNUMBER([1]Data!F49)),[1]Data!E49/([1]Data!F49*365*24),0)</f>
        <v>0.2000620000000001</v>
      </c>
      <c r="I49" s="12">
        <f>IF(AND([1]Data!I49&gt;0,ISNUMBER([1]Data!I49)),[1]Data!H49/([1]Data!I49*365*24),0)</f>
        <v>0.13615393680793814</v>
      </c>
      <c r="K49" s="12">
        <f>IF(AND([1]Data!K49&gt;0,ISNUMBER([1]Data!K49)),[1]Data!J49/([1]Data!K49*365*24),0)</f>
        <v>0</v>
      </c>
      <c r="N49" s="12">
        <f>IF(AND([1]Data!N49&gt;0,ISNUMBER([1]Data!N49)),[1]Data!M49/([1]Data!N49*365*24),0)</f>
        <v>0.2921028436018957</v>
      </c>
      <c r="Q49" s="12">
        <f>IF(AND([1]Data!Q49&gt;0,ISNUMBER([1]Data!Q49)),[1]Data!P49/([1]Data!Q49*365*24),0)</f>
        <v>0.46272159717626304</v>
      </c>
    </row>
    <row r="50" spans="1:17">
      <c r="A50" t="s">
        <v>48</v>
      </c>
      <c r="C50" s="12">
        <f>IF(AND([1]Data!C50&gt;0,ISNUMBER([1]Data!C50)),[1]Data!B50/([1]Data!C50*365*24),0)</f>
        <v>0.19913399999630307</v>
      </c>
      <c r="F50" s="12">
        <f>IF(AND([1]Data!F50&gt;0,ISNUMBER([1]Data!F50)),[1]Data!E50/([1]Data!F50*365*24),0)</f>
        <v>0.19913400000000006</v>
      </c>
      <c r="I50" s="12">
        <f>IF(AND([1]Data!I50&gt;0,ISNUMBER([1]Data!I50)),[1]Data!H50/([1]Data!I50*365*24),0)</f>
        <v>0.11504807184959873</v>
      </c>
      <c r="K50" s="12">
        <f>IF(AND([1]Data!K50&gt;0,ISNUMBER([1]Data!K50)),[1]Data!J50/([1]Data!K50*365*24),0)</f>
        <v>0.31554980436980956</v>
      </c>
      <c r="N50" s="12">
        <f>IF(AND([1]Data!N50&gt;0,ISNUMBER([1]Data!N50)),[1]Data!M50/([1]Data!N50*365*24),0)</f>
        <v>0.29189616852017197</v>
      </c>
      <c r="Q50" s="12">
        <f>IF(AND([1]Data!Q50&gt;0,ISNUMBER([1]Data!Q50)),[1]Data!P50/([1]Data!Q50*365*24),0)</f>
        <v>0.46055643074888131</v>
      </c>
    </row>
    <row r="51" spans="1:17">
      <c r="A51" t="s">
        <v>49</v>
      </c>
      <c r="C51" s="12">
        <f>IF(AND([1]Data!C51&gt;0,ISNUMBER([1]Data!C51)),[1]Data!B51/([1]Data!C51*365*24),0)</f>
        <v>0.17184300000135513</v>
      </c>
      <c r="F51" s="12">
        <f>IF(AND([1]Data!F51&gt;0,ISNUMBER([1]Data!F51)),[1]Data!E51/([1]Data!F51*365*24),0)</f>
        <v>0.171843</v>
      </c>
      <c r="I51" s="12">
        <f>IF(AND([1]Data!I51&gt;0,ISNUMBER([1]Data!I51)),[1]Data!H51/([1]Data!I51*365*24),0)</f>
        <v>0.12643411301954077</v>
      </c>
      <c r="K51" s="12">
        <f>IF(AND([1]Data!K51&gt;0,ISNUMBER([1]Data!K51)),[1]Data!J51/([1]Data!K51*365*24),0)</f>
        <v>0</v>
      </c>
      <c r="N51" s="12">
        <f>IF(AND([1]Data!N51&gt;0,ISNUMBER([1]Data!N51)),[1]Data!M51/([1]Data!N51*365*24),0)</f>
        <v>0.30015625000000001</v>
      </c>
      <c r="Q51" s="12">
        <f>IF(AND([1]Data!Q51&gt;0,ISNUMBER([1]Data!Q51)),[1]Data!P51/([1]Data!Q51*365*24),0)</f>
        <v>0</v>
      </c>
    </row>
    <row r="52" spans="1:17">
      <c r="A52" t="s">
        <v>50</v>
      </c>
      <c r="C52" s="12">
        <f>IF(AND([1]Data!C52&gt;0,ISNUMBER([1]Data!C52)),[1]Data!B52/([1]Data!C52*365*24),0)</f>
        <v>0.17954800000212648</v>
      </c>
      <c r="F52" s="12">
        <f>IF(AND([1]Data!F52&gt;0,ISNUMBER([1]Data!F52)),[1]Data!E52/([1]Data!F52*365*24),0)</f>
        <v>0.17954800000000015</v>
      </c>
      <c r="I52" s="12">
        <f>IF(AND([1]Data!I52&gt;0,ISNUMBER([1]Data!I52)),[1]Data!H52/([1]Data!I52*365*24),0)</f>
        <v>0.1297710370126004</v>
      </c>
      <c r="K52" s="12">
        <f>IF(AND([1]Data!K52&gt;0,ISNUMBER([1]Data!K52)),[1]Data!J52/([1]Data!K52*365*24),0)</f>
        <v>0</v>
      </c>
      <c r="N52" s="12">
        <f>IF(AND([1]Data!N52&gt;0,ISNUMBER([1]Data!N52)),[1]Data!M52/([1]Data!N52*365*24),0)</f>
        <v>0.28084805426463894</v>
      </c>
      <c r="Q52" s="12">
        <f>IF(AND([1]Data!Q52&gt;0,ISNUMBER([1]Data!Q52)),[1]Data!P52/([1]Data!Q52*365*24),0)</f>
        <v>0.44964183062844182</v>
      </c>
    </row>
    <row r="53" spans="1:17">
      <c r="A53" s="13" t="s">
        <v>51</v>
      </c>
      <c r="B53" s="13"/>
      <c r="C53" s="14">
        <f>IF(AND([1]Data!C53&gt;0,ISNUMBER([1]Data!C53)),[1]Data!B53/([1]Data!C53*365*24),0)</f>
        <v>0.22905799999817775</v>
      </c>
      <c r="D53" s="13"/>
      <c r="E53" s="13"/>
      <c r="F53" s="14">
        <f>IF(AND([1]Data!F53&gt;0,ISNUMBER([1]Data!F53)),[1]Data!E53/([1]Data!F53*365*24),0)</f>
        <v>0.22905800000000004</v>
      </c>
      <c r="G53" s="13"/>
      <c r="H53" s="13"/>
      <c r="I53" s="14">
        <f>IF(AND([1]Data!I53&gt;0,ISNUMBER([1]Data!I53)),[1]Data!H53/([1]Data!I53*365*24),0)</f>
        <v>0.15128696142441592</v>
      </c>
      <c r="J53" s="13"/>
      <c r="K53" s="14">
        <f>IF(AND([1]Data!K53&gt;0,ISNUMBER([1]Data!K53)),[1]Data!J53/([1]Data!K53*365*24),0)</f>
        <v>0.31555132305376177</v>
      </c>
      <c r="L53" s="13"/>
      <c r="M53" s="13"/>
      <c r="N53" s="14">
        <f>IF(AND([1]Data!N53&gt;0,ISNUMBER([1]Data!N53)),[1]Data!M53/([1]Data!N53*365*24),0)</f>
        <v>0.34197747244819937</v>
      </c>
      <c r="O53" s="13"/>
      <c r="P53" s="13"/>
      <c r="Q53" s="14">
        <f>IF(AND([1]Data!Q53&gt;0,ISNUMBER([1]Data!Q53)),[1]Data!P53/([1]Data!Q53*365*24),0)</f>
        <v>0</v>
      </c>
    </row>
    <row r="54" spans="1:17">
      <c r="A54" t="s">
        <v>59</v>
      </c>
      <c r="C54" s="12">
        <f>IF(AND([1]Data!C54&gt;0,ISNUMBER([1]Data!C54)),[1]Data!B54/([1]Data!C54*365*24),0)</f>
        <v>0.20921398186172421</v>
      </c>
      <c r="F54" s="12">
        <f>IF(AND([1]Data!F54&gt;0,ISNUMBER([1]Data!F54)),[1]Data!E54/([1]Data!F54*365*24),0)</f>
        <v>0.20940491881954898</v>
      </c>
      <c r="I54" s="12">
        <f>IF(AND([1]Data!I54&gt;0,ISNUMBER([1]Data!I54)),[1]Data!H54/([1]Data!I54*365*24),0)</f>
        <v>0.14058241612418049</v>
      </c>
      <c r="K54" s="12">
        <f>IF(AND([1]Data!K54&gt;0,ISNUMBER([1]Data!K54)),[1]Data!J54/([1]Data!K54*365*24),0)</f>
        <v>0.34830463328918715</v>
      </c>
      <c r="N54" s="12">
        <f>IF(AND([1]Data!N54&gt;0,ISNUMBER([1]Data!N54)),[1]Data!M54/([1]Data!N54*365*24),0)</f>
        <v>0.34162927292424095</v>
      </c>
      <c r="Q54" s="12">
        <f>IF(AND([1]Data!Q54&gt;0,ISNUMBER([1]Data!Q54)),[1]Data!P54/([1]Data!Q54*365*24),0)</f>
        <v>0.45883045115605375</v>
      </c>
    </row>
  </sheetData>
  <mergeCells count="6">
    <mergeCell ref="B1:D1"/>
    <mergeCell ref="E1:G1"/>
    <mergeCell ref="H1:I1"/>
    <mergeCell ref="J1:L1"/>
    <mergeCell ref="M1:O1"/>
    <mergeCell ref="P1:R1"/>
  </mergeCells>
  <conditionalFormatting sqref="Q30">
    <cfRule type="colorScale" priority="25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N30">
    <cfRule type="colorScale" priority="24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K30">
    <cfRule type="colorScale" priority="23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I3:I30">
    <cfRule type="colorScale" priority="22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F30">
    <cfRule type="colorScale" priority="21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C30">
    <cfRule type="colorScale" priority="20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F3:F29">
    <cfRule type="colorScale" priority="19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C3:C29">
    <cfRule type="colorScale" priority="18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K3:K29">
    <cfRule type="colorScale" priority="17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N3:N29">
    <cfRule type="colorScale" priority="16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Q3:Q29">
    <cfRule type="colorScale" priority="15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Z3:Z29">
    <cfRule type="colorScale" priority="14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AB3:AB29">
    <cfRule type="colorScale" priority="13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Q31:Q53">
    <cfRule type="colorScale" priority="12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N31:N53">
    <cfRule type="colorScale" priority="11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K31:K53">
    <cfRule type="colorScale" priority="10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I31:I53">
    <cfRule type="colorScale" priority="9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F31:F53">
    <cfRule type="colorScale" priority="8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C31:C53">
    <cfRule type="colorScale" priority="7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Q54">
    <cfRule type="colorScale" priority="6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N54">
    <cfRule type="colorScale" priority="5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K54">
    <cfRule type="colorScale" priority="4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I54">
    <cfRule type="colorScale" priority="3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F54">
    <cfRule type="colorScale" priority="2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conditionalFormatting sqref="C54">
    <cfRule type="colorScale" priority="1">
      <colorScale>
        <cfvo type="num" val="0"/>
        <cfvo type="num" val="0.05"/>
        <cfvo type="num" val="0.3"/>
        <color theme="0" tint="-0.34998626667073579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Steven Smith</cp:lastModifiedBy>
  <dcterms:created xsi:type="dcterms:W3CDTF">2012-08-07T23:30:33Z</dcterms:created>
  <dcterms:modified xsi:type="dcterms:W3CDTF">2012-08-07T23:42:53Z</dcterms:modified>
</cp:coreProperties>
</file>