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pma\Desktop\Projects\Project 2 - housing_statistics\"/>
    </mc:Choice>
  </mc:AlternateContent>
  <xr:revisionPtr revIDLastSave="0" documentId="13_ncr:1_{25281EE3-059C-4DFC-A2A3-00A503579E3B}" xr6:coauthVersionLast="47" xr6:coauthVersionMax="47" xr10:uidLastSave="{00000000-0000-0000-0000-000000000000}"/>
  <bookViews>
    <workbookView xWindow="-120" yWindow="-120" windowWidth="29040" windowHeight="15720" xr2:uid="{EAFBDCA5-B9C2-4AA9-851F-D7D410E32811}"/>
  </bookViews>
  <sheets>
    <sheet name="us_hous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14" i="1"/>
  <c r="I15" i="1"/>
  <c r="I16" i="1"/>
  <c r="I17" i="1"/>
  <c r="I18" i="1"/>
  <c r="I19" i="1"/>
  <c r="I20" i="1"/>
  <c r="I21" i="1"/>
  <c r="I22" i="1"/>
  <c r="I23" i="1"/>
  <c r="I13" i="1"/>
</calcChain>
</file>

<file path=xl/sharedStrings.xml><?xml version="1.0" encoding="utf-8"?>
<sst xmlns="http://schemas.openxmlformats.org/spreadsheetml/2006/main" count="447" uniqueCount="437">
  <si>
    <t>Date</t>
  </si>
  <si>
    <t>house_price_index</t>
  </si>
  <si>
    <t>population</t>
  </si>
  <si>
    <t>gdp</t>
  </si>
  <si>
    <t>mortgage_rate</t>
  </si>
  <si>
    <t>employment_rate</t>
  </si>
  <si>
    <t>permit_new</t>
  </si>
  <si>
    <t>ppi_res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</si>
  <si>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</si>
  <si>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</si>
  <si>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</si>
  <si>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</si>
  <si>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</si>
  <si>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</si>
  <si>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</si>
  <si>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</si>
  <si>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</si>
  <si>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</si>
  <si>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</si>
  <si>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</si>
  <si>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</si>
  <si>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</si>
  <si>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</si>
  <si>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</si>
  <si>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</si>
  <si>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</si>
  <si>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</si>
  <si>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</si>
  <si>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</si>
  <si>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</si>
  <si>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</si>
  <si>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</si>
  <si>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</si>
  <si>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</si>
  <si>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</si>
  <si>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</si>
  <si>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</si>
  <si>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</si>
  <si>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</si>
  <si>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</si>
  <si>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</si>
  <si>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</si>
  <si>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</si>
  <si>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</si>
  <si>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</si>
  <si>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</si>
  <si>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</si>
  <si>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</si>
  <si>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</si>
  <si>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</si>
  <si>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</si>
  <si>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</si>
  <si>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</si>
  <si>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</si>
  <si>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</si>
  <si>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</si>
  <si>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</si>
  <si>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</si>
  <si>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</si>
  <si>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</si>
  <si>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</si>
  <si>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</si>
  <si>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</si>
  <si>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</si>
  <si>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</si>
  <si>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</si>
  <si>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</si>
  <si>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</si>
  <si>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</si>
  <si>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</si>
  <si>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</si>
  <si>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</si>
  <si>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</si>
  <si>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</si>
  <si>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</si>
  <si>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</si>
  <si>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</si>
  <si>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</si>
  <si>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</si>
  <si>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</si>
  <si>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</si>
  <si>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</si>
  <si>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</si>
  <si>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</si>
  <si>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</si>
  <si>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</si>
  <si>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</si>
  <si>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</si>
  <si>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</si>
  <si>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</si>
  <si>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</si>
  <si>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</si>
  <si>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</si>
  <si>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</si>
  <si>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</si>
  <si>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</si>
  <si>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</si>
  <si>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</si>
  <si>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</si>
  <si>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</si>
  <si>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</si>
  <si>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</si>
  <si>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</si>
  <si>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</si>
  <si>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</si>
  <si>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</si>
  <si>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</si>
  <si>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</si>
  <si>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</si>
  <si>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</si>
  <si>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</si>
  <si>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</si>
  <si>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</si>
  <si>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</si>
  <si>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</si>
  <si>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</si>
  <si>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</si>
  <si>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</si>
  <si>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</si>
  <si>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</si>
  <si>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</si>
  <si>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</si>
  <si>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</si>
  <si>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</si>
  <si>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</si>
  <si>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</si>
  <si>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</si>
  <si>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</si>
  <si>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</si>
  <si>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</si>
  <si>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</si>
  <si>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</si>
  <si>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</si>
  <si>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</si>
  <si>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</si>
  <si>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</si>
  <si>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</si>
  <si>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</si>
  <si>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</si>
  <si>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</si>
  <si>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</si>
  <si>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</si>
  <si>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</si>
  <si>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</si>
  <si>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</si>
  <si>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</si>
  <si>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</si>
  <si>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</si>
  <si>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</si>
  <si>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</si>
  <si>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</si>
  <si>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</si>
  <si>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</si>
  <si>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</si>
  <si>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</si>
  <si>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</si>
  <si>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</si>
  <si>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</si>
  <si>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</si>
  <si>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</si>
  <si>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</si>
  <si>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</si>
  <si>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</si>
  <si>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</si>
  <si>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</si>
  <si>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</si>
  <si>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</si>
  <si>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</si>
  <si>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</si>
  <si>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</si>
  <si>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</si>
  <si>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</si>
  <si>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</si>
  <si>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</si>
  <si>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</si>
  <si>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</si>
  <si>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</si>
  <si>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</si>
  <si>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</si>
  <si>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</si>
  <si>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</si>
  <si>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</si>
  <si>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</si>
  <si>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</si>
  <si>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</si>
  <si>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</si>
  <si>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</si>
  <si>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</si>
  <si>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</si>
  <si>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</si>
  <si>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</si>
  <si>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</si>
  <si>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</si>
  <si>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</si>
  <si>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</si>
  <si>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</si>
  <si>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</si>
  <si>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</si>
  <si>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</si>
  <si>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</si>
  <si>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</si>
  <si>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</si>
  <si>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</si>
  <si>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</si>
  <si>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</si>
  <si>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</si>
  <si>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</si>
  <si>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</si>
  <si>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</si>
  <si>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</si>
  <si>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</si>
  <si>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</si>
  <si>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</si>
  <si>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</si>
  <si>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</si>
  <si>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</si>
  <si>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</si>
  <si>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</si>
  <si>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</si>
  <si>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</si>
  <si>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</si>
  <si>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</si>
  <si>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</si>
  <si>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</si>
  <si>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</si>
  <si>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</si>
  <si>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</si>
  <si>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</si>
  <si>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</si>
  <si>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</si>
  <si>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</si>
  <si>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</si>
  <si>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</si>
  <si>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</si>
  <si>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</si>
  <si>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</si>
  <si>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</si>
  <si>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</si>
  <si>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</si>
  <si>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</si>
  <si>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</si>
  <si>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</si>
  <si>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</si>
  <si>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</si>
  <si>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</si>
  <si>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</si>
  <si>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</si>
  <si>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</si>
  <si>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</si>
  <si>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</si>
  <si>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</si>
  <si>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</si>
  <si>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</si>
  <si>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</si>
  <si>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</si>
  <si>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</si>
  <si>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</si>
  <si>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</si>
  <si>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</si>
  <si>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</si>
  <si>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</si>
  <si>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</si>
  <si>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</si>
  <si>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</si>
  <si>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</si>
  <si>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</si>
  <si>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</si>
  <si>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</si>
  <si>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</si>
  <si>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</si>
  <si>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</si>
  <si>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</si>
  <si>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</si>
  <si>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</si>
  <si>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</si>
  <si>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</si>
  <si>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</si>
  <si>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</si>
  <si>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</si>
  <si>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</si>
  <si>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</si>
  <si>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</si>
  <si>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</si>
  <si>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</si>
  <si>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</si>
  <si>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</si>
  <si>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</si>
  <si>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</si>
  <si>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</si>
  <si>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</si>
  <si>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</si>
  <si>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</si>
  <si>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</si>
  <si>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</si>
  <si>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</si>
  <si>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</si>
  <si>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</si>
  <si>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</si>
  <si>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</si>
  <si>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</si>
  <si>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</si>
  <si>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</si>
  <si>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</si>
  <si>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</si>
  <si>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</si>
  <si>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</si>
  <si>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</si>
  <si>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</si>
  <si>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</si>
  <si>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</si>
  <si>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</si>
  <si>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</si>
  <si>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</si>
  <si>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</si>
  <si>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</si>
  <si>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</si>
  <si>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</si>
  <si>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</si>
  <si>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</si>
  <si>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</si>
  <si>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</si>
  <si>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</si>
  <si>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</si>
  <si>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</si>
  <si>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</si>
  <si>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</si>
  <si>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</si>
  <si>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</si>
  <si>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</si>
  <si>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</si>
  <si>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</si>
  <si>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</si>
  <si>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</si>
  <si>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</si>
  <si>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</si>
  <si>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</si>
  <si>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</si>
  <si>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</si>
  <si>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</si>
  <si>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</si>
  <si>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</si>
  <si>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</si>
  <si>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</si>
  <si>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</si>
  <si>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</si>
  <si>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</si>
  <si>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</si>
  <si>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</si>
  <si>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</si>
  <si>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</si>
  <si>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</si>
  <si>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</si>
  <si>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</si>
  <si>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</si>
  <si>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</si>
  <si>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</si>
  <si>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</si>
  <si>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</si>
  <si>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</si>
  <si>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</si>
  <si>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</si>
  <si>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</si>
  <si>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</si>
  <si>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</si>
  <si>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</si>
  <si>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</si>
  <si>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</si>
  <si>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</si>
  <si>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</si>
  <si>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</si>
  <si>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</si>
  <si>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</si>
  <si>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</si>
  <si>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</si>
  <si>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</si>
  <si>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</si>
  <si>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</si>
  <si>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</si>
  <si>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</si>
  <si>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</si>
  <si>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</si>
  <si>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</si>
  <si>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</si>
  <si>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</si>
  <si>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</si>
  <si>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</si>
  <si>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</si>
  <si>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</si>
  <si>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</si>
  <si>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</si>
  <si>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</si>
  <si>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</si>
  <si>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</si>
  <si>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</si>
  <si>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</si>
  <si>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</si>
  <si>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</si>
  <si>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</si>
  <si>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</si>
  <si>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</si>
  <si>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</si>
  <si>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</si>
  <si>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</si>
  <si>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</si>
  <si>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</si>
  <si>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</si>
  <si>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</si>
  <si>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</si>
  <si>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</si>
  <si>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</si>
  <si>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</si>
  <si>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</si>
  <si>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</si>
  <si>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</si>
  <si>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</si>
  <si>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</si>
  <si>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</si>
  <si>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</si>
  <si>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</si>
  <si>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</si>
  <si>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</si>
  <si>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</si>
  <si>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</si>
  <si>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</si>
  <si>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</si>
  <si>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</si>
  <si>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</si>
  <si>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</si>
  <si>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</si>
  <si>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</si>
  <si>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</si>
  <si>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</si>
  <si>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</si>
  <si>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N/A</t>
  </si>
  <si>
    <t>YoY_HPI_change</t>
  </si>
  <si>
    <t>GDP_HPI</t>
  </si>
  <si>
    <t>Ztable_HPI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</si>
</sst>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B5D66-837E-4783-90F0-494B0FA03D16}" name="Table1" displayName="Table1" ref="A1:K426" totalsRowShown="0">
  <autoFilter ref="A1:K426" xr:uid="{6FEB5D66-837E-4783-90F0-494B0FA03D16}"/>
  <tableColumns count="11">
    <tableColumn id="1" xr3:uid="{2ECF72DC-1D00-4D24-BE5F-542B07C7C887}" name="Date" dataDxfId="9"/>
    <tableColumn id="2" xr3:uid="{56381E02-144D-4F47-BB36-2D533AB3CE65}" name="house_price_index"/>
    <tableColumn id="3" xr3:uid="{795EFD99-1A1C-433E-9342-4A1B9ABF7460}" name="population" dataDxfId="2"/>
    <tableColumn id="5" xr3:uid="{D774C86E-971E-4653-BC3E-6BA5A1CAC7E3}" name="gdp" dataDxfId="0"/>
    <tableColumn id="6" xr3:uid="{6C0BF14F-45F6-4A8A-8C77-6A464F4EA530}" name="mortgage_rate" dataDxfId="1"/>
    <tableColumn id="7" xr3:uid="{A622919E-EA1A-4776-BC67-26BF134E109D}" name="employment_rate" dataDxfId="3"/>
    <tableColumn id="8" xr3:uid="{FC5B91DB-027B-42C9-ACDA-B654E16022C9}" name="permit_new" dataDxfId="4"/>
    <tableColumn id="9" xr3:uid="{AE17CE4D-5A8D-4D86-B754-4A805E4C221D}" name="ppi_res" dataDxfId="5"/>
    <tableColumn id="12" xr3:uid="{31F8CF88-A927-48F8-8D62-355915812273}" name="YoY_HPI_change" dataDxfId="6"/>
    <tableColumn id="13" xr3:uid="{D8C300D7-7E9B-44DF-B086-C10E08197497}" name="GDP_HPI" dataDxfId="8">
      <calculatedColumnFormula>CORREL(B2:B426, D2:D426)</calculatedColumnFormula>
    </tableColumn>
    <tableColumn id="14" xr3:uid="{3BB33BB4-D9CC-4984-B366-84537702E2C6}" name="Ztable_HPI" dataDxfId="7">
      <calculatedColumnFormula>(B2 - AVERAGE(B$2:B$426)) / _xlfn.STDEV.P(B$2:B$426)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E230-380C-481B-857F-E92FF3B8AE2C}">
  <dimension ref="A1:K426"/>
  <sheetViews>
    <sheetView tabSelected="1" workbookViewId="0">
      <selection activeCell="D1" sqref="D1:D1048576"/>
    </sheetView>
  </sheetViews>
  <sheetFormatPr defaultRowHeight="15" x14ac:dyDescent="0.25"/>
  <cols>
    <col min="1" max="1" width="9.42578125" bestFit="1" customWidth="1"/>
    <col min="2" max="2" width="19.42578125" customWidth="1"/>
    <col min="3" max="3" width="13" style="2" bestFit="1" customWidth="1"/>
    <col min="4" max="4" width="9.140625" style="2"/>
    <col min="5" max="5" width="15.7109375" style="2" customWidth="1"/>
    <col min="6" max="6" width="18.28515625" style="2" customWidth="1"/>
    <col min="7" max="7" width="13.28515625" style="2" customWidth="1"/>
    <col min="8" max="8" width="9.85546875" style="2" bestFit="1" customWidth="1"/>
    <col min="9" max="9" width="18.140625" style="2" bestFit="1" customWidth="1"/>
    <col min="10" max="10" width="12.7109375" style="2" bestFit="1" customWidth="1"/>
    <col min="11" max="11" width="12.85546875" style="2" bestFit="1" customWidth="1"/>
  </cols>
  <sheetData>
    <row r="1" spans="1:11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434</v>
      </c>
      <c r="J1" s="2" t="s">
        <v>435</v>
      </c>
      <c r="K1" s="2" t="s">
        <v>436</v>
      </c>
    </row>
    <row r="2" spans="1:11" x14ac:dyDescent="0.25">
      <c r="A2" s="1" t="s">
        <v>8</v>
      </c>
      <c r="B2">
        <v>64</v>
      </c>
      <c r="C2" s="2">
        <v>241857</v>
      </c>
      <c r="D2" s="2">
        <v>99.910000000000011</v>
      </c>
      <c r="E2" s="2">
        <v>9.2040000000000006</v>
      </c>
      <c r="F2" s="2">
        <v>70.163085050000007</v>
      </c>
      <c r="G2" s="2">
        <v>1690</v>
      </c>
      <c r="H2" s="2">
        <v>100</v>
      </c>
      <c r="I2" s="2" t="s">
        <v>433</v>
      </c>
      <c r="J2" s="2">
        <f t="shared" ref="J2:J65" si="0">CORREL(B2:B426, D2:D426)</f>
        <v>-0.27140973995254164</v>
      </c>
      <c r="K2" s="2">
        <f t="shared" ref="K2:K65" si="1">(B2 - AVERAGE(B$2:B$426)) / _xlfn.STDEV.P(B$2:B$426)</f>
        <v>-1.3498535878893787</v>
      </c>
    </row>
    <row r="3" spans="1:11" x14ac:dyDescent="0.25">
      <c r="A3" s="1" t="s">
        <v>9</v>
      </c>
      <c r="B3">
        <v>65</v>
      </c>
      <c r="C3" s="2">
        <v>242005</v>
      </c>
      <c r="D3" s="2">
        <v>99.88000000000001</v>
      </c>
      <c r="E3" s="2">
        <v>9.0824999999999996</v>
      </c>
      <c r="F3" s="2">
        <v>70.289204949999998</v>
      </c>
      <c r="G3" s="2">
        <v>1689</v>
      </c>
      <c r="H3" s="2">
        <v>100.4</v>
      </c>
      <c r="I3" s="2" t="s">
        <v>433</v>
      </c>
      <c r="J3" s="2">
        <f t="shared" si="0"/>
        <v>-0.27174920383150242</v>
      </c>
      <c r="K3" s="2">
        <f t="shared" si="1"/>
        <v>-1.3312055650427728</v>
      </c>
    </row>
    <row r="4" spans="1:11" x14ac:dyDescent="0.25">
      <c r="A4" s="1" t="s">
        <v>10</v>
      </c>
      <c r="B4">
        <v>65</v>
      </c>
      <c r="C4" s="2">
        <v>242166</v>
      </c>
      <c r="D4" s="2">
        <v>99.87</v>
      </c>
      <c r="E4" s="2">
        <v>9.0350000000000001</v>
      </c>
      <c r="F4" s="2">
        <v>70.321677870000002</v>
      </c>
      <c r="G4" s="2">
        <v>1704</v>
      </c>
      <c r="H4" s="2">
        <v>100.7</v>
      </c>
      <c r="I4" s="2" t="s">
        <v>433</v>
      </c>
      <c r="J4" s="2">
        <f t="shared" si="0"/>
        <v>-0.27209129880474325</v>
      </c>
      <c r="K4" s="2">
        <f t="shared" si="1"/>
        <v>-1.3312055650427728</v>
      </c>
    </row>
    <row r="5" spans="1:11" x14ac:dyDescent="0.25">
      <c r="A5" s="1" t="s">
        <v>11</v>
      </c>
      <c r="B5">
        <v>66</v>
      </c>
      <c r="C5" s="2">
        <v>242338</v>
      </c>
      <c r="D5" s="2">
        <v>99.89</v>
      </c>
      <c r="E5" s="2">
        <v>9.8324999999999996</v>
      </c>
      <c r="F5" s="2">
        <v>70.499061639999994</v>
      </c>
      <c r="G5" s="2">
        <v>1601</v>
      </c>
      <c r="H5" s="2">
        <v>101.1</v>
      </c>
      <c r="I5" s="2" t="s">
        <v>433</v>
      </c>
      <c r="J5" s="2">
        <f t="shared" si="0"/>
        <v>-0.27244141027229457</v>
      </c>
      <c r="K5" s="2">
        <f t="shared" si="1"/>
        <v>-1.3125575421961668</v>
      </c>
    </row>
    <row r="6" spans="1:11" x14ac:dyDescent="0.25">
      <c r="A6" s="1" t="s">
        <v>12</v>
      </c>
      <c r="B6">
        <v>66</v>
      </c>
      <c r="C6" s="2">
        <v>242516</v>
      </c>
      <c r="D6" s="2">
        <v>99.92</v>
      </c>
      <c r="E6" s="2">
        <v>10.596</v>
      </c>
      <c r="F6" s="2">
        <v>70.808308060000002</v>
      </c>
      <c r="G6" s="2">
        <v>1500</v>
      </c>
      <c r="H6" s="2">
        <v>101.3</v>
      </c>
      <c r="I6" s="2" t="s">
        <v>433</v>
      </c>
      <c r="J6" s="2">
        <f t="shared" si="0"/>
        <v>-0.27277561897150132</v>
      </c>
      <c r="K6" s="2">
        <f t="shared" si="1"/>
        <v>-1.3125575421961668</v>
      </c>
    </row>
    <row r="7" spans="1:11" x14ac:dyDescent="0.25">
      <c r="A7" s="1" t="s">
        <v>13</v>
      </c>
      <c r="B7">
        <v>67</v>
      </c>
      <c r="C7" s="2">
        <v>242706</v>
      </c>
      <c r="D7" s="2">
        <v>99.960000000000008</v>
      </c>
      <c r="E7" s="2">
        <v>10.5375</v>
      </c>
      <c r="F7" s="2">
        <v>70.5857077</v>
      </c>
      <c r="G7" s="2">
        <v>1522</v>
      </c>
      <c r="H7" s="2">
        <v>101.5</v>
      </c>
      <c r="I7" s="2" t="s">
        <v>433</v>
      </c>
      <c r="J7" s="2">
        <f t="shared" si="0"/>
        <v>-0.27310299381960856</v>
      </c>
      <c r="K7" s="2">
        <f t="shared" si="1"/>
        <v>-1.2939095193495607</v>
      </c>
    </row>
    <row r="8" spans="1:11" x14ac:dyDescent="0.25">
      <c r="A8" s="1" t="s">
        <v>14</v>
      </c>
      <c r="B8">
        <v>67</v>
      </c>
      <c r="C8" s="2">
        <v>242908</v>
      </c>
      <c r="D8" s="2">
        <v>100.02000000000001</v>
      </c>
      <c r="E8" s="2">
        <v>10.278</v>
      </c>
      <c r="F8" s="2">
        <v>70.793517850000001</v>
      </c>
      <c r="G8" s="2">
        <v>1516</v>
      </c>
      <c r="H8" s="2">
        <v>102</v>
      </c>
      <c r="I8" s="2" t="s">
        <v>433</v>
      </c>
      <c r="J8" s="2">
        <f t="shared" si="0"/>
        <v>-0.27340726606232041</v>
      </c>
      <c r="K8" s="2">
        <f t="shared" si="1"/>
        <v>-1.2939095193495607</v>
      </c>
    </row>
    <row r="9" spans="1:11" x14ac:dyDescent="0.25">
      <c r="A9" s="1" t="s">
        <v>15</v>
      </c>
      <c r="B9">
        <v>67</v>
      </c>
      <c r="C9" s="2">
        <v>243118</v>
      </c>
      <c r="D9" s="2">
        <v>100.10000000000001</v>
      </c>
      <c r="E9" s="2">
        <v>10.33</v>
      </c>
      <c r="F9" s="2">
        <v>70.999089190000007</v>
      </c>
      <c r="G9" s="2">
        <v>1511</v>
      </c>
      <c r="H9" s="2">
        <v>102.3</v>
      </c>
      <c r="I9" s="2" t="s">
        <v>433</v>
      </c>
      <c r="J9" s="2">
        <f t="shared" si="0"/>
        <v>-0.27369352387430684</v>
      </c>
      <c r="K9" s="2">
        <f t="shared" si="1"/>
        <v>-1.2939095193495607</v>
      </c>
    </row>
    <row r="10" spans="1:11" x14ac:dyDescent="0.25">
      <c r="A10" s="1" t="s">
        <v>16</v>
      </c>
      <c r="B10">
        <v>68</v>
      </c>
      <c r="C10" s="2">
        <v>243335</v>
      </c>
      <c r="D10" s="2">
        <v>100.2</v>
      </c>
      <c r="E10" s="2">
        <v>10.887499999999999</v>
      </c>
      <c r="F10" s="2">
        <v>70.915447540000002</v>
      </c>
      <c r="G10" s="2">
        <v>1514</v>
      </c>
      <c r="H10" s="2">
        <v>102.9</v>
      </c>
      <c r="I10" s="2" t="s">
        <v>433</v>
      </c>
      <c r="J10" s="2">
        <f t="shared" si="0"/>
        <v>-0.27395424974932148</v>
      </c>
      <c r="K10" s="2">
        <f t="shared" si="1"/>
        <v>-1.2752614965029547</v>
      </c>
    </row>
    <row r="11" spans="1:11" x14ac:dyDescent="0.25">
      <c r="A11" s="1" t="s">
        <v>17</v>
      </c>
      <c r="B11">
        <v>68</v>
      </c>
      <c r="C11" s="2">
        <v>243543</v>
      </c>
      <c r="D11" s="2">
        <v>100.30000000000001</v>
      </c>
      <c r="E11" s="2">
        <v>11.26</v>
      </c>
      <c r="F11" s="2">
        <v>71.106110819999998</v>
      </c>
      <c r="G11" s="2">
        <v>1447</v>
      </c>
      <c r="H11" s="2">
        <v>103</v>
      </c>
      <c r="I11" s="2" t="s">
        <v>433</v>
      </c>
      <c r="J11" s="2">
        <f t="shared" si="0"/>
        <v>-0.27417051364333539</v>
      </c>
      <c r="K11" s="2">
        <f t="shared" si="1"/>
        <v>-1.2752614965029547</v>
      </c>
    </row>
    <row r="12" spans="1:11" x14ac:dyDescent="0.25">
      <c r="A12" s="1" t="s">
        <v>18</v>
      </c>
      <c r="B12">
        <v>69</v>
      </c>
      <c r="C12" s="2">
        <v>243724</v>
      </c>
      <c r="D12" s="2">
        <v>100.39</v>
      </c>
      <c r="E12" s="2">
        <v>10.65</v>
      </c>
      <c r="F12" s="2">
        <v>71.164387759999997</v>
      </c>
      <c r="G12" s="2">
        <v>1457</v>
      </c>
      <c r="H12" s="2">
        <v>103.3</v>
      </c>
      <c r="I12" s="2" t="s">
        <v>433</v>
      </c>
      <c r="J12" s="2">
        <f t="shared" si="0"/>
        <v>-0.27435362459802887</v>
      </c>
      <c r="K12" s="2">
        <f t="shared" si="1"/>
        <v>-1.2566134736563488</v>
      </c>
    </row>
    <row r="13" spans="1:11" x14ac:dyDescent="0.25">
      <c r="A13" s="1" t="s">
        <v>19</v>
      </c>
      <c r="B13">
        <v>69</v>
      </c>
      <c r="C13" s="2">
        <v>243895</v>
      </c>
      <c r="D13" s="2">
        <v>100.45</v>
      </c>
      <c r="E13" s="2">
        <v>10.64</v>
      </c>
      <c r="F13" s="2">
        <v>71.295504449999996</v>
      </c>
      <c r="G13" s="2">
        <v>1345</v>
      </c>
      <c r="H13" s="2">
        <v>103.4</v>
      </c>
      <c r="I13" s="2">
        <f>(B14 - B2) / B2</f>
        <v>7.8125E-2</v>
      </c>
      <c r="J13" s="2">
        <f t="shared" si="0"/>
        <v>-0.27449661036079404</v>
      </c>
      <c r="K13" s="2">
        <f t="shared" si="1"/>
        <v>-1.2566134736563488</v>
      </c>
    </row>
    <row r="14" spans="1:11" x14ac:dyDescent="0.25">
      <c r="A14" s="1" t="s">
        <v>20</v>
      </c>
      <c r="B14">
        <v>69</v>
      </c>
      <c r="C14" s="2">
        <v>244056</v>
      </c>
      <c r="D14" s="2">
        <v>100.49000000000001</v>
      </c>
      <c r="E14" s="2">
        <v>10.3825</v>
      </c>
      <c r="F14" s="2">
        <v>71.320771750000006</v>
      </c>
      <c r="G14" s="2">
        <v>1244</v>
      </c>
      <c r="H14" s="2">
        <v>103.9</v>
      </c>
      <c r="I14" s="2">
        <f t="shared" ref="I14:I77" si="2">(B15 - B3) / B3</f>
        <v>7.6923076923076927E-2</v>
      </c>
      <c r="J14" s="2">
        <f t="shared" si="0"/>
        <v>-0.27462047524866429</v>
      </c>
      <c r="K14" s="2">
        <f t="shared" si="1"/>
        <v>-1.2566134736563488</v>
      </c>
    </row>
    <row r="15" spans="1:11" x14ac:dyDescent="0.25">
      <c r="A15" s="1" t="s">
        <v>21</v>
      </c>
      <c r="B15">
        <v>70</v>
      </c>
      <c r="C15" s="2">
        <v>244205</v>
      </c>
      <c r="D15" s="2">
        <v>100.52000000000001</v>
      </c>
      <c r="E15" s="2">
        <v>9.8925000000000001</v>
      </c>
      <c r="F15" s="2">
        <v>71.379812999999999</v>
      </c>
      <c r="G15" s="2">
        <v>1438</v>
      </c>
      <c r="H15" s="2">
        <v>104.1</v>
      </c>
      <c r="I15" s="2">
        <f t="shared" si="2"/>
        <v>7.6923076923076927E-2</v>
      </c>
      <c r="J15" s="2">
        <f t="shared" si="0"/>
        <v>-0.27473220746704297</v>
      </c>
      <c r="K15" s="2">
        <f t="shared" si="1"/>
        <v>-1.2379654508097429</v>
      </c>
    </row>
    <row r="16" spans="1:11" x14ac:dyDescent="0.25">
      <c r="A16" s="1" t="s">
        <v>22</v>
      </c>
      <c r="B16">
        <v>70</v>
      </c>
      <c r="C16" s="2">
        <v>244362</v>
      </c>
      <c r="D16" s="2">
        <v>100.56</v>
      </c>
      <c r="E16" s="2">
        <v>9.93</v>
      </c>
      <c r="F16" s="2">
        <v>71.270743569999993</v>
      </c>
      <c r="G16" s="2">
        <v>1525</v>
      </c>
      <c r="H16" s="2">
        <v>104.5</v>
      </c>
      <c r="I16" s="2">
        <f t="shared" si="2"/>
        <v>6.0606060606060608E-2</v>
      </c>
      <c r="J16" s="2">
        <f t="shared" si="0"/>
        <v>-0.27482570650017346</v>
      </c>
      <c r="K16" s="2">
        <f t="shared" si="1"/>
        <v>-1.2379654508097429</v>
      </c>
    </row>
    <row r="17" spans="1:11" x14ac:dyDescent="0.25">
      <c r="A17" s="1" t="s">
        <v>23</v>
      </c>
      <c r="B17">
        <v>70</v>
      </c>
      <c r="C17" s="2">
        <v>244528</v>
      </c>
      <c r="D17" s="2">
        <v>100.60000000000001</v>
      </c>
      <c r="E17" s="2">
        <v>10.202</v>
      </c>
      <c r="F17" s="2">
        <v>71.529216129999995</v>
      </c>
      <c r="G17" s="2">
        <v>1429</v>
      </c>
      <c r="H17" s="2">
        <v>105</v>
      </c>
      <c r="I17" s="2">
        <f t="shared" si="2"/>
        <v>7.575757575757576E-2</v>
      </c>
      <c r="J17" s="2">
        <f t="shared" si="0"/>
        <v>-0.2749068764976984</v>
      </c>
      <c r="K17" s="2">
        <f t="shared" si="1"/>
        <v>-1.2379654508097429</v>
      </c>
    </row>
    <row r="18" spans="1:11" x14ac:dyDescent="0.25">
      <c r="A18" s="1" t="s">
        <v>24</v>
      </c>
      <c r="B18">
        <v>71</v>
      </c>
      <c r="C18" s="2">
        <v>244708</v>
      </c>
      <c r="D18" s="2">
        <v>100.63000000000001</v>
      </c>
      <c r="E18" s="2">
        <v>10.455</v>
      </c>
      <c r="F18" s="2">
        <v>71.331035389999997</v>
      </c>
      <c r="G18" s="2">
        <v>1444</v>
      </c>
      <c r="H18" s="2">
        <v>105.2</v>
      </c>
      <c r="I18" s="2">
        <f t="shared" si="2"/>
        <v>5.9701492537313432E-2</v>
      </c>
      <c r="J18" s="2">
        <f t="shared" si="0"/>
        <v>-0.27497557752350754</v>
      </c>
      <c r="K18" s="2">
        <f t="shared" si="1"/>
        <v>-1.2193174279631369</v>
      </c>
    </row>
    <row r="19" spans="1:11" x14ac:dyDescent="0.25">
      <c r="A19" s="1" t="s">
        <v>25</v>
      </c>
      <c r="B19">
        <v>71</v>
      </c>
      <c r="C19" s="2">
        <v>244914</v>
      </c>
      <c r="D19" s="2">
        <v>100.67</v>
      </c>
      <c r="E19" s="2">
        <v>10.46</v>
      </c>
      <c r="F19" s="2">
        <v>71.589331950000002</v>
      </c>
      <c r="G19" s="2">
        <v>1485</v>
      </c>
      <c r="H19" s="2">
        <v>105.6</v>
      </c>
      <c r="I19" s="2">
        <f t="shared" si="2"/>
        <v>7.4626865671641784E-2</v>
      </c>
      <c r="J19" s="2">
        <f t="shared" si="0"/>
        <v>-0.27502628150180963</v>
      </c>
      <c r="K19" s="2">
        <f t="shared" si="1"/>
        <v>-1.2193174279631369</v>
      </c>
    </row>
    <row r="20" spans="1:11" x14ac:dyDescent="0.25">
      <c r="A20" s="1" t="s">
        <v>26</v>
      </c>
      <c r="B20">
        <v>72</v>
      </c>
      <c r="C20" s="2">
        <v>245131</v>
      </c>
      <c r="D20" s="2">
        <v>100.71000000000001</v>
      </c>
      <c r="E20" s="2">
        <v>10.432</v>
      </c>
      <c r="F20" s="2">
        <v>71.68153101</v>
      </c>
      <c r="G20" s="2">
        <v>1439</v>
      </c>
      <c r="H20" s="2">
        <v>106.1</v>
      </c>
      <c r="I20" s="2">
        <f t="shared" si="2"/>
        <v>7.4626865671641784E-2</v>
      </c>
      <c r="J20" s="2">
        <f t="shared" si="0"/>
        <v>-0.27506431891010957</v>
      </c>
      <c r="K20" s="2">
        <f t="shared" si="1"/>
        <v>-1.200669405116531</v>
      </c>
    </row>
    <row r="21" spans="1:11" x14ac:dyDescent="0.25">
      <c r="A21" s="1" t="s">
        <v>27</v>
      </c>
      <c r="B21">
        <v>72</v>
      </c>
      <c r="C21" s="2">
        <v>245352</v>
      </c>
      <c r="D21" s="2">
        <v>100.76</v>
      </c>
      <c r="E21" s="2">
        <v>10.5975</v>
      </c>
      <c r="F21" s="2">
        <v>71.801189249999993</v>
      </c>
      <c r="G21" s="2">
        <v>1460</v>
      </c>
      <c r="H21" s="2">
        <v>106</v>
      </c>
      <c r="I21" s="2">
        <f t="shared" si="2"/>
        <v>7.3529411764705885E-2</v>
      </c>
      <c r="J21" s="2">
        <f t="shared" si="0"/>
        <v>-0.27508108412734206</v>
      </c>
      <c r="K21" s="2">
        <f t="shared" si="1"/>
        <v>-1.200669405116531</v>
      </c>
    </row>
    <row r="22" spans="1:11" x14ac:dyDescent="0.25">
      <c r="A22" s="1" t="s">
        <v>28</v>
      </c>
      <c r="B22">
        <v>73</v>
      </c>
      <c r="C22" s="2">
        <v>245579</v>
      </c>
      <c r="D22" s="2">
        <v>100.84</v>
      </c>
      <c r="E22" s="2">
        <v>10.48</v>
      </c>
      <c r="F22" s="2">
        <v>71.812109480000004</v>
      </c>
      <c r="G22" s="2">
        <v>1436</v>
      </c>
      <c r="H22" s="2">
        <v>106.3</v>
      </c>
      <c r="I22" s="2">
        <f t="shared" si="2"/>
        <v>7.3529411764705885E-2</v>
      </c>
      <c r="J22" s="2">
        <f t="shared" si="0"/>
        <v>-0.27508142842566508</v>
      </c>
      <c r="K22" s="2">
        <f t="shared" si="1"/>
        <v>-1.182021382269925</v>
      </c>
    </row>
    <row r="23" spans="1:11" x14ac:dyDescent="0.25">
      <c r="A23" s="1" t="s">
        <v>29</v>
      </c>
      <c r="B23">
        <v>73</v>
      </c>
      <c r="C23" s="2">
        <v>245789</v>
      </c>
      <c r="D23" s="2">
        <v>100.93</v>
      </c>
      <c r="E23" s="2">
        <v>10.3025</v>
      </c>
      <c r="F23" s="2">
        <v>71.936794379999995</v>
      </c>
      <c r="G23" s="2">
        <v>1516</v>
      </c>
      <c r="H23" s="2">
        <v>106.4</v>
      </c>
      <c r="I23" s="2">
        <f t="shared" si="2"/>
        <v>7.2463768115942032E-2</v>
      </c>
      <c r="J23" s="2">
        <f t="shared" si="0"/>
        <v>-0.27504689356324147</v>
      </c>
      <c r="K23" s="2">
        <f t="shared" si="1"/>
        <v>-1.182021382269925</v>
      </c>
    </row>
    <row r="24" spans="1:11" x14ac:dyDescent="0.25">
      <c r="A24" s="1" t="s">
        <v>30</v>
      </c>
      <c r="B24">
        <v>74</v>
      </c>
      <c r="C24" s="2">
        <v>245970</v>
      </c>
      <c r="D24" s="2">
        <v>101.03</v>
      </c>
      <c r="E24" s="2">
        <v>10.265000000000001</v>
      </c>
      <c r="F24" s="2">
        <v>72.035171129999995</v>
      </c>
      <c r="G24" s="2">
        <v>1508</v>
      </c>
      <c r="H24" s="2">
        <v>106.8</v>
      </c>
      <c r="I24" s="2">
        <f t="shared" si="2"/>
        <v>7.2463768115942032E-2</v>
      </c>
      <c r="J24" s="2">
        <f t="shared" si="0"/>
        <v>-0.2749816300170716</v>
      </c>
      <c r="K24" s="2">
        <f t="shared" si="1"/>
        <v>-1.1633733594233191</v>
      </c>
    </row>
    <row r="25" spans="1:11" x14ac:dyDescent="0.25">
      <c r="A25" s="1" t="s">
        <v>31</v>
      </c>
      <c r="B25">
        <v>74</v>
      </c>
      <c r="C25" s="2">
        <v>246140</v>
      </c>
      <c r="D25" s="2">
        <v>101.12</v>
      </c>
      <c r="E25" s="2">
        <v>10.612</v>
      </c>
      <c r="F25" s="2">
        <v>72.107453660000004</v>
      </c>
      <c r="G25" s="2">
        <v>1501</v>
      </c>
      <c r="H25" s="2">
        <v>107</v>
      </c>
      <c r="I25" s="2">
        <f t="shared" si="2"/>
        <v>7.2463768115942032E-2</v>
      </c>
      <c r="J25" s="2">
        <f t="shared" si="0"/>
        <v>-0.27487531480407013</v>
      </c>
      <c r="K25" s="2">
        <f t="shared" si="1"/>
        <v>-1.1633733594233191</v>
      </c>
    </row>
    <row r="26" spans="1:11" x14ac:dyDescent="0.25">
      <c r="A26" s="1" t="s">
        <v>32</v>
      </c>
      <c r="B26">
        <v>74</v>
      </c>
      <c r="C26" s="2">
        <v>246301</v>
      </c>
      <c r="D26" s="2">
        <v>101.21000000000001</v>
      </c>
      <c r="E26" s="2">
        <v>10.73</v>
      </c>
      <c r="F26" s="2">
        <v>72.277030659999994</v>
      </c>
      <c r="G26" s="2">
        <v>1466</v>
      </c>
      <c r="H26" s="2">
        <v>107.6</v>
      </c>
      <c r="I26" s="2">
        <f t="shared" si="2"/>
        <v>7.1428571428571425E-2</v>
      </c>
      <c r="J26" s="2">
        <f t="shared" si="0"/>
        <v>-0.27473793857011902</v>
      </c>
      <c r="K26" s="2">
        <f t="shared" si="1"/>
        <v>-1.1633733594233191</v>
      </c>
    </row>
    <row r="27" spans="1:11" x14ac:dyDescent="0.25">
      <c r="A27" s="1" t="s">
        <v>33</v>
      </c>
      <c r="B27">
        <v>75</v>
      </c>
      <c r="C27" s="2">
        <v>246454</v>
      </c>
      <c r="D27" s="2">
        <v>101.28</v>
      </c>
      <c r="E27" s="2">
        <v>10.645</v>
      </c>
      <c r="F27" s="2">
        <v>72.304085150000006</v>
      </c>
      <c r="G27" s="2">
        <v>1383</v>
      </c>
      <c r="H27" s="2">
        <v>108.5</v>
      </c>
      <c r="I27" s="2">
        <f t="shared" si="2"/>
        <v>7.1428571428571425E-2</v>
      </c>
      <c r="J27" s="2">
        <f t="shared" si="0"/>
        <v>-0.2745691506742895</v>
      </c>
      <c r="K27" s="2">
        <f t="shared" si="1"/>
        <v>-1.1447253365767129</v>
      </c>
    </row>
    <row r="28" spans="1:11" x14ac:dyDescent="0.25">
      <c r="A28" s="1" t="s">
        <v>34</v>
      </c>
      <c r="B28">
        <v>75</v>
      </c>
      <c r="C28" s="2">
        <v>246626</v>
      </c>
      <c r="D28" s="2">
        <v>101.33</v>
      </c>
      <c r="E28" s="2">
        <v>11.032</v>
      </c>
      <c r="F28" s="2">
        <v>72.410982970000006</v>
      </c>
      <c r="G28" s="2">
        <v>1214</v>
      </c>
      <c r="H28" s="2">
        <v>109.2</v>
      </c>
      <c r="I28" s="2">
        <f t="shared" si="2"/>
        <v>8.5714285714285715E-2</v>
      </c>
      <c r="J28" s="2">
        <f t="shared" si="0"/>
        <v>-0.27437052720759031</v>
      </c>
      <c r="K28" s="2">
        <f t="shared" si="1"/>
        <v>-1.1447253365767129</v>
      </c>
    </row>
    <row r="29" spans="1:11" x14ac:dyDescent="0.25">
      <c r="A29" s="1" t="s">
        <v>35</v>
      </c>
      <c r="B29">
        <v>76</v>
      </c>
      <c r="C29" s="2">
        <v>246814</v>
      </c>
      <c r="D29" s="2">
        <v>101.36</v>
      </c>
      <c r="E29" s="2">
        <v>11.05</v>
      </c>
      <c r="F29" s="2">
        <v>72.359261869999997</v>
      </c>
      <c r="G29" s="2">
        <v>1376</v>
      </c>
      <c r="H29" s="2">
        <v>110.1</v>
      </c>
      <c r="I29" s="2">
        <f t="shared" si="2"/>
        <v>7.0422535211267609E-2</v>
      </c>
      <c r="J29" s="2">
        <f t="shared" si="0"/>
        <v>-0.27415393030857205</v>
      </c>
      <c r="K29" s="2">
        <f t="shared" si="1"/>
        <v>-1.126077313730107</v>
      </c>
    </row>
    <row r="30" spans="1:11" x14ac:dyDescent="0.25">
      <c r="A30" s="1" t="s">
        <v>36</v>
      </c>
      <c r="B30">
        <v>76</v>
      </c>
      <c r="C30" s="2">
        <v>247010</v>
      </c>
      <c r="D30" s="2">
        <v>101.38000000000001</v>
      </c>
      <c r="E30" s="2">
        <v>10.772500000000001</v>
      </c>
      <c r="F30" s="2">
        <v>72.389881200000005</v>
      </c>
      <c r="G30" s="2">
        <v>1381</v>
      </c>
      <c r="H30" s="2">
        <v>110.6</v>
      </c>
      <c r="I30" s="2">
        <f t="shared" si="2"/>
        <v>7.0422535211267609E-2</v>
      </c>
      <c r="J30" s="2">
        <f t="shared" si="0"/>
        <v>-0.27392162818586929</v>
      </c>
      <c r="K30" s="2">
        <f t="shared" si="1"/>
        <v>-1.126077313730107</v>
      </c>
    </row>
    <row r="31" spans="1:11" x14ac:dyDescent="0.25">
      <c r="A31" s="1" t="s">
        <v>37</v>
      </c>
      <c r="B31">
        <v>76</v>
      </c>
      <c r="C31" s="2">
        <v>247228</v>
      </c>
      <c r="D31" s="2">
        <v>101.38000000000001</v>
      </c>
      <c r="E31" s="2">
        <v>10.196</v>
      </c>
      <c r="F31" s="2">
        <v>72.583459829999995</v>
      </c>
      <c r="G31" s="2">
        <v>1322</v>
      </c>
      <c r="H31" s="2">
        <v>110.7</v>
      </c>
      <c r="I31" s="2">
        <f t="shared" si="2"/>
        <v>5.5555555555555552E-2</v>
      </c>
      <c r="J31" s="2">
        <f t="shared" si="0"/>
        <v>-0.27368136046882324</v>
      </c>
      <c r="K31" s="2">
        <f t="shared" si="1"/>
        <v>-1.126077313730107</v>
      </c>
    </row>
    <row r="32" spans="1:11" x14ac:dyDescent="0.25">
      <c r="A32" s="1" t="s">
        <v>38</v>
      </c>
      <c r="B32">
        <v>76</v>
      </c>
      <c r="C32" s="2">
        <v>247458</v>
      </c>
      <c r="D32" s="2">
        <v>101.36</v>
      </c>
      <c r="E32" s="2">
        <v>9.8825000000000003</v>
      </c>
      <c r="F32" s="2">
        <v>72.597151670000002</v>
      </c>
      <c r="G32" s="2">
        <v>1283</v>
      </c>
      <c r="H32" s="2">
        <v>111.1</v>
      </c>
      <c r="I32" s="2">
        <f t="shared" si="2"/>
        <v>5.5555555555555552E-2</v>
      </c>
      <c r="J32" s="2">
        <f t="shared" si="0"/>
        <v>-0.27343985835611068</v>
      </c>
      <c r="K32" s="2">
        <f t="shared" si="1"/>
        <v>-1.126077313730107</v>
      </c>
    </row>
    <row r="33" spans="1:11" x14ac:dyDescent="0.25">
      <c r="A33" s="1" t="s">
        <v>39</v>
      </c>
      <c r="B33">
        <v>76</v>
      </c>
      <c r="C33" s="2">
        <v>247695</v>
      </c>
      <c r="D33" s="2">
        <v>101.34</v>
      </c>
      <c r="E33" s="2">
        <v>9.9849999999999994</v>
      </c>
      <c r="F33" s="2">
        <v>72.703628219999999</v>
      </c>
      <c r="G33" s="2">
        <v>1334</v>
      </c>
      <c r="H33" s="2">
        <v>110.8</v>
      </c>
      <c r="I33" s="2">
        <f t="shared" si="2"/>
        <v>5.4794520547945202E-2</v>
      </c>
      <c r="J33" s="2">
        <f t="shared" si="0"/>
        <v>-0.27320398175334776</v>
      </c>
      <c r="K33" s="2">
        <f t="shared" si="1"/>
        <v>-1.126077313730107</v>
      </c>
    </row>
    <row r="34" spans="1:11" x14ac:dyDescent="0.25">
      <c r="A34" s="1" t="s">
        <v>40</v>
      </c>
      <c r="B34">
        <v>77</v>
      </c>
      <c r="C34" s="2">
        <v>247942</v>
      </c>
      <c r="D34" s="2">
        <v>101.31</v>
      </c>
      <c r="E34" s="2">
        <v>10.125999999999999</v>
      </c>
      <c r="F34" s="2">
        <v>72.477356549999996</v>
      </c>
      <c r="G34" s="2">
        <v>1314</v>
      </c>
      <c r="H34" s="2">
        <v>111</v>
      </c>
      <c r="I34" s="2">
        <f t="shared" si="2"/>
        <v>5.4794520547945202E-2</v>
      </c>
      <c r="J34" s="2">
        <f t="shared" si="0"/>
        <v>-0.27297382707274731</v>
      </c>
      <c r="K34" s="2">
        <f t="shared" si="1"/>
        <v>-1.1074292908835011</v>
      </c>
    </row>
    <row r="35" spans="1:11" x14ac:dyDescent="0.25">
      <c r="A35" s="1" t="s">
        <v>41</v>
      </c>
      <c r="B35">
        <v>77</v>
      </c>
      <c r="C35" s="2">
        <v>248174</v>
      </c>
      <c r="D35" s="2">
        <v>101.29</v>
      </c>
      <c r="E35" s="2">
        <v>9.9474999999999998</v>
      </c>
      <c r="F35" s="2">
        <v>72.56904016</v>
      </c>
      <c r="G35" s="2">
        <v>1365</v>
      </c>
      <c r="H35" s="2">
        <v>111.5</v>
      </c>
      <c r="I35" s="2">
        <f t="shared" si="2"/>
        <v>4.0540540540540543E-2</v>
      </c>
      <c r="J35" s="2">
        <f t="shared" si="0"/>
        <v>-0.27274836303008443</v>
      </c>
      <c r="K35" s="2">
        <f t="shared" si="1"/>
        <v>-1.1074292908835011</v>
      </c>
    </row>
    <row r="36" spans="1:11" x14ac:dyDescent="0.25">
      <c r="A36" s="1" t="s">
        <v>42</v>
      </c>
      <c r="B36">
        <v>77</v>
      </c>
      <c r="C36" s="2">
        <v>248380</v>
      </c>
      <c r="D36" s="2">
        <v>101.28</v>
      </c>
      <c r="E36" s="2">
        <v>9.7675000000000001</v>
      </c>
      <c r="F36" s="2">
        <v>72.724747129999997</v>
      </c>
      <c r="G36" s="2">
        <v>1344</v>
      </c>
      <c r="H36" s="2">
        <v>111.3</v>
      </c>
      <c r="I36" s="2">
        <f t="shared" si="2"/>
        <v>4.0540540540540543E-2</v>
      </c>
      <c r="J36" s="2">
        <f t="shared" si="0"/>
        <v>-0.2725286623436276</v>
      </c>
      <c r="K36" s="2">
        <f t="shared" si="1"/>
        <v>-1.1074292908835011</v>
      </c>
    </row>
    <row r="37" spans="1:11" x14ac:dyDescent="0.25">
      <c r="A37" s="1" t="s">
        <v>43</v>
      </c>
      <c r="B37">
        <v>77</v>
      </c>
      <c r="C37" s="2">
        <v>248569</v>
      </c>
      <c r="D37" s="2">
        <v>101.30000000000001</v>
      </c>
      <c r="E37" s="2">
        <v>9.7439999999999998</v>
      </c>
      <c r="F37" s="2">
        <v>72.57324251</v>
      </c>
      <c r="G37" s="2">
        <v>1422</v>
      </c>
      <c r="H37" s="2">
        <v>110.8</v>
      </c>
      <c r="I37" s="2">
        <f t="shared" si="2"/>
        <v>4.0540540540540543E-2</v>
      </c>
      <c r="J37" s="2">
        <f t="shared" si="0"/>
        <v>-0.27231137192341132</v>
      </c>
      <c r="K37" s="2">
        <f t="shared" si="1"/>
        <v>-1.1074292908835011</v>
      </c>
    </row>
    <row r="38" spans="1:11" x14ac:dyDescent="0.25">
      <c r="A38" s="1" t="s">
        <v>44</v>
      </c>
      <c r="B38">
        <v>77</v>
      </c>
      <c r="C38" s="2">
        <v>248743</v>
      </c>
      <c r="D38" s="2">
        <v>101.32000000000001</v>
      </c>
      <c r="E38" s="2">
        <v>9.8949999999999996</v>
      </c>
      <c r="F38" s="2">
        <v>72.489437089999996</v>
      </c>
      <c r="G38" s="2">
        <v>1748</v>
      </c>
      <c r="H38" s="2">
        <v>111.2</v>
      </c>
      <c r="I38" s="2">
        <f t="shared" si="2"/>
        <v>0.04</v>
      </c>
      <c r="J38" s="2">
        <f t="shared" si="0"/>
        <v>-0.27208613779838453</v>
      </c>
      <c r="K38" s="2">
        <f t="shared" si="1"/>
        <v>-1.1074292908835011</v>
      </c>
    </row>
    <row r="39" spans="1:11" x14ac:dyDescent="0.25">
      <c r="A39" s="1" t="s">
        <v>45</v>
      </c>
      <c r="B39">
        <v>78</v>
      </c>
      <c r="C39" s="2">
        <v>248920</v>
      </c>
      <c r="D39" s="2">
        <v>101.35000000000001</v>
      </c>
      <c r="E39" s="2">
        <v>10.1975</v>
      </c>
      <c r="F39" s="2">
        <v>72.467595259999996</v>
      </c>
      <c r="G39" s="2">
        <v>1329</v>
      </c>
      <c r="H39" s="2">
        <v>111.4</v>
      </c>
      <c r="I39" s="2">
        <f t="shared" si="2"/>
        <v>0.04</v>
      </c>
      <c r="J39" s="2">
        <f t="shared" si="0"/>
        <v>-0.2718528602764278</v>
      </c>
      <c r="K39" s="2">
        <f t="shared" si="1"/>
        <v>-1.0887812680368951</v>
      </c>
    </row>
    <row r="40" spans="1:11" x14ac:dyDescent="0.25">
      <c r="A40" s="1" t="s">
        <v>46</v>
      </c>
      <c r="B40">
        <v>78</v>
      </c>
      <c r="C40" s="2">
        <v>249146</v>
      </c>
      <c r="D40" s="2">
        <v>101.34</v>
      </c>
      <c r="E40" s="2">
        <v>10.268000000000001</v>
      </c>
      <c r="F40" s="2">
        <v>72.512316949999999</v>
      </c>
      <c r="G40" s="2">
        <v>1246</v>
      </c>
      <c r="H40" s="2">
        <v>111.9</v>
      </c>
      <c r="I40" s="2">
        <f t="shared" si="2"/>
        <v>2.6315789473684209E-2</v>
      </c>
      <c r="J40" s="2">
        <f t="shared" si="0"/>
        <v>-0.27160362645158614</v>
      </c>
      <c r="K40" s="2">
        <f t="shared" si="1"/>
        <v>-1.0887812680368951</v>
      </c>
    </row>
    <row r="41" spans="1:11" x14ac:dyDescent="0.25">
      <c r="A41" s="1" t="s">
        <v>47</v>
      </c>
      <c r="B41">
        <v>78</v>
      </c>
      <c r="C41" s="2">
        <v>249436</v>
      </c>
      <c r="D41" s="2">
        <v>101.30000000000001</v>
      </c>
      <c r="E41" s="2">
        <v>10.37</v>
      </c>
      <c r="F41" s="2">
        <v>72.323203879999994</v>
      </c>
      <c r="G41" s="2">
        <v>1136</v>
      </c>
      <c r="H41" s="2">
        <v>112.6</v>
      </c>
      <c r="I41" s="2">
        <f t="shared" si="2"/>
        <v>2.6315789473684209E-2</v>
      </c>
      <c r="J41" s="2">
        <f t="shared" si="0"/>
        <v>-0.27135651410005479</v>
      </c>
      <c r="K41" s="2">
        <f t="shared" si="1"/>
        <v>-1.0887812680368951</v>
      </c>
    </row>
    <row r="42" spans="1:11" x14ac:dyDescent="0.25">
      <c r="A42" s="1" t="s">
        <v>48</v>
      </c>
      <c r="B42">
        <v>78</v>
      </c>
      <c r="C42" s="2">
        <v>249707</v>
      </c>
      <c r="D42" s="2">
        <v>101.21000000000001</v>
      </c>
      <c r="E42" s="2">
        <v>10.477499999999999</v>
      </c>
      <c r="F42" s="2">
        <v>72.501391380000001</v>
      </c>
      <c r="G42" s="2">
        <v>1067</v>
      </c>
      <c r="H42" s="2">
        <v>112.6</v>
      </c>
      <c r="I42" s="2">
        <f t="shared" si="2"/>
        <v>2.6315789473684209E-2</v>
      </c>
      <c r="J42" s="2">
        <f t="shared" si="0"/>
        <v>-0.2711219936089343</v>
      </c>
      <c r="K42" s="2">
        <f t="shared" si="1"/>
        <v>-1.0887812680368951</v>
      </c>
    </row>
    <row r="43" spans="1:11" x14ac:dyDescent="0.25">
      <c r="A43" s="1" t="s">
        <v>49</v>
      </c>
      <c r="B43">
        <v>78</v>
      </c>
      <c r="C43" s="2">
        <v>249990</v>
      </c>
      <c r="D43" s="2">
        <v>101.06</v>
      </c>
      <c r="E43" s="2">
        <v>10.164</v>
      </c>
      <c r="F43" s="2">
        <v>72.427069709999998</v>
      </c>
      <c r="G43" s="2">
        <v>1108</v>
      </c>
      <c r="H43" s="2">
        <v>112</v>
      </c>
      <c r="I43" s="2">
        <f t="shared" si="2"/>
        <v>2.6315789473684209E-2</v>
      </c>
      <c r="J43" s="2">
        <f t="shared" si="0"/>
        <v>-0.27091777517909676</v>
      </c>
      <c r="K43" s="2">
        <f t="shared" si="1"/>
        <v>-1.0887812680368951</v>
      </c>
    </row>
    <row r="44" spans="1:11" x14ac:dyDescent="0.25">
      <c r="A44" s="1" t="s">
        <v>50</v>
      </c>
      <c r="B44">
        <v>78</v>
      </c>
      <c r="C44" s="2">
        <v>250285</v>
      </c>
      <c r="D44" s="2">
        <v>100.87</v>
      </c>
      <c r="E44" s="2">
        <v>10.035</v>
      </c>
      <c r="F44" s="2">
        <v>72.282840340000007</v>
      </c>
      <c r="G44" s="2">
        <v>1078</v>
      </c>
      <c r="H44" s="2">
        <v>112.2</v>
      </c>
      <c r="I44" s="2">
        <f t="shared" si="2"/>
        <v>2.6315789473684209E-2</v>
      </c>
      <c r="J44" s="2">
        <f t="shared" si="0"/>
        <v>-0.27076556995783096</v>
      </c>
      <c r="K44" s="2">
        <f t="shared" si="1"/>
        <v>-1.0887812680368951</v>
      </c>
    </row>
    <row r="45" spans="1:11" x14ac:dyDescent="0.25">
      <c r="A45" s="1" t="s">
        <v>51</v>
      </c>
      <c r="B45">
        <v>78</v>
      </c>
      <c r="C45" s="2">
        <v>250595</v>
      </c>
      <c r="D45" s="2">
        <v>100.61</v>
      </c>
      <c r="E45" s="2">
        <v>10.1</v>
      </c>
      <c r="F45" s="2">
        <v>72.119763390000003</v>
      </c>
      <c r="G45" s="2">
        <v>1069</v>
      </c>
      <c r="H45" s="2">
        <v>112.3</v>
      </c>
      <c r="I45" s="2">
        <f t="shared" si="2"/>
        <v>0</v>
      </c>
      <c r="J45" s="2">
        <f t="shared" si="0"/>
        <v>-0.27068062042298519</v>
      </c>
      <c r="K45" s="2">
        <f t="shared" si="1"/>
        <v>-1.0887812680368951</v>
      </c>
    </row>
    <row r="46" spans="1:11" x14ac:dyDescent="0.25">
      <c r="A46" s="1" t="s">
        <v>52</v>
      </c>
      <c r="B46">
        <v>77</v>
      </c>
      <c r="C46" s="2">
        <v>250904</v>
      </c>
      <c r="D46" s="2">
        <v>100.31</v>
      </c>
      <c r="E46" s="2">
        <v>10.175000000000001</v>
      </c>
      <c r="F46" s="2">
        <v>71.948290959999994</v>
      </c>
      <c r="G46" s="2">
        <v>976</v>
      </c>
      <c r="H46" s="2">
        <v>112.7</v>
      </c>
      <c r="I46" s="2">
        <f t="shared" si="2"/>
        <v>0</v>
      </c>
      <c r="J46" s="2">
        <f t="shared" si="0"/>
        <v>-0.2706894864885383</v>
      </c>
      <c r="K46" s="2">
        <f t="shared" si="1"/>
        <v>-1.1074292908835011</v>
      </c>
    </row>
    <row r="47" spans="1:11" x14ac:dyDescent="0.25">
      <c r="A47" s="1" t="s">
        <v>53</v>
      </c>
      <c r="B47">
        <v>77</v>
      </c>
      <c r="C47" s="2">
        <v>251201</v>
      </c>
      <c r="D47" s="2">
        <v>99.990000000000009</v>
      </c>
      <c r="E47" s="2">
        <v>10.1775</v>
      </c>
      <c r="F47" s="2">
        <v>71.945966600000006</v>
      </c>
      <c r="G47" s="2">
        <v>925</v>
      </c>
      <c r="H47" s="2">
        <v>112.8</v>
      </c>
      <c r="I47" s="2">
        <f t="shared" si="2"/>
        <v>0</v>
      </c>
      <c r="J47" s="2">
        <f t="shared" si="0"/>
        <v>-0.2708194022164403</v>
      </c>
      <c r="K47" s="2">
        <f t="shared" si="1"/>
        <v>-1.1074292908835011</v>
      </c>
    </row>
    <row r="48" spans="1:11" x14ac:dyDescent="0.25">
      <c r="A48" s="1" t="s">
        <v>54</v>
      </c>
      <c r="B48">
        <v>77</v>
      </c>
      <c r="C48" s="2">
        <v>251486</v>
      </c>
      <c r="D48" s="2">
        <v>99.67</v>
      </c>
      <c r="E48" s="2">
        <v>10.013999999999999</v>
      </c>
      <c r="F48" s="2">
        <v>71.604583149999996</v>
      </c>
      <c r="G48" s="2">
        <v>941</v>
      </c>
      <c r="H48" s="2">
        <v>112.8</v>
      </c>
      <c r="I48" s="2">
        <f t="shared" si="2"/>
        <v>0</v>
      </c>
      <c r="J48" s="2">
        <f t="shared" si="0"/>
        <v>-0.2710716273336462</v>
      </c>
      <c r="K48" s="2">
        <f t="shared" si="1"/>
        <v>-1.1074292908835011</v>
      </c>
    </row>
    <row r="49" spans="1:11" x14ac:dyDescent="0.25">
      <c r="A49" s="1" t="s">
        <v>55</v>
      </c>
      <c r="B49">
        <v>77</v>
      </c>
      <c r="C49" s="2">
        <v>251758</v>
      </c>
      <c r="D49" s="2">
        <v>99.38000000000001</v>
      </c>
      <c r="E49" s="2">
        <v>9.6724999999999994</v>
      </c>
      <c r="F49" s="2">
        <v>71.56983031</v>
      </c>
      <c r="G49" s="2">
        <v>861</v>
      </c>
      <c r="H49" s="2">
        <v>112.7</v>
      </c>
      <c r="I49" s="2">
        <f t="shared" si="2"/>
        <v>-1.2987012987012988E-2</v>
      </c>
      <c r="J49" s="2">
        <f t="shared" si="0"/>
        <v>-0.27144891854479386</v>
      </c>
      <c r="K49" s="2">
        <f t="shared" si="1"/>
        <v>-1.1074292908835011</v>
      </c>
    </row>
    <row r="50" spans="1:11" x14ac:dyDescent="0.25">
      <c r="A50" s="1" t="s">
        <v>56</v>
      </c>
      <c r="B50">
        <v>76</v>
      </c>
      <c r="C50" s="2">
        <v>252012</v>
      </c>
      <c r="D50" s="2">
        <v>99.14</v>
      </c>
      <c r="E50" s="2">
        <v>9.6374999999999993</v>
      </c>
      <c r="F50" s="2">
        <v>71.358989280000003</v>
      </c>
      <c r="G50" s="2">
        <v>786</v>
      </c>
      <c r="H50" s="2">
        <v>112.9</v>
      </c>
      <c r="I50" s="2">
        <f t="shared" si="2"/>
        <v>-2.564102564102564E-2</v>
      </c>
      <c r="J50" s="2">
        <f t="shared" si="0"/>
        <v>-0.27194252819055437</v>
      </c>
      <c r="K50" s="2">
        <f t="shared" si="1"/>
        <v>-1.126077313730107</v>
      </c>
    </row>
    <row r="51" spans="1:11" x14ac:dyDescent="0.25">
      <c r="A51" s="1" t="s">
        <v>57</v>
      </c>
      <c r="B51">
        <v>76</v>
      </c>
      <c r="C51" s="2">
        <v>252253</v>
      </c>
      <c r="D51" s="2">
        <v>98.960000000000008</v>
      </c>
      <c r="E51" s="2">
        <v>9.3650000000000002</v>
      </c>
      <c r="F51" s="2">
        <v>71.18393356</v>
      </c>
      <c r="G51" s="2">
        <v>853</v>
      </c>
      <c r="H51" s="2">
        <v>112.7</v>
      </c>
      <c r="I51" s="2">
        <f t="shared" si="2"/>
        <v>-2.564102564102564E-2</v>
      </c>
      <c r="J51" s="2">
        <f t="shared" si="0"/>
        <v>-0.27255369829904064</v>
      </c>
      <c r="K51" s="2">
        <f t="shared" si="1"/>
        <v>-1.126077313730107</v>
      </c>
    </row>
    <row r="52" spans="1:11" x14ac:dyDescent="0.25">
      <c r="A52" s="1" t="s">
        <v>58</v>
      </c>
      <c r="B52">
        <v>76</v>
      </c>
      <c r="C52" s="2">
        <v>252507</v>
      </c>
      <c r="D52" s="2">
        <v>98.850000000000009</v>
      </c>
      <c r="E52" s="2">
        <v>9.5</v>
      </c>
      <c r="F52" s="2">
        <v>71.037660849999995</v>
      </c>
      <c r="G52" s="2">
        <v>911</v>
      </c>
      <c r="H52" s="2">
        <v>112.9</v>
      </c>
      <c r="I52" s="2">
        <f t="shared" si="2"/>
        <v>-2.564102564102564E-2</v>
      </c>
      <c r="J52" s="2">
        <f t="shared" si="0"/>
        <v>-0.27324412028717959</v>
      </c>
      <c r="K52" s="2">
        <f t="shared" si="1"/>
        <v>-1.126077313730107</v>
      </c>
    </row>
    <row r="53" spans="1:11" x14ac:dyDescent="0.25">
      <c r="A53" s="1" t="s">
        <v>59</v>
      </c>
      <c r="B53">
        <v>76</v>
      </c>
      <c r="C53" s="2">
        <v>252778</v>
      </c>
      <c r="D53" s="2">
        <v>98.79</v>
      </c>
      <c r="E53" s="2">
        <v>9.4924999999999997</v>
      </c>
      <c r="F53" s="2">
        <v>71.224980000000002</v>
      </c>
      <c r="G53" s="2">
        <v>916</v>
      </c>
      <c r="H53" s="2">
        <v>113.3</v>
      </c>
      <c r="I53" s="2">
        <f t="shared" si="2"/>
        <v>-2.564102564102564E-2</v>
      </c>
      <c r="J53" s="2">
        <f t="shared" si="0"/>
        <v>-0.27398720875879695</v>
      </c>
      <c r="K53" s="2">
        <f t="shared" si="1"/>
        <v>-1.126077313730107</v>
      </c>
    </row>
    <row r="54" spans="1:11" x14ac:dyDescent="0.25">
      <c r="A54" s="1" t="s">
        <v>60</v>
      </c>
      <c r="B54">
        <v>76</v>
      </c>
      <c r="C54" s="2">
        <v>253060</v>
      </c>
      <c r="D54" s="2">
        <v>98.77000000000001</v>
      </c>
      <c r="E54" s="2">
        <v>9.4719999999999995</v>
      </c>
      <c r="F54" s="2">
        <v>70.855079790000005</v>
      </c>
      <c r="G54" s="2">
        <v>991</v>
      </c>
      <c r="H54" s="2">
        <v>114.2</v>
      </c>
      <c r="I54" s="2">
        <f t="shared" si="2"/>
        <v>-2.564102564102564E-2</v>
      </c>
      <c r="J54" s="2">
        <f t="shared" si="0"/>
        <v>-0.27476370536669226</v>
      </c>
      <c r="K54" s="2">
        <f t="shared" si="1"/>
        <v>-1.126077313730107</v>
      </c>
    </row>
    <row r="55" spans="1:11" x14ac:dyDescent="0.25">
      <c r="A55" s="1" t="s">
        <v>61</v>
      </c>
      <c r="B55">
        <v>76</v>
      </c>
      <c r="C55" s="2">
        <v>253350</v>
      </c>
      <c r="D55" s="2">
        <v>98.75</v>
      </c>
      <c r="E55" s="2">
        <v>9.6150000000000002</v>
      </c>
      <c r="F55" s="2">
        <v>71.032578569999998</v>
      </c>
      <c r="G55" s="2">
        <v>964</v>
      </c>
      <c r="H55" s="2">
        <v>115.6</v>
      </c>
      <c r="I55" s="2">
        <f t="shared" si="2"/>
        <v>-1.282051282051282E-2</v>
      </c>
      <c r="J55" s="2">
        <f t="shared" si="0"/>
        <v>-0.2755579378884867</v>
      </c>
      <c r="K55" s="2">
        <f t="shared" si="1"/>
        <v>-1.126077313730107</v>
      </c>
    </row>
    <row r="56" spans="1:11" x14ac:dyDescent="0.25">
      <c r="A56" s="1" t="s">
        <v>62</v>
      </c>
      <c r="B56">
        <v>77</v>
      </c>
      <c r="C56" s="2">
        <v>253650</v>
      </c>
      <c r="D56" s="2">
        <v>98.740000000000009</v>
      </c>
      <c r="E56" s="2">
        <v>9.5749999999999993</v>
      </c>
      <c r="F56" s="2">
        <v>70.985452890000005</v>
      </c>
      <c r="G56" s="2">
        <v>973</v>
      </c>
      <c r="H56" s="2">
        <v>115.8</v>
      </c>
      <c r="I56" s="2">
        <f t="shared" si="2"/>
        <v>-1.282051282051282E-2</v>
      </c>
      <c r="J56" s="2">
        <f t="shared" si="0"/>
        <v>-0.2763702248926091</v>
      </c>
      <c r="K56" s="2">
        <f t="shared" si="1"/>
        <v>-1.1074292908835011</v>
      </c>
    </row>
    <row r="57" spans="1:11" x14ac:dyDescent="0.25">
      <c r="A57" s="1" t="s">
        <v>63</v>
      </c>
      <c r="B57">
        <v>77</v>
      </c>
      <c r="C57" s="2">
        <v>253966</v>
      </c>
      <c r="D57" s="2">
        <v>98.73</v>
      </c>
      <c r="E57" s="2">
        <v>9.2439999999999998</v>
      </c>
      <c r="F57" s="2">
        <v>70.764182129999995</v>
      </c>
      <c r="G57" s="2">
        <v>944</v>
      </c>
      <c r="H57" s="2">
        <v>114.5</v>
      </c>
      <c r="I57" s="2">
        <f t="shared" si="2"/>
        <v>0</v>
      </c>
      <c r="J57" s="2">
        <f t="shared" si="0"/>
        <v>-0.27717504950341332</v>
      </c>
      <c r="K57" s="2">
        <f t="shared" si="1"/>
        <v>-1.1074292908835011</v>
      </c>
    </row>
    <row r="58" spans="1:11" x14ac:dyDescent="0.25">
      <c r="A58" s="1" t="s">
        <v>64</v>
      </c>
      <c r="B58">
        <v>77</v>
      </c>
      <c r="C58" s="2">
        <v>254280</v>
      </c>
      <c r="D58" s="2">
        <v>98.73</v>
      </c>
      <c r="E58" s="2">
        <v>9.0075000000000003</v>
      </c>
      <c r="F58" s="2">
        <v>70.971179019999994</v>
      </c>
      <c r="G58" s="2">
        <v>974</v>
      </c>
      <c r="H58" s="2">
        <v>114.7</v>
      </c>
      <c r="I58" s="2">
        <f t="shared" si="2"/>
        <v>0</v>
      </c>
      <c r="J58" s="2">
        <f t="shared" si="0"/>
        <v>-0.27799391119095263</v>
      </c>
      <c r="K58" s="2">
        <f t="shared" si="1"/>
        <v>-1.1074292908835011</v>
      </c>
    </row>
    <row r="59" spans="1:11" x14ac:dyDescent="0.25">
      <c r="A59" s="1" t="s">
        <v>65</v>
      </c>
      <c r="B59">
        <v>77</v>
      </c>
      <c r="C59" s="2">
        <v>254576</v>
      </c>
      <c r="D59" s="2">
        <v>98.740000000000009</v>
      </c>
      <c r="E59" s="2">
        <v>8.8550000000000004</v>
      </c>
      <c r="F59" s="2">
        <v>70.843834529999995</v>
      </c>
      <c r="G59" s="2">
        <v>991</v>
      </c>
      <c r="H59" s="2">
        <v>114.5</v>
      </c>
      <c r="I59" s="2">
        <f t="shared" si="2"/>
        <v>0</v>
      </c>
      <c r="J59" s="2">
        <f t="shared" si="0"/>
        <v>-0.27882297792018079</v>
      </c>
      <c r="K59" s="2">
        <f t="shared" si="1"/>
        <v>-1.1074292908835011</v>
      </c>
    </row>
    <row r="60" spans="1:11" x14ac:dyDescent="0.25">
      <c r="A60" s="1" t="s">
        <v>66</v>
      </c>
      <c r="B60">
        <v>77</v>
      </c>
      <c r="C60" s="2">
        <v>254841</v>
      </c>
      <c r="D60" s="2">
        <v>98.77000000000001</v>
      </c>
      <c r="E60" s="2">
        <v>8.7119999999999997</v>
      </c>
      <c r="F60" s="2">
        <v>70.713606580000004</v>
      </c>
      <c r="G60" s="2">
        <v>984</v>
      </c>
      <c r="H60" s="2">
        <v>114.6</v>
      </c>
      <c r="I60" s="2">
        <f t="shared" si="2"/>
        <v>0</v>
      </c>
      <c r="J60" s="2">
        <f t="shared" si="0"/>
        <v>-0.27965833873394486</v>
      </c>
      <c r="K60" s="2">
        <f t="shared" si="1"/>
        <v>-1.1074292908835011</v>
      </c>
    </row>
    <row r="61" spans="1:11" x14ac:dyDescent="0.25">
      <c r="A61" s="1" t="s">
        <v>67</v>
      </c>
      <c r="B61">
        <v>77</v>
      </c>
      <c r="C61" s="2">
        <v>255089</v>
      </c>
      <c r="D61" s="2">
        <v>98.84</v>
      </c>
      <c r="E61" s="2">
        <v>8.4975000000000005</v>
      </c>
      <c r="F61" s="2">
        <v>70.558959000000002</v>
      </c>
      <c r="G61" s="2">
        <v>1061</v>
      </c>
      <c r="H61" s="2">
        <v>115</v>
      </c>
      <c r="I61" s="2">
        <f t="shared" si="2"/>
        <v>1.3157894736842105E-2</v>
      </c>
      <c r="J61" s="2">
        <f t="shared" si="0"/>
        <v>-0.28049187231287648</v>
      </c>
      <c r="K61" s="2">
        <f t="shared" si="1"/>
        <v>-1.1074292908835011</v>
      </c>
    </row>
    <row r="62" spans="1:11" x14ac:dyDescent="0.25">
      <c r="A62" s="1" t="s">
        <v>68</v>
      </c>
      <c r="B62">
        <v>77</v>
      </c>
      <c r="C62" s="2">
        <v>255331</v>
      </c>
      <c r="D62" s="2">
        <v>98.940000000000012</v>
      </c>
      <c r="E62" s="2">
        <v>8.4320000000000004</v>
      </c>
      <c r="F62" s="2">
        <v>70.824789580000001</v>
      </c>
      <c r="G62" s="2">
        <v>1077</v>
      </c>
      <c r="H62" s="2">
        <v>115.6</v>
      </c>
      <c r="I62" s="2">
        <f t="shared" si="2"/>
        <v>1.3157894736842105E-2</v>
      </c>
      <c r="J62" s="2">
        <f t="shared" si="0"/>
        <v>-0.28130700737010733</v>
      </c>
      <c r="K62" s="2">
        <f t="shared" si="1"/>
        <v>-1.1074292908835011</v>
      </c>
    </row>
    <row r="63" spans="1:11" x14ac:dyDescent="0.25">
      <c r="A63" s="1" t="s">
        <v>69</v>
      </c>
      <c r="B63">
        <v>77</v>
      </c>
      <c r="C63" s="2">
        <v>255576</v>
      </c>
      <c r="D63" s="2">
        <v>99.06</v>
      </c>
      <c r="E63" s="2">
        <v>8.7624999999999993</v>
      </c>
      <c r="F63" s="2">
        <v>70.645091620000002</v>
      </c>
      <c r="G63" s="2">
        <v>1146</v>
      </c>
      <c r="H63" s="2">
        <v>117.3</v>
      </c>
      <c r="I63" s="2">
        <f t="shared" si="2"/>
        <v>1.3157894736842105E-2</v>
      </c>
      <c r="J63" s="2">
        <f t="shared" si="0"/>
        <v>-0.28209105761685876</v>
      </c>
      <c r="K63" s="2">
        <f t="shared" si="1"/>
        <v>-1.1074292908835011</v>
      </c>
    </row>
    <row r="64" spans="1:11" x14ac:dyDescent="0.25">
      <c r="A64" s="1" t="s">
        <v>70</v>
      </c>
      <c r="B64">
        <v>77</v>
      </c>
      <c r="C64" s="2">
        <v>255848</v>
      </c>
      <c r="D64" s="2">
        <v>99.18</v>
      </c>
      <c r="E64" s="2">
        <v>8.9350000000000005</v>
      </c>
      <c r="F64" s="2">
        <v>70.69513053</v>
      </c>
      <c r="G64" s="2">
        <v>1082</v>
      </c>
      <c r="H64" s="2">
        <v>118.1</v>
      </c>
      <c r="I64" s="2">
        <f t="shared" si="2"/>
        <v>1.3157894736842105E-2</v>
      </c>
      <c r="J64" s="2">
        <f t="shared" si="0"/>
        <v>-0.28283531931805467</v>
      </c>
      <c r="K64" s="2">
        <f t="shared" si="1"/>
        <v>-1.1074292908835011</v>
      </c>
    </row>
    <row r="65" spans="1:11" x14ac:dyDescent="0.25">
      <c r="A65" s="1" t="s">
        <v>71</v>
      </c>
      <c r="B65">
        <v>77</v>
      </c>
      <c r="C65" s="2">
        <v>256139</v>
      </c>
      <c r="D65" s="2">
        <v>99.320000000000007</v>
      </c>
      <c r="E65" s="2">
        <v>8.8524999999999991</v>
      </c>
      <c r="F65" s="2">
        <v>70.858965049999995</v>
      </c>
      <c r="G65" s="2">
        <v>1054</v>
      </c>
      <c r="H65" s="2">
        <v>118.5</v>
      </c>
      <c r="I65" s="2">
        <f t="shared" si="2"/>
        <v>1.3157894736842105E-2</v>
      </c>
      <c r="J65" s="2">
        <f t="shared" si="0"/>
        <v>-0.28353932999646558</v>
      </c>
      <c r="K65" s="2">
        <f t="shared" si="1"/>
        <v>-1.1074292908835011</v>
      </c>
    </row>
    <row r="66" spans="1:11" x14ac:dyDescent="0.25">
      <c r="A66" s="1" t="s">
        <v>72</v>
      </c>
      <c r="B66">
        <v>77</v>
      </c>
      <c r="C66" s="2">
        <v>256437</v>
      </c>
      <c r="D66" s="2">
        <v>99.440000000000012</v>
      </c>
      <c r="E66" s="2">
        <v>8.6720000000000006</v>
      </c>
      <c r="F66" s="2">
        <v>70.812196279999995</v>
      </c>
      <c r="G66" s="2">
        <v>1056</v>
      </c>
      <c r="H66" s="2">
        <v>118.7</v>
      </c>
      <c r="I66" s="2">
        <f t="shared" si="2"/>
        <v>1.3157894736842105E-2</v>
      </c>
      <c r="J66" s="2">
        <f t="shared" ref="J66:J129" si="3">CORREL(B66:B490, D66:D490)</f>
        <v>-0.28419423113372894</v>
      </c>
      <c r="K66" s="2">
        <f t="shared" ref="K66:K129" si="4">(B66 - AVERAGE(B$2:B$426)) / _xlfn.STDEV.P(B$2:B$426)</f>
        <v>-1.1074292908835011</v>
      </c>
    </row>
    <row r="67" spans="1:11" x14ac:dyDescent="0.25">
      <c r="A67" s="1" t="s">
        <v>73</v>
      </c>
      <c r="B67">
        <v>77</v>
      </c>
      <c r="C67" s="2">
        <v>256742</v>
      </c>
      <c r="D67" s="2">
        <v>99.56</v>
      </c>
      <c r="E67" s="2">
        <v>8.51</v>
      </c>
      <c r="F67" s="2">
        <v>70.957104270000002</v>
      </c>
      <c r="G67" s="2">
        <v>1057</v>
      </c>
      <c r="H67" s="2">
        <v>118.4</v>
      </c>
      <c r="I67" s="2">
        <f t="shared" si="2"/>
        <v>0</v>
      </c>
      <c r="J67" s="2">
        <f t="shared" si="3"/>
        <v>-0.28480785303008932</v>
      </c>
      <c r="K67" s="2">
        <f t="shared" si="4"/>
        <v>-1.1074292908835011</v>
      </c>
    </row>
    <row r="68" spans="1:11" x14ac:dyDescent="0.25">
      <c r="A68" s="1" t="s">
        <v>74</v>
      </c>
      <c r="B68">
        <v>77</v>
      </c>
      <c r="C68" s="2">
        <v>257063</v>
      </c>
      <c r="D68" s="2">
        <v>99.67</v>
      </c>
      <c r="E68" s="2">
        <v>8.1280000000000001</v>
      </c>
      <c r="F68" s="2">
        <v>71.120011160000004</v>
      </c>
      <c r="G68" s="2">
        <v>1089</v>
      </c>
      <c r="H68" s="2">
        <v>118.1</v>
      </c>
      <c r="I68" s="2">
        <f t="shared" si="2"/>
        <v>0</v>
      </c>
      <c r="J68" s="2">
        <f t="shared" si="3"/>
        <v>-0.28537969651571432</v>
      </c>
      <c r="K68" s="2">
        <f t="shared" si="4"/>
        <v>-1.1074292908835011</v>
      </c>
    </row>
    <row r="69" spans="1:11" x14ac:dyDescent="0.25">
      <c r="A69" s="1" t="s">
        <v>75</v>
      </c>
      <c r="B69">
        <v>77</v>
      </c>
      <c r="C69" s="2">
        <v>257390</v>
      </c>
      <c r="D69" s="2">
        <v>99.76</v>
      </c>
      <c r="E69" s="2">
        <v>7.9749999999999996</v>
      </c>
      <c r="F69" s="2">
        <v>70.926080310000003</v>
      </c>
      <c r="G69" s="2">
        <v>1075</v>
      </c>
      <c r="H69" s="2">
        <v>118.2</v>
      </c>
      <c r="I69" s="2">
        <f t="shared" si="2"/>
        <v>0</v>
      </c>
      <c r="J69" s="2">
        <f t="shared" si="3"/>
        <v>-0.28591347690018976</v>
      </c>
      <c r="K69" s="2">
        <f t="shared" si="4"/>
        <v>-1.1074292908835011</v>
      </c>
    </row>
    <row r="70" spans="1:11" x14ac:dyDescent="0.25">
      <c r="A70" s="1" t="s">
        <v>76</v>
      </c>
      <c r="B70">
        <v>77</v>
      </c>
      <c r="C70" s="2">
        <v>257704</v>
      </c>
      <c r="D70" s="2">
        <v>99.83</v>
      </c>
      <c r="E70" s="2">
        <v>7.9225000000000003</v>
      </c>
      <c r="F70" s="2">
        <v>70.771352219999997</v>
      </c>
      <c r="G70" s="2">
        <v>1114</v>
      </c>
      <c r="H70" s="2">
        <v>119.2</v>
      </c>
      <c r="I70" s="2">
        <f t="shared" si="2"/>
        <v>0</v>
      </c>
      <c r="J70" s="2">
        <f t="shared" si="3"/>
        <v>-0.28641720206724158</v>
      </c>
      <c r="K70" s="2">
        <f t="shared" si="4"/>
        <v>-1.1074292908835011</v>
      </c>
    </row>
    <row r="71" spans="1:11" x14ac:dyDescent="0.25">
      <c r="A71" s="1" t="s">
        <v>77</v>
      </c>
      <c r="B71">
        <v>77</v>
      </c>
      <c r="C71" s="2">
        <v>258004</v>
      </c>
      <c r="D71" s="2">
        <v>99.87</v>
      </c>
      <c r="E71" s="2">
        <v>8.0879999999999992</v>
      </c>
      <c r="F71" s="2">
        <v>70.628348189999997</v>
      </c>
      <c r="G71" s="2">
        <v>1132</v>
      </c>
      <c r="H71" s="2">
        <v>119</v>
      </c>
      <c r="I71" s="2">
        <f t="shared" si="2"/>
        <v>0</v>
      </c>
      <c r="J71" s="2">
        <f t="shared" si="3"/>
        <v>-0.28689900777718508</v>
      </c>
      <c r="K71" s="2">
        <f t="shared" si="4"/>
        <v>-1.1074292908835011</v>
      </c>
    </row>
    <row r="72" spans="1:11" x14ac:dyDescent="0.25">
      <c r="A72" s="1" t="s">
        <v>78</v>
      </c>
      <c r="B72">
        <v>77</v>
      </c>
      <c r="C72" s="2">
        <v>258280</v>
      </c>
      <c r="D72" s="2">
        <v>99.87</v>
      </c>
      <c r="E72" s="2">
        <v>8.3049999999999997</v>
      </c>
      <c r="F72" s="2">
        <v>70.658517470000007</v>
      </c>
      <c r="G72" s="2">
        <v>1118</v>
      </c>
      <c r="H72" s="2">
        <v>119.3</v>
      </c>
      <c r="I72" s="2">
        <f t="shared" si="2"/>
        <v>0</v>
      </c>
      <c r="J72" s="2">
        <f t="shared" si="3"/>
        <v>-0.28737145475149883</v>
      </c>
      <c r="K72" s="2">
        <f t="shared" si="4"/>
        <v>-1.1074292908835011</v>
      </c>
    </row>
    <row r="73" spans="1:11" x14ac:dyDescent="0.25">
      <c r="A73" s="1" t="s">
        <v>79</v>
      </c>
      <c r="B73">
        <v>77</v>
      </c>
      <c r="C73" s="2">
        <v>258546</v>
      </c>
      <c r="D73" s="2">
        <v>99.83</v>
      </c>
      <c r="E73" s="2">
        <v>8.2059999999999995</v>
      </c>
      <c r="F73" s="2">
        <v>70.77770065</v>
      </c>
      <c r="G73" s="2">
        <v>1176</v>
      </c>
      <c r="H73" s="2">
        <v>120.6</v>
      </c>
      <c r="I73" s="2">
        <f t="shared" si="2"/>
        <v>0</v>
      </c>
      <c r="J73" s="2">
        <f t="shared" si="3"/>
        <v>-0.28785166295381781</v>
      </c>
      <c r="K73" s="2">
        <f t="shared" si="4"/>
        <v>-1.1074292908835011</v>
      </c>
    </row>
    <row r="74" spans="1:11" x14ac:dyDescent="0.25">
      <c r="A74" s="1" t="s">
        <v>80</v>
      </c>
      <c r="B74">
        <v>77</v>
      </c>
      <c r="C74" s="2">
        <v>258799</v>
      </c>
      <c r="D74" s="2">
        <v>99.77000000000001</v>
      </c>
      <c r="E74" s="2">
        <v>7.9924999999999997</v>
      </c>
      <c r="F74" s="2">
        <v>70.841543580000007</v>
      </c>
      <c r="G74" s="2">
        <v>1177</v>
      </c>
      <c r="H74" s="2">
        <v>122.6</v>
      </c>
      <c r="I74" s="2">
        <f t="shared" si="2"/>
        <v>0</v>
      </c>
      <c r="J74" s="2">
        <f t="shared" si="3"/>
        <v>-0.2883571495826443</v>
      </c>
      <c r="K74" s="2">
        <f t="shared" si="4"/>
        <v>-1.1074292908835011</v>
      </c>
    </row>
    <row r="75" spans="1:11" x14ac:dyDescent="0.25">
      <c r="A75" s="1" t="s">
        <v>81</v>
      </c>
      <c r="B75">
        <v>77</v>
      </c>
      <c r="C75" s="2">
        <v>259036</v>
      </c>
      <c r="D75" s="2">
        <v>99.690000000000012</v>
      </c>
      <c r="E75" s="2">
        <v>7.6825000000000001</v>
      </c>
      <c r="F75" s="2">
        <v>70.949139059999993</v>
      </c>
      <c r="G75" s="2">
        <v>1148</v>
      </c>
      <c r="H75" s="2">
        <v>125.3</v>
      </c>
      <c r="I75" s="2">
        <f t="shared" si="2"/>
        <v>0</v>
      </c>
      <c r="J75" s="2">
        <f t="shared" si="3"/>
        <v>-0.28889715527652954</v>
      </c>
      <c r="K75" s="2">
        <f t="shared" si="4"/>
        <v>-1.1074292908835011</v>
      </c>
    </row>
    <row r="76" spans="1:11" x14ac:dyDescent="0.25">
      <c r="A76" s="1" t="s">
        <v>82</v>
      </c>
      <c r="B76">
        <v>77</v>
      </c>
      <c r="C76" s="2">
        <v>259283</v>
      </c>
      <c r="D76" s="2">
        <v>99.600000000000009</v>
      </c>
      <c r="E76" s="2">
        <v>7.4950000000000001</v>
      </c>
      <c r="F76" s="2">
        <v>71.012983439999999</v>
      </c>
      <c r="G76" s="2">
        <v>1056</v>
      </c>
      <c r="H76" s="2">
        <v>127.8</v>
      </c>
      <c r="I76" s="2">
        <f t="shared" si="2"/>
        <v>0</v>
      </c>
      <c r="J76" s="2">
        <f t="shared" si="3"/>
        <v>-0.28948117464245804</v>
      </c>
      <c r="K76" s="2">
        <f t="shared" si="4"/>
        <v>-1.1074292908835011</v>
      </c>
    </row>
    <row r="77" spans="1:11" x14ac:dyDescent="0.25">
      <c r="A77" s="1" t="s">
        <v>83</v>
      </c>
      <c r="B77">
        <v>77</v>
      </c>
      <c r="C77" s="2">
        <v>259547</v>
      </c>
      <c r="D77" s="2">
        <v>99.53</v>
      </c>
      <c r="E77" s="2">
        <v>7.4720000000000004</v>
      </c>
      <c r="F77" s="2">
        <v>70.924646589999995</v>
      </c>
      <c r="G77" s="2">
        <v>1104</v>
      </c>
      <c r="H77" s="2">
        <v>128.19999999999999</v>
      </c>
      <c r="I77" s="2">
        <f t="shared" si="2"/>
        <v>1.2987012987012988E-2</v>
      </c>
      <c r="J77" s="2">
        <f t="shared" si="3"/>
        <v>-0.29011454176565088</v>
      </c>
      <c r="K77" s="2">
        <f t="shared" si="4"/>
        <v>-1.1074292908835011</v>
      </c>
    </row>
    <row r="78" spans="1:11" x14ac:dyDescent="0.25">
      <c r="A78" s="1" t="s">
        <v>84</v>
      </c>
      <c r="B78">
        <v>78</v>
      </c>
      <c r="C78" s="2">
        <v>259822</v>
      </c>
      <c r="D78" s="2">
        <v>99.47</v>
      </c>
      <c r="E78" s="2">
        <v>7.4649999999999999</v>
      </c>
      <c r="F78" s="2">
        <v>71.200146959999998</v>
      </c>
      <c r="G78" s="2">
        <v>1112</v>
      </c>
      <c r="H78" s="2">
        <v>127</v>
      </c>
      <c r="I78" s="2">
        <f t="shared" ref="I78:I141" si="5">(B79 - B67) / B67</f>
        <v>1.2987012987012988E-2</v>
      </c>
      <c r="J78" s="2">
        <f t="shared" si="3"/>
        <v>-0.29078934287538982</v>
      </c>
      <c r="K78" s="2">
        <f t="shared" si="4"/>
        <v>-1.0887812680368951</v>
      </c>
    </row>
    <row r="79" spans="1:11" x14ac:dyDescent="0.25">
      <c r="A79" s="1" t="s">
        <v>85</v>
      </c>
      <c r="B79">
        <v>78</v>
      </c>
      <c r="C79" s="2">
        <v>260109</v>
      </c>
      <c r="D79" s="2">
        <v>99.43</v>
      </c>
      <c r="E79" s="2">
        <v>7.4175000000000004</v>
      </c>
      <c r="F79" s="2">
        <v>71.347583520000001</v>
      </c>
      <c r="G79" s="2">
        <v>1130</v>
      </c>
      <c r="H79" s="2">
        <v>125.7</v>
      </c>
      <c r="I79" s="2">
        <f t="shared" si="5"/>
        <v>1.2987012987012988E-2</v>
      </c>
      <c r="J79" s="2">
        <f t="shared" si="3"/>
        <v>-0.29147990353120606</v>
      </c>
      <c r="K79" s="2">
        <f t="shared" si="4"/>
        <v>-1.0887812680368951</v>
      </c>
    </row>
    <row r="80" spans="1:11" x14ac:dyDescent="0.25">
      <c r="A80" s="1" t="s">
        <v>86</v>
      </c>
      <c r="B80">
        <v>78</v>
      </c>
      <c r="C80" s="2">
        <v>260411</v>
      </c>
      <c r="D80" s="2">
        <v>99.42</v>
      </c>
      <c r="E80" s="2">
        <v>7.2060000000000004</v>
      </c>
      <c r="F80" s="2">
        <v>71.347115529999996</v>
      </c>
      <c r="G80" s="2">
        <v>1174</v>
      </c>
      <c r="H80" s="2">
        <v>125.1</v>
      </c>
      <c r="I80" s="2">
        <f t="shared" si="5"/>
        <v>1.2987012987012988E-2</v>
      </c>
      <c r="J80" s="2">
        <f t="shared" si="3"/>
        <v>-0.29219919088172741</v>
      </c>
      <c r="K80" s="2">
        <f t="shared" si="4"/>
        <v>-1.0887812680368951</v>
      </c>
    </row>
    <row r="81" spans="1:11" x14ac:dyDescent="0.25">
      <c r="A81" s="1" t="s">
        <v>87</v>
      </c>
      <c r="B81">
        <v>78</v>
      </c>
      <c r="C81" s="2">
        <v>260717</v>
      </c>
      <c r="D81" s="2">
        <v>99.440000000000012</v>
      </c>
      <c r="E81" s="2">
        <v>7.1124999999999998</v>
      </c>
      <c r="F81" s="2">
        <v>71.392015959999995</v>
      </c>
      <c r="G81" s="2">
        <v>1230</v>
      </c>
      <c r="H81" s="2">
        <v>125.6</v>
      </c>
      <c r="I81" s="2">
        <f t="shared" si="5"/>
        <v>1.2987012987012988E-2</v>
      </c>
      <c r="J81" s="2">
        <f t="shared" si="3"/>
        <v>-0.29293431630526073</v>
      </c>
      <c r="K81" s="2">
        <f t="shared" si="4"/>
        <v>-1.0887812680368951</v>
      </c>
    </row>
    <row r="82" spans="1:11" x14ac:dyDescent="0.25">
      <c r="A82" s="1" t="s">
        <v>88</v>
      </c>
      <c r="B82">
        <v>78</v>
      </c>
      <c r="C82" s="2">
        <v>261015</v>
      </c>
      <c r="D82" s="2">
        <v>99.5</v>
      </c>
      <c r="E82" s="2">
        <v>6.915</v>
      </c>
      <c r="F82" s="2">
        <v>71.204765449999996</v>
      </c>
      <c r="G82" s="2">
        <v>1251</v>
      </c>
      <c r="H82" s="2">
        <v>126.7</v>
      </c>
      <c r="I82" s="2">
        <f t="shared" si="5"/>
        <v>1.2987012987012988E-2</v>
      </c>
      <c r="J82" s="2">
        <f t="shared" si="3"/>
        <v>-0.29367207465109701</v>
      </c>
      <c r="K82" s="2">
        <f t="shared" si="4"/>
        <v>-1.0887812680368951</v>
      </c>
    </row>
    <row r="83" spans="1:11" x14ac:dyDescent="0.25">
      <c r="A83" s="1" t="s">
        <v>89</v>
      </c>
      <c r="B83">
        <v>78</v>
      </c>
      <c r="C83" s="2">
        <v>261294</v>
      </c>
      <c r="D83" s="2">
        <v>99.58</v>
      </c>
      <c r="E83" s="2">
        <v>6.8339999999999996</v>
      </c>
      <c r="F83" s="2">
        <v>71.22086324</v>
      </c>
      <c r="G83" s="2">
        <v>1287</v>
      </c>
      <c r="H83" s="2">
        <v>126.9</v>
      </c>
      <c r="I83" s="2">
        <f t="shared" si="5"/>
        <v>2.5974025974025976E-2</v>
      </c>
      <c r="J83" s="2">
        <f t="shared" si="3"/>
        <v>-0.29439441832356156</v>
      </c>
      <c r="K83" s="2">
        <f t="shared" si="4"/>
        <v>-1.0887812680368951</v>
      </c>
    </row>
    <row r="84" spans="1:11" x14ac:dyDescent="0.25">
      <c r="A84" s="1" t="s">
        <v>90</v>
      </c>
      <c r="B84">
        <v>79</v>
      </c>
      <c r="C84" s="2">
        <v>261550</v>
      </c>
      <c r="D84" s="2">
        <v>99.690000000000012</v>
      </c>
      <c r="E84" s="2">
        <v>7.1550000000000002</v>
      </c>
      <c r="F84" s="2">
        <v>71.4605502</v>
      </c>
      <c r="G84" s="2">
        <v>1357</v>
      </c>
      <c r="H84" s="2">
        <v>127.8</v>
      </c>
      <c r="I84" s="2">
        <f t="shared" si="5"/>
        <v>2.5974025974025976E-2</v>
      </c>
      <c r="J84" s="2">
        <f t="shared" si="3"/>
        <v>-0.29509205028890539</v>
      </c>
      <c r="K84" s="2">
        <f t="shared" si="4"/>
        <v>-1.0701332451902892</v>
      </c>
    </row>
    <row r="85" spans="1:11" x14ac:dyDescent="0.25">
      <c r="A85" s="1" t="s">
        <v>91</v>
      </c>
      <c r="B85">
        <v>79</v>
      </c>
      <c r="C85" s="2">
        <v>261796</v>
      </c>
      <c r="D85" s="2">
        <v>99.79</v>
      </c>
      <c r="E85" s="2">
        <v>7.1719999999999997</v>
      </c>
      <c r="F85" s="2">
        <v>71.609040559999997</v>
      </c>
      <c r="G85" s="2">
        <v>1461</v>
      </c>
      <c r="H85" s="2">
        <v>128.9</v>
      </c>
      <c r="I85" s="2">
        <f t="shared" si="5"/>
        <v>2.5974025974025976E-2</v>
      </c>
      <c r="J85" s="2">
        <f t="shared" si="3"/>
        <v>-0.29572896648550584</v>
      </c>
      <c r="K85" s="2">
        <f t="shared" si="4"/>
        <v>-1.0701332451902892</v>
      </c>
    </row>
    <row r="86" spans="1:11" x14ac:dyDescent="0.25">
      <c r="A86" s="1" t="s">
        <v>92</v>
      </c>
      <c r="B86">
        <v>79</v>
      </c>
      <c r="C86" s="2">
        <v>262021</v>
      </c>
      <c r="D86" s="2">
        <v>99.89</v>
      </c>
      <c r="E86" s="2">
        <v>7.06</v>
      </c>
      <c r="F86" s="2">
        <v>71.554681830000007</v>
      </c>
      <c r="G86" s="2">
        <v>1390</v>
      </c>
      <c r="H86" s="2">
        <v>130</v>
      </c>
      <c r="I86" s="2">
        <f t="shared" si="5"/>
        <v>2.5974025974025976E-2</v>
      </c>
      <c r="J86" s="2">
        <f t="shared" si="3"/>
        <v>-0.29633127210350968</v>
      </c>
      <c r="K86" s="2">
        <f t="shared" si="4"/>
        <v>-1.0701332451902892</v>
      </c>
    </row>
    <row r="87" spans="1:11" x14ac:dyDescent="0.25">
      <c r="A87" s="1" t="s">
        <v>93</v>
      </c>
      <c r="B87">
        <v>79</v>
      </c>
      <c r="C87" s="2">
        <v>262237</v>
      </c>
      <c r="D87" s="2">
        <v>100</v>
      </c>
      <c r="E87" s="2">
        <v>7.1524999999999999</v>
      </c>
      <c r="F87" s="2">
        <v>71.664411970000003</v>
      </c>
      <c r="G87" s="2">
        <v>1269</v>
      </c>
      <c r="H87" s="2">
        <v>129.80000000000001</v>
      </c>
      <c r="I87" s="2">
        <f t="shared" si="5"/>
        <v>2.5974025974025976E-2</v>
      </c>
      <c r="J87" s="2">
        <f t="shared" si="3"/>
        <v>-0.29689849610249042</v>
      </c>
      <c r="K87" s="2">
        <f t="shared" si="4"/>
        <v>-1.0701332451902892</v>
      </c>
    </row>
    <row r="88" spans="1:11" x14ac:dyDescent="0.25">
      <c r="A88" s="1" t="s">
        <v>94</v>
      </c>
      <c r="B88">
        <v>79</v>
      </c>
      <c r="C88" s="2">
        <v>262491</v>
      </c>
      <c r="D88" s="2">
        <v>100.09</v>
      </c>
      <c r="E88" s="2">
        <v>7.6749999999999998</v>
      </c>
      <c r="F88" s="2">
        <v>71.549747359999998</v>
      </c>
      <c r="G88" s="2">
        <v>1342</v>
      </c>
      <c r="H88" s="2">
        <v>130.1</v>
      </c>
      <c r="I88" s="2">
        <f t="shared" si="5"/>
        <v>2.5974025974025976E-2</v>
      </c>
      <c r="J88" s="2">
        <f t="shared" si="3"/>
        <v>-0.29742558491780197</v>
      </c>
      <c r="K88" s="2">
        <f t="shared" si="4"/>
        <v>-1.0701332451902892</v>
      </c>
    </row>
    <row r="89" spans="1:11" x14ac:dyDescent="0.25">
      <c r="A89" s="1" t="s">
        <v>95</v>
      </c>
      <c r="B89">
        <v>79</v>
      </c>
      <c r="C89" s="2">
        <v>262754</v>
      </c>
      <c r="D89" s="2">
        <v>100.18</v>
      </c>
      <c r="E89" s="2">
        <v>8.3160000000000007</v>
      </c>
      <c r="F89" s="2">
        <v>71.64327874</v>
      </c>
      <c r="G89" s="2">
        <v>1392</v>
      </c>
      <c r="H89" s="2">
        <v>129.30000000000001</v>
      </c>
      <c r="I89" s="2">
        <f t="shared" si="5"/>
        <v>2.564102564102564E-2</v>
      </c>
      <c r="J89" s="2">
        <f t="shared" si="3"/>
        <v>-0.29792114906777933</v>
      </c>
      <c r="K89" s="2">
        <f t="shared" si="4"/>
        <v>-1.0701332451902892</v>
      </c>
    </row>
    <row r="90" spans="1:11" x14ac:dyDescent="0.25">
      <c r="A90" s="1" t="s">
        <v>96</v>
      </c>
      <c r="B90">
        <v>80</v>
      </c>
      <c r="C90" s="2">
        <v>263014</v>
      </c>
      <c r="D90" s="2">
        <v>100.25</v>
      </c>
      <c r="E90" s="2">
        <v>8.5975000000000001</v>
      </c>
      <c r="F90" s="2">
        <v>71.955054619999999</v>
      </c>
      <c r="G90" s="2">
        <v>1396</v>
      </c>
      <c r="H90" s="2">
        <v>129.19999999999999</v>
      </c>
      <c r="I90" s="2">
        <f t="shared" si="5"/>
        <v>2.564102564102564E-2</v>
      </c>
      <c r="J90" s="2">
        <f t="shared" si="3"/>
        <v>-0.29838474289830774</v>
      </c>
      <c r="K90" s="2">
        <f t="shared" si="4"/>
        <v>-1.0514852223436832</v>
      </c>
    </row>
    <row r="91" spans="1:11" x14ac:dyDescent="0.25">
      <c r="A91" s="1" t="s">
        <v>97</v>
      </c>
      <c r="B91">
        <v>80</v>
      </c>
      <c r="C91" s="2">
        <v>263294</v>
      </c>
      <c r="D91" s="2">
        <v>100.29</v>
      </c>
      <c r="E91" s="2">
        <v>8.3975000000000009</v>
      </c>
      <c r="F91" s="2">
        <v>71.809527560000006</v>
      </c>
      <c r="G91" s="2">
        <v>1357</v>
      </c>
      <c r="H91" s="2">
        <v>130.1</v>
      </c>
      <c r="I91" s="2">
        <f t="shared" si="5"/>
        <v>2.564102564102564E-2</v>
      </c>
      <c r="J91" s="2">
        <f t="shared" si="3"/>
        <v>-0.29880560186570532</v>
      </c>
      <c r="K91" s="2">
        <f t="shared" si="4"/>
        <v>-1.0514852223436832</v>
      </c>
    </row>
    <row r="92" spans="1:11" x14ac:dyDescent="0.25">
      <c r="A92" s="1" t="s">
        <v>98</v>
      </c>
      <c r="B92">
        <v>80</v>
      </c>
      <c r="C92" s="2">
        <v>263580</v>
      </c>
      <c r="D92" s="2">
        <v>100.31</v>
      </c>
      <c r="E92" s="2">
        <v>8.6140000000000008</v>
      </c>
      <c r="F92" s="2">
        <v>71.835707839999998</v>
      </c>
      <c r="G92" s="2">
        <v>1335</v>
      </c>
      <c r="H92" s="2">
        <v>129.9</v>
      </c>
      <c r="I92" s="2">
        <f t="shared" si="5"/>
        <v>2.564102564102564E-2</v>
      </c>
      <c r="J92" s="2">
        <f t="shared" si="3"/>
        <v>-0.29921668474186225</v>
      </c>
      <c r="K92" s="2">
        <f t="shared" si="4"/>
        <v>-1.0514852223436832</v>
      </c>
    </row>
    <row r="93" spans="1:11" x14ac:dyDescent="0.25">
      <c r="A93" s="1" t="s">
        <v>99</v>
      </c>
      <c r="B93">
        <v>80</v>
      </c>
      <c r="C93" s="2">
        <v>263871</v>
      </c>
      <c r="D93" s="2">
        <v>100.32000000000001</v>
      </c>
      <c r="E93" s="2">
        <v>8.5124999999999993</v>
      </c>
      <c r="F93" s="2">
        <v>72.097205000000002</v>
      </c>
      <c r="G93" s="2">
        <v>1377</v>
      </c>
      <c r="H93" s="2">
        <v>130.4</v>
      </c>
      <c r="I93" s="2">
        <f t="shared" si="5"/>
        <v>2.564102564102564E-2</v>
      </c>
      <c r="J93" s="2">
        <f t="shared" si="3"/>
        <v>-0.29962713032678595</v>
      </c>
      <c r="K93" s="2">
        <f t="shared" si="4"/>
        <v>-1.0514852223436832</v>
      </c>
    </row>
    <row r="94" spans="1:11" x14ac:dyDescent="0.25">
      <c r="A94" s="1" t="s">
        <v>100</v>
      </c>
      <c r="B94">
        <v>80</v>
      </c>
      <c r="C94" s="2">
        <v>264159</v>
      </c>
      <c r="D94" s="2">
        <v>100.33</v>
      </c>
      <c r="E94" s="2">
        <v>8.64</v>
      </c>
      <c r="F94" s="2">
        <v>72.236383779999997</v>
      </c>
      <c r="G94" s="2">
        <v>1412</v>
      </c>
      <c r="H94" s="2">
        <v>131</v>
      </c>
      <c r="I94" s="2">
        <f t="shared" si="5"/>
        <v>3.8461538461538464E-2</v>
      </c>
      <c r="J94" s="2">
        <f t="shared" si="3"/>
        <v>-0.30004165587771997</v>
      </c>
      <c r="K94" s="2">
        <f t="shared" si="4"/>
        <v>-1.0514852223436832</v>
      </c>
    </row>
    <row r="95" spans="1:11" x14ac:dyDescent="0.25">
      <c r="A95" s="1" t="s">
        <v>101</v>
      </c>
      <c r="B95">
        <v>81</v>
      </c>
      <c r="C95" s="2">
        <v>264430</v>
      </c>
      <c r="D95" s="2">
        <v>100.32000000000001</v>
      </c>
      <c r="E95" s="2">
        <v>8.9250000000000007</v>
      </c>
      <c r="F95" s="2">
        <v>72.43906509</v>
      </c>
      <c r="G95" s="2">
        <v>1397</v>
      </c>
      <c r="H95" s="2">
        <v>131.19999999999999</v>
      </c>
      <c r="I95" s="2">
        <f t="shared" si="5"/>
        <v>2.5316455696202531E-2</v>
      </c>
      <c r="J95" s="2">
        <f t="shared" si="3"/>
        <v>-0.30046042308629628</v>
      </c>
      <c r="K95" s="2">
        <f t="shared" si="4"/>
        <v>-1.0328371994970773</v>
      </c>
    </row>
    <row r="96" spans="1:11" x14ac:dyDescent="0.25">
      <c r="A96" s="1" t="s">
        <v>102</v>
      </c>
      <c r="B96">
        <v>81</v>
      </c>
      <c r="C96" s="2">
        <v>264681</v>
      </c>
      <c r="D96" s="2">
        <v>100.28</v>
      </c>
      <c r="E96" s="2">
        <v>9.17</v>
      </c>
      <c r="F96" s="2">
        <v>72.613482090000005</v>
      </c>
      <c r="G96" s="2">
        <v>1340</v>
      </c>
      <c r="H96" s="2">
        <v>132.1</v>
      </c>
      <c r="I96" s="2">
        <f t="shared" si="5"/>
        <v>2.5316455696202531E-2</v>
      </c>
      <c r="J96" s="2">
        <f t="shared" si="3"/>
        <v>-0.30087299196568407</v>
      </c>
      <c r="K96" s="2">
        <f t="shared" si="4"/>
        <v>-1.0328371994970773</v>
      </c>
    </row>
    <row r="97" spans="1:11" x14ac:dyDescent="0.25">
      <c r="A97" s="1" t="s">
        <v>103</v>
      </c>
      <c r="B97">
        <v>81</v>
      </c>
      <c r="C97" s="2">
        <v>264924</v>
      </c>
      <c r="D97" s="2">
        <v>100.21000000000001</v>
      </c>
      <c r="E97" s="2">
        <v>9.1980000000000004</v>
      </c>
      <c r="F97" s="2">
        <v>72.680555839999997</v>
      </c>
      <c r="G97" s="2">
        <v>1396</v>
      </c>
      <c r="H97" s="2">
        <v>132.1</v>
      </c>
      <c r="I97" s="2">
        <f t="shared" si="5"/>
        <v>2.5316455696202531E-2</v>
      </c>
      <c r="J97" s="2">
        <f t="shared" si="3"/>
        <v>-0.30131317074636427</v>
      </c>
      <c r="K97" s="2">
        <f t="shared" si="4"/>
        <v>-1.0328371994970773</v>
      </c>
    </row>
    <row r="98" spans="1:11" x14ac:dyDescent="0.25">
      <c r="A98" s="1" t="s">
        <v>104</v>
      </c>
      <c r="B98">
        <v>81</v>
      </c>
      <c r="C98" s="2">
        <v>265157</v>
      </c>
      <c r="D98" s="2">
        <v>100.11</v>
      </c>
      <c r="E98" s="2">
        <v>9.1475000000000009</v>
      </c>
      <c r="F98" s="2">
        <v>72.57960842</v>
      </c>
      <c r="G98" s="2">
        <v>1282</v>
      </c>
      <c r="H98" s="2">
        <v>132.6</v>
      </c>
      <c r="I98" s="2">
        <f t="shared" si="5"/>
        <v>2.5316455696202531E-2</v>
      </c>
      <c r="J98" s="2">
        <f t="shared" si="3"/>
        <v>-0.30179575434477929</v>
      </c>
      <c r="K98" s="2">
        <f t="shared" si="4"/>
        <v>-1.0328371994970773</v>
      </c>
    </row>
    <row r="99" spans="1:11" x14ac:dyDescent="0.25">
      <c r="A99" s="1" t="s">
        <v>105</v>
      </c>
      <c r="B99">
        <v>81</v>
      </c>
      <c r="C99" s="2">
        <v>265383</v>
      </c>
      <c r="D99" s="2">
        <v>100</v>
      </c>
      <c r="E99" s="2">
        <v>8.8275000000000006</v>
      </c>
      <c r="F99" s="2">
        <v>72.731477319999996</v>
      </c>
      <c r="G99" s="2">
        <v>1254</v>
      </c>
      <c r="H99" s="2">
        <v>132.6</v>
      </c>
      <c r="I99" s="2">
        <f t="shared" si="5"/>
        <v>2.5316455696202531E-2</v>
      </c>
      <c r="J99" s="2">
        <f t="shared" si="3"/>
        <v>-0.30233600077664763</v>
      </c>
      <c r="K99" s="2">
        <f t="shared" si="4"/>
        <v>-1.0328371994970773</v>
      </c>
    </row>
    <row r="100" spans="1:11" x14ac:dyDescent="0.25">
      <c r="A100" s="1" t="s">
        <v>106</v>
      </c>
      <c r="B100">
        <v>81</v>
      </c>
      <c r="C100" s="2">
        <v>265625</v>
      </c>
      <c r="D100" s="2">
        <v>99.87</v>
      </c>
      <c r="E100" s="2">
        <v>8.4619999999999997</v>
      </c>
      <c r="F100" s="2">
        <v>72.700937859999996</v>
      </c>
      <c r="G100" s="2">
        <v>1226</v>
      </c>
      <c r="H100" s="2">
        <v>133.30000000000001</v>
      </c>
      <c r="I100" s="2">
        <f t="shared" si="5"/>
        <v>2.5316455696202531E-2</v>
      </c>
      <c r="J100" s="2">
        <f t="shared" si="3"/>
        <v>-0.30294006957052649</v>
      </c>
      <c r="K100" s="2">
        <f t="shared" si="4"/>
        <v>-1.0328371994970773</v>
      </c>
    </row>
    <row r="101" spans="1:11" x14ac:dyDescent="0.25">
      <c r="A101" s="1" t="s">
        <v>107</v>
      </c>
      <c r="B101">
        <v>81</v>
      </c>
      <c r="C101" s="2">
        <v>265877</v>
      </c>
      <c r="D101" s="2">
        <v>99.75</v>
      </c>
      <c r="E101" s="2">
        <v>8.32</v>
      </c>
      <c r="F101" s="2">
        <v>72.598107350000006</v>
      </c>
      <c r="G101" s="2">
        <v>1259</v>
      </c>
      <c r="H101" s="2">
        <v>133.5</v>
      </c>
      <c r="I101" s="2">
        <f t="shared" si="5"/>
        <v>1.2500000000000001E-2</v>
      </c>
      <c r="J101" s="2">
        <f t="shared" si="3"/>
        <v>-0.30361917218585005</v>
      </c>
      <c r="K101" s="2">
        <f t="shared" si="4"/>
        <v>-1.0328371994970773</v>
      </c>
    </row>
    <row r="102" spans="1:11" x14ac:dyDescent="0.25">
      <c r="A102" s="1" t="s">
        <v>108</v>
      </c>
      <c r="B102">
        <v>81</v>
      </c>
      <c r="C102" s="2">
        <v>266134</v>
      </c>
      <c r="D102" s="2">
        <v>99.64</v>
      </c>
      <c r="E102" s="2">
        <v>7.9550000000000001</v>
      </c>
      <c r="F102" s="2">
        <v>72.406159919999993</v>
      </c>
      <c r="G102" s="2">
        <v>1271</v>
      </c>
      <c r="H102" s="2">
        <v>133.6</v>
      </c>
      <c r="I102" s="2">
        <f t="shared" si="5"/>
        <v>1.2500000000000001E-2</v>
      </c>
      <c r="J102" s="2">
        <f t="shared" si="3"/>
        <v>-0.30437022974158084</v>
      </c>
      <c r="K102" s="2">
        <f t="shared" si="4"/>
        <v>-1.0328371994970773</v>
      </c>
    </row>
    <row r="103" spans="1:11" x14ac:dyDescent="0.25">
      <c r="A103" s="1" t="s">
        <v>109</v>
      </c>
      <c r="B103">
        <v>81</v>
      </c>
      <c r="C103" s="2">
        <v>266414</v>
      </c>
      <c r="D103" s="2">
        <v>99.550000000000011</v>
      </c>
      <c r="E103" s="2">
        <v>7.5659999999999998</v>
      </c>
      <c r="F103" s="2">
        <v>72.442210329999995</v>
      </c>
      <c r="G103" s="2">
        <v>1305</v>
      </c>
      <c r="H103" s="2">
        <v>133.1</v>
      </c>
      <c r="I103" s="2">
        <f t="shared" si="5"/>
        <v>1.2500000000000001E-2</v>
      </c>
      <c r="J103" s="2">
        <f t="shared" si="3"/>
        <v>-0.30519004862798932</v>
      </c>
      <c r="K103" s="2">
        <f t="shared" si="4"/>
        <v>-1.0328371994970773</v>
      </c>
    </row>
    <row r="104" spans="1:11" x14ac:dyDescent="0.25">
      <c r="A104" s="1" t="s">
        <v>110</v>
      </c>
      <c r="B104">
        <v>81</v>
      </c>
      <c r="C104" s="2">
        <v>266700</v>
      </c>
      <c r="D104" s="2">
        <v>99.47</v>
      </c>
      <c r="E104" s="2">
        <v>7.6074999999999999</v>
      </c>
      <c r="F104" s="2">
        <v>72.545727979999995</v>
      </c>
      <c r="G104" s="2">
        <v>1354</v>
      </c>
      <c r="H104" s="2">
        <v>133.69999999999999</v>
      </c>
      <c r="I104" s="2">
        <f t="shared" si="5"/>
        <v>2.5000000000000001E-2</v>
      </c>
      <c r="J104" s="2">
        <f t="shared" si="3"/>
        <v>-0.30607033950948648</v>
      </c>
      <c r="K104" s="2">
        <f t="shared" si="4"/>
        <v>-1.0328371994970773</v>
      </c>
    </row>
    <row r="105" spans="1:11" x14ac:dyDescent="0.25">
      <c r="A105" s="1" t="s">
        <v>111</v>
      </c>
      <c r="B105">
        <v>82</v>
      </c>
      <c r="C105" s="2">
        <v>266998</v>
      </c>
      <c r="D105" s="2">
        <v>99.410000000000011</v>
      </c>
      <c r="E105" s="2">
        <v>7.86</v>
      </c>
      <c r="F105" s="2">
        <v>72.475753769999997</v>
      </c>
      <c r="G105" s="2">
        <v>1386</v>
      </c>
      <c r="H105" s="2">
        <v>133.9</v>
      </c>
      <c r="I105" s="2">
        <f t="shared" si="5"/>
        <v>2.5000000000000001E-2</v>
      </c>
      <c r="J105" s="2">
        <f t="shared" si="3"/>
        <v>-0.30700755699883631</v>
      </c>
      <c r="K105" s="2">
        <f t="shared" si="4"/>
        <v>-1.0141891766504711</v>
      </c>
    </row>
    <row r="106" spans="1:11" x14ac:dyDescent="0.25">
      <c r="A106" s="1" t="s">
        <v>112</v>
      </c>
      <c r="B106">
        <v>82</v>
      </c>
      <c r="C106" s="2">
        <v>267304</v>
      </c>
      <c r="D106" s="2">
        <v>99.36</v>
      </c>
      <c r="E106" s="2">
        <v>7.6360000000000001</v>
      </c>
      <c r="F106" s="2">
        <v>72.488265639999995</v>
      </c>
      <c r="G106" s="2">
        <v>1421</v>
      </c>
      <c r="H106" s="2">
        <v>134.30000000000001</v>
      </c>
      <c r="I106" s="2">
        <f t="shared" si="5"/>
        <v>1.2345679012345678E-2</v>
      </c>
      <c r="J106" s="2">
        <f t="shared" si="3"/>
        <v>-0.30796379828846931</v>
      </c>
      <c r="K106" s="2">
        <f t="shared" si="4"/>
        <v>-1.0141891766504711</v>
      </c>
    </row>
    <row r="107" spans="1:11" x14ac:dyDescent="0.25">
      <c r="A107" s="1" t="s">
        <v>113</v>
      </c>
      <c r="B107">
        <v>82</v>
      </c>
      <c r="C107" s="2">
        <v>267585</v>
      </c>
      <c r="D107" s="2">
        <v>99.31</v>
      </c>
      <c r="E107" s="2">
        <v>7.4749999999999996</v>
      </c>
      <c r="F107" s="2">
        <v>72.567213150000001</v>
      </c>
      <c r="G107" s="2">
        <v>1400</v>
      </c>
      <c r="H107" s="2">
        <v>133.69999999999999</v>
      </c>
      <c r="I107" s="2">
        <f t="shared" si="5"/>
        <v>1.2345679012345678E-2</v>
      </c>
      <c r="J107" s="2">
        <f t="shared" si="3"/>
        <v>-0.30896311892150191</v>
      </c>
      <c r="K107" s="2">
        <f t="shared" si="4"/>
        <v>-1.0141891766504711</v>
      </c>
    </row>
    <row r="108" spans="1:11" x14ac:dyDescent="0.25">
      <c r="A108" s="1" t="s">
        <v>114</v>
      </c>
      <c r="B108">
        <v>82</v>
      </c>
      <c r="C108" s="2">
        <v>267829</v>
      </c>
      <c r="D108" s="2">
        <v>99.27000000000001</v>
      </c>
      <c r="E108" s="2">
        <v>7.3775000000000004</v>
      </c>
      <c r="F108" s="2">
        <v>72.483674039999997</v>
      </c>
      <c r="G108" s="2">
        <v>1430</v>
      </c>
      <c r="H108" s="2">
        <v>132.9</v>
      </c>
      <c r="I108" s="2">
        <f t="shared" si="5"/>
        <v>1.2345679012345678E-2</v>
      </c>
      <c r="J108" s="2">
        <f t="shared" si="3"/>
        <v>-0.31000659800544073</v>
      </c>
      <c r="K108" s="2">
        <f t="shared" si="4"/>
        <v>-1.0141891766504711</v>
      </c>
    </row>
    <row r="109" spans="1:11" x14ac:dyDescent="0.25">
      <c r="A109" s="1" t="s">
        <v>115</v>
      </c>
      <c r="B109">
        <v>82</v>
      </c>
      <c r="C109" s="2">
        <v>268047</v>
      </c>
      <c r="D109" s="2">
        <v>99.25</v>
      </c>
      <c r="E109" s="2">
        <v>7.2</v>
      </c>
      <c r="F109" s="2">
        <v>72.35268001</v>
      </c>
      <c r="G109" s="2">
        <v>1442</v>
      </c>
      <c r="H109" s="2">
        <v>132.69999999999999</v>
      </c>
      <c r="I109" s="2">
        <f t="shared" si="5"/>
        <v>1.2345679012345678E-2</v>
      </c>
      <c r="J109" s="2">
        <f t="shared" si="3"/>
        <v>-0.3110902355683231</v>
      </c>
      <c r="K109" s="2">
        <f t="shared" si="4"/>
        <v>-1.0141891766504711</v>
      </c>
    </row>
    <row r="110" spans="1:11" x14ac:dyDescent="0.25">
      <c r="A110" s="1" t="s">
        <v>116</v>
      </c>
      <c r="B110">
        <v>82</v>
      </c>
      <c r="C110" s="2">
        <v>268258</v>
      </c>
      <c r="D110" s="2">
        <v>99.26</v>
      </c>
      <c r="E110" s="2">
        <v>7.03</v>
      </c>
      <c r="F110" s="2">
        <v>72.337947499999999</v>
      </c>
      <c r="G110" s="2">
        <v>1387</v>
      </c>
      <c r="H110" s="2">
        <v>132.6</v>
      </c>
      <c r="I110" s="2">
        <f t="shared" si="5"/>
        <v>1.2345679012345678E-2</v>
      </c>
      <c r="J110" s="2">
        <f t="shared" si="3"/>
        <v>-0.31220475567014727</v>
      </c>
      <c r="K110" s="2">
        <f t="shared" si="4"/>
        <v>-1.0141891766504711</v>
      </c>
    </row>
    <row r="111" spans="1:11" x14ac:dyDescent="0.25">
      <c r="A111" s="1" t="s">
        <v>117</v>
      </c>
      <c r="B111">
        <v>82</v>
      </c>
      <c r="C111" s="2">
        <v>268480</v>
      </c>
      <c r="D111" s="2">
        <v>99.300000000000011</v>
      </c>
      <c r="E111" s="2">
        <v>7.0750000000000002</v>
      </c>
      <c r="F111" s="2">
        <v>72.518631110000001</v>
      </c>
      <c r="G111" s="2">
        <v>1420</v>
      </c>
      <c r="H111" s="2">
        <v>132.69999999999999</v>
      </c>
      <c r="I111" s="2">
        <f t="shared" si="5"/>
        <v>2.4691358024691357E-2</v>
      </c>
      <c r="J111" s="2">
        <f t="shared" si="3"/>
        <v>-0.31333541552845551</v>
      </c>
      <c r="K111" s="2">
        <f t="shared" si="4"/>
        <v>-1.0141891766504711</v>
      </c>
    </row>
    <row r="112" spans="1:11" x14ac:dyDescent="0.25">
      <c r="A112" s="1" t="s">
        <v>118</v>
      </c>
      <c r="B112">
        <v>83</v>
      </c>
      <c r="C112" s="2">
        <v>268724</v>
      </c>
      <c r="D112" s="2">
        <v>99.37</v>
      </c>
      <c r="E112" s="2">
        <v>7.6239999999999997</v>
      </c>
      <c r="F112" s="2">
        <v>72.594350629999994</v>
      </c>
      <c r="G112" s="2">
        <v>1437</v>
      </c>
      <c r="H112" s="2">
        <v>133.1</v>
      </c>
      <c r="I112" s="2">
        <f t="shared" si="5"/>
        <v>2.4691358024691357E-2</v>
      </c>
      <c r="J112" s="2">
        <f t="shared" si="3"/>
        <v>-0.31446705716212336</v>
      </c>
      <c r="K112" s="2">
        <f t="shared" si="4"/>
        <v>-0.99554115380386532</v>
      </c>
    </row>
    <row r="113" spans="1:11" x14ac:dyDescent="0.25">
      <c r="A113" s="1" t="s">
        <v>119</v>
      </c>
      <c r="B113">
        <v>83</v>
      </c>
      <c r="C113" s="2">
        <v>268980</v>
      </c>
      <c r="D113" s="2">
        <v>99.45</v>
      </c>
      <c r="E113" s="2">
        <v>7.9249999999999998</v>
      </c>
      <c r="F113" s="2">
        <v>72.55838052</v>
      </c>
      <c r="G113" s="2">
        <v>1463</v>
      </c>
      <c r="H113" s="2">
        <v>133.5</v>
      </c>
      <c r="I113" s="2">
        <f t="shared" si="5"/>
        <v>2.4691358024691357E-2</v>
      </c>
      <c r="J113" s="2">
        <f t="shared" si="3"/>
        <v>-0.31555180545795214</v>
      </c>
      <c r="K113" s="2">
        <f t="shared" si="4"/>
        <v>-0.99554115380386532</v>
      </c>
    </row>
    <row r="114" spans="1:11" x14ac:dyDescent="0.25">
      <c r="A114" s="1" t="s">
        <v>120</v>
      </c>
      <c r="B114">
        <v>83</v>
      </c>
      <c r="C114" s="2">
        <v>269247</v>
      </c>
      <c r="D114" s="2">
        <v>99.53</v>
      </c>
      <c r="E114" s="2">
        <v>8.07</v>
      </c>
      <c r="F114" s="2">
        <v>72.710102649999996</v>
      </c>
      <c r="G114" s="2">
        <v>1457</v>
      </c>
      <c r="H114" s="2">
        <v>135</v>
      </c>
      <c r="I114" s="2">
        <f t="shared" si="5"/>
        <v>2.4691358024691357E-2</v>
      </c>
      <c r="J114" s="2">
        <f t="shared" si="3"/>
        <v>-0.3166161380471943</v>
      </c>
      <c r="K114" s="2">
        <f t="shared" si="4"/>
        <v>-0.99554115380386532</v>
      </c>
    </row>
    <row r="115" spans="1:11" x14ac:dyDescent="0.25">
      <c r="A115" s="1" t="s">
        <v>121</v>
      </c>
      <c r="B115">
        <v>83</v>
      </c>
      <c r="C115" s="2">
        <v>269527</v>
      </c>
      <c r="D115" s="2">
        <v>99.59</v>
      </c>
      <c r="E115" s="2">
        <v>8.32</v>
      </c>
      <c r="F115" s="2">
        <v>72.829141030000002</v>
      </c>
      <c r="G115" s="2">
        <v>1429</v>
      </c>
      <c r="H115" s="2">
        <v>135.5</v>
      </c>
      <c r="I115" s="2">
        <f t="shared" si="5"/>
        <v>2.4691358024691357E-2</v>
      </c>
      <c r="J115" s="2">
        <f t="shared" si="3"/>
        <v>-0.31765984361284366</v>
      </c>
      <c r="K115" s="2">
        <f t="shared" si="4"/>
        <v>-0.99554115380386532</v>
      </c>
    </row>
    <row r="116" spans="1:11" x14ac:dyDescent="0.25">
      <c r="A116" s="1" t="s">
        <v>122</v>
      </c>
      <c r="B116">
        <v>83</v>
      </c>
      <c r="C116" s="2">
        <v>269822</v>
      </c>
      <c r="D116" s="2">
        <v>99.62</v>
      </c>
      <c r="E116" s="2">
        <v>8.2449999999999992</v>
      </c>
      <c r="F116" s="2">
        <v>72.992689619999993</v>
      </c>
      <c r="G116" s="2">
        <v>1450</v>
      </c>
      <c r="H116" s="2">
        <v>135</v>
      </c>
      <c r="I116" s="2">
        <f t="shared" si="5"/>
        <v>2.4390243902439025E-2</v>
      </c>
      <c r="J116" s="2">
        <f t="shared" si="3"/>
        <v>-0.31869326619825233</v>
      </c>
      <c r="K116" s="2">
        <f t="shared" si="4"/>
        <v>-0.99554115380386532</v>
      </c>
    </row>
    <row r="117" spans="1:11" x14ac:dyDescent="0.25">
      <c r="A117" s="1" t="s">
        <v>123</v>
      </c>
      <c r="B117">
        <v>84</v>
      </c>
      <c r="C117" s="2">
        <v>270130</v>
      </c>
      <c r="D117" s="2">
        <v>99.64</v>
      </c>
      <c r="E117" s="2">
        <v>8.0020000000000007</v>
      </c>
      <c r="F117" s="2">
        <v>73.051130950000001</v>
      </c>
      <c r="G117" s="2">
        <v>1413</v>
      </c>
      <c r="H117" s="2">
        <v>135.69999999999999</v>
      </c>
      <c r="I117" s="2">
        <f t="shared" si="5"/>
        <v>2.4390243902439025E-2</v>
      </c>
      <c r="J117" s="2">
        <f t="shared" si="3"/>
        <v>-0.31973234614305152</v>
      </c>
      <c r="K117" s="2">
        <f t="shared" si="4"/>
        <v>-0.97689313095725927</v>
      </c>
    </row>
    <row r="118" spans="1:11" x14ac:dyDescent="0.25">
      <c r="A118" s="1" t="s">
        <v>124</v>
      </c>
      <c r="B118">
        <v>84</v>
      </c>
      <c r="C118" s="2">
        <v>270433</v>
      </c>
      <c r="D118" s="2">
        <v>99.63000000000001</v>
      </c>
      <c r="E118" s="2">
        <v>8.23</v>
      </c>
      <c r="F118" s="2">
        <v>73.168792400000001</v>
      </c>
      <c r="G118" s="2">
        <v>1392</v>
      </c>
      <c r="H118" s="2">
        <v>136.80000000000001</v>
      </c>
      <c r="I118" s="2">
        <f t="shared" si="5"/>
        <v>2.4390243902439025E-2</v>
      </c>
      <c r="J118" s="2">
        <f t="shared" si="3"/>
        <v>-0.32075029408909961</v>
      </c>
      <c r="K118" s="2">
        <f t="shared" si="4"/>
        <v>-0.97689313095725927</v>
      </c>
    </row>
    <row r="119" spans="1:11" x14ac:dyDescent="0.25">
      <c r="A119" s="1" t="s">
        <v>125</v>
      </c>
      <c r="B119">
        <v>84</v>
      </c>
      <c r="C119" s="2">
        <v>270730</v>
      </c>
      <c r="D119" s="2">
        <v>99.62</v>
      </c>
      <c r="E119" s="2">
        <v>7.915</v>
      </c>
      <c r="F119" s="2">
        <v>73.291153929999993</v>
      </c>
      <c r="G119" s="2">
        <v>1358</v>
      </c>
      <c r="H119" s="2">
        <v>135.9</v>
      </c>
      <c r="I119" s="2">
        <f t="shared" si="5"/>
        <v>2.4390243902439025E-2</v>
      </c>
      <c r="J119" s="2">
        <f t="shared" si="3"/>
        <v>-0.32179510170066089</v>
      </c>
      <c r="K119" s="2">
        <f t="shared" si="4"/>
        <v>-0.97689313095725927</v>
      </c>
    </row>
    <row r="120" spans="1:11" x14ac:dyDescent="0.25">
      <c r="A120" s="1" t="s">
        <v>126</v>
      </c>
      <c r="B120">
        <v>84</v>
      </c>
      <c r="C120" s="2">
        <v>271002</v>
      </c>
      <c r="D120" s="2">
        <v>99.600000000000009</v>
      </c>
      <c r="E120" s="2">
        <v>7.6180000000000003</v>
      </c>
      <c r="F120" s="2">
        <v>73.155598260000005</v>
      </c>
      <c r="G120" s="2">
        <v>1412</v>
      </c>
      <c r="H120" s="2">
        <v>136.9</v>
      </c>
      <c r="I120" s="2">
        <f t="shared" si="5"/>
        <v>2.4390243902439025E-2</v>
      </c>
      <c r="J120" s="2">
        <f t="shared" si="3"/>
        <v>-0.32286759005956628</v>
      </c>
      <c r="K120" s="2">
        <f t="shared" si="4"/>
        <v>-0.97689313095725927</v>
      </c>
    </row>
    <row r="121" spans="1:11" x14ac:dyDescent="0.25">
      <c r="A121" s="1" t="s">
        <v>127</v>
      </c>
      <c r="B121">
        <v>84</v>
      </c>
      <c r="C121" s="2">
        <v>271243</v>
      </c>
      <c r="D121" s="2">
        <v>99.58</v>
      </c>
      <c r="E121" s="2">
        <v>7.5975000000000001</v>
      </c>
      <c r="F121" s="2">
        <v>73.110897449999996</v>
      </c>
      <c r="G121" s="2">
        <v>1411</v>
      </c>
      <c r="H121" s="2">
        <v>136.69999999999999</v>
      </c>
      <c r="I121" s="2">
        <f t="shared" si="5"/>
        <v>2.4390243902439025E-2</v>
      </c>
      <c r="J121" s="2">
        <f t="shared" si="3"/>
        <v>-0.32397402673597925</v>
      </c>
      <c r="K121" s="2">
        <f t="shared" si="4"/>
        <v>-0.97689313095725927</v>
      </c>
    </row>
    <row r="122" spans="1:11" x14ac:dyDescent="0.25">
      <c r="A122" s="1" t="s">
        <v>128</v>
      </c>
      <c r="B122">
        <v>84</v>
      </c>
      <c r="C122" s="2">
        <v>271472</v>
      </c>
      <c r="D122" s="2">
        <v>99.58</v>
      </c>
      <c r="E122" s="2">
        <v>7.8239999999999998</v>
      </c>
      <c r="F122" s="2">
        <v>73.043818990000005</v>
      </c>
      <c r="G122" s="2">
        <v>1382</v>
      </c>
      <c r="H122" s="2">
        <v>137</v>
      </c>
      <c r="I122" s="2">
        <f t="shared" si="5"/>
        <v>3.6585365853658534E-2</v>
      </c>
      <c r="J122" s="2">
        <f t="shared" si="3"/>
        <v>-0.32511543677307969</v>
      </c>
      <c r="K122" s="2">
        <f t="shared" si="4"/>
        <v>-0.97689313095725927</v>
      </c>
    </row>
    <row r="123" spans="1:11" x14ac:dyDescent="0.25">
      <c r="A123" s="1" t="s">
        <v>129</v>
      </c>
      <c r="B123">
        <v>85</v>
      </c>
      <c r="C123" s="2">
        <v>271703</v>
      </c>
      <c r="D123" s="2">
        <v>99.600000000000009</v>
      </c>
      <c r="E123" s="2">
        <v>7.65</v>
      </c>
      <c r="F123" s="2">
        <v>73.073549569999997</v>
      </c>
      <c r="G123" s="2">
        <v>1445</v>
      </c>
      <c r="H123" s="2">
        <v>137.9</v>
      </c>
      <c r="I123" s="2">
        <f t="shared" si="5"/>
        <v>2.4096385542168676E-2</v>
      </c>
      <c r="J123" s="2">
        <f t="shared" si="3"/>
        <v>-0.32628188739055924</v>
      </c>
      <c r="K123" s="2">
        <f t="shared" si="4"/>
        <v>-0.95824510811065333</v>
      </c>
    </row>
    <row r="124" spans="1:11" x14ac:dyDescent="0.25">
      <c r="A124" s="1" t="s">
        <v>130</v>
      </c>
      <c r="B124">
        <v>85</v>
      </c>
      <c r="C124" s="2">
        <v>271952</v>
      </c>
      <c r="D124" s="2">
        <v>99.660000000000011</v>
      </c>
      <c r="E124" s="2">
        <v>7.8975</v>
      </c>
      <c r="F124" s="2">
        <v>73.354517360000003</v>
      </c>
      <c r="G124" s="2">
        <v>1436</v>
      </c>
      <c r="H124" s="2">
        <v>138.30000000000001</v>
      </c>
      <c r="I124" s="2">
        <f t="shared" si="5"/>
        <v>2.4096385542168676E-2</v>
      </c>
      <c r="J124" s="2">
        <f t="shared" si="3"/>
        <v>-0.32742744002495405</v>
      </c>
      <c r="K124" s="2">
        <f t="shared" si="4"/>
        <v>-0.95824510811065333</v>
      </c>
    </row>
    <row r="125" spans="1:11" x14ac:dyDescent="0.25">
      <c r="A125" s="1" t="s">
        <v>131</v>
      </c>
      <c r="B125">
        <v>85</v>
      </c>
      <c r="C125" s="2">
        <v>272213</v>
      </c>
      <c r="D125" s="2">
        <v>99.75</v>
      </c>
      <c r="E125" s="2">
        <v>8.1425000000000001</v>
      </c>
      <c r="F125" s="2">
        <v>73.365241080000004</v>
      </c>
      <c r="G125" s="2">
        <v>1421</v>
      </c>
      <c r="H125" s="2">
        <v>138.69999999999999</v>
      </c>
      <c r="I125" s="2">
        <f t="shared" si="5"/>
        <v>2.4096385542168676E-2</v>
      </c>
      <c r="J125" s="2">
        <f t="shared" si="3"/>
        <v>-0.32856527614956221</v>
      </c>
      <c r="K125" s="2">
        <f t="shared" si="4"/>
        <v>-0.95824510811065333</v>
      </c>
    </row>
    <row r="126" spans="1:11" x14ac:dyDescent="0.25">
      <c r="A126" s="1" t="s">
        <v>132</v>
      </c>
      <c r="B126">
        <v>85</v>
      </c>
      <c r="C126" s="2">
        <v>272482</v>
      </c>
      <c r="D126" s="2">
        <v>99.84</v>
      </c>
      <c r="E126" s="2">
        <v>7.944</v>
      </c>
      <c r="F126" s="2">
        <v>73.495153049999999</v>
      </c>
      <c r="G126" s="2">
        <v>1414</v>
      </c>
      <c r="H126" s="2">
        <v>139.19999999999999</v>
      </c>
      <c r="I126" s="2">
        <f t="shared" si="5"/>
        <v>3.614457831325301E-2</v>
      </c>
      <c r="J126" s="2">
        <f t="shared" si="3"/>
        <v>-0.32967886923540374</v>
      </c>
      <c r="K126" s="2">
        <f t="shared" si="4"/>
        <v>-0.95824510811065333</v>
      </c>
    </row>
    <row r="127" spans="1:11" x14ac:dyDescent="0.25">
      <c r="A127" s="1" t="s">
        <v>133</v>
      </c>
      <c r="B127">
        <v>86</v>
      </c>
      <c r="C127" s="2">
        <v>272767</v>
      </c>
      <c r="D127" s="2">
        <v>99.93</v>
      </c>
      <c r="E127" s="2">
        <v>7.69</v>
      </c>
      <c r="F127" s="2">
        <v>73.454654230000003</v>
      </c>
      <c r="G127" s="2">
        <v>1402</v>
      </c>
      <c r="H127" s="2">
        <v>138.80000000000001</v>
      </c>
      <c r="I127" s="2">
        <f t="shared" si="5"/>
        <v>3.614457831325301E-2</v>
      </c>
      <c r="J127" s="2">
        <f t="shared" si="3"/>
        <v>-0.3307679672968869</v>
      </c>
      <c r="K127" s="2">
        <f t="shared" si="4"/>
        <v>-0.93959708526404739</v>
      </c>
    </row>
    <row r="128" spans="1:11" x14ac:dyDescent="0.25">
      <c r="A128" s="1" t="s">
        <v>134</v>
      </c>
      <c r="B128">
        <v>86</v>
      </c>
      <c r="C128" s="2">
        <v>273074</v>
      </c>
      <c r="D128" s="2">
        <v>99.990000000000009</v>
      </c>
      <c r="E128" s="2">
        <v>7.4974999999999996</v>
      </c>
      <c r="F128" s="2">
        <v>73.674232989999993</v>
      </c>
      <c r="G128" s="2">
        <v>1440</v>
      </c>
      <c r="H128" s="2">
        <v>138.9</v>
      </c>
      <c r="I128" s="2">
        <f t="shared" si="5"/>
        <v>2.3809523809523808E-2</v>
      </c>
      <c r="J128" s="2">
        <f t="shared" si="3"/>
        <v>-0.33179713751730694</v>
      </c>
      <c r="K128" s="2">
        <f t="shared" si="4"/>
        <v>-0.93959708526404739</v>
      </c>
    </row>
    <row r="129" spans="1:11" x14ac:dyDescent="0.25">
      <c r="A129" s="1" t="s">
        <v>135</v>
      </c>
      <c r="B129">
        <v>86</v>
      </c>
      <c r="C129" s="2">
        <v>273395</v>
      </c>
      <c r="D129" s="2">
        <v>100.04</v>
      </c>
      <c r="E129" s="2">
        <v>7.48</v>
      </c>
      <c r="F129" s="2">
        <v>73.755199880000006</v>
      </c>
      <c r="G129" s="2">
        <v>1449</v>
      </c>
      <c r="H129" s="2">
        <v>138.80000000000001</v>
      </c>
      <c r="I129" s="2">
        <f t="shared" si="5"/>
        <v>2.3809523809523808E-2</v>
      </c>
      <c r="J129" s="2">
        <f t="shared" si="3"/>
        <v>-0.33281742715179186</v>
      </c>
      <c r="K129" s="2">
        <f t="shared" si="4"/>
        <v>-0.93959708526404739</v>
      </c>
    </row>
    <row r="130" spans="1:11" x14ac:dyDescent="0.25">
      <c r="A130" s="1" t="s">
        <v>136</v>
      </c>
      <c r="B130">
        <v>86</v>
      </c>
      <c r="C130" s="2">
        <v>273703</v>
      </c>
      <c r="D130" s="2">
        <v>100.05000000000001</v>
      </c>
      <c r="E130" s="2">
        <v>7.43</v>
      </c>
      <c r="F130" s="2">
        <v>73.647567309999999</v>
      </c>
      <c r="G130" s="2">
        <v>1494</v>
      </c>
      <c r="H130" s="2">
        <v>138.4</v>
      </c>
      <c r="I130" s="2">
        <f t="shared" si="5"/>
        <v>3.5714285714285712E-2</v>
      </c>
      <c r="J130" s="2">
        <f t="shared" ref="J130:J193" si="6">CORREL(B130:B554, D130:D554)</f>
        <v>-0.33383453134988655</v>
      </c>
      <c r="K130" s="2">
        <f t="shared" ref="K130:K193" si="7">(B130 - AVERAGE(B$2:B$426)) / _xlfn.STDEV.P(B$2:B$426)</f>
        <v>-0.93959708526404739</v>
      </c>
    </row>
    <row r="131" spans="1:11" x14ac:dyDescent="0.25">
      <c r="A131" s="1" t="s">
        <v>137</v>
      </c>
      <c r="B131">
        <v>87</v>
      </c>
      <c r="C131" s="2">
        <v>273989</v>
      </c>
      <c r="D131" s="2">
        <v>100.05000000000001</v>
      </c>
      <c r="E131" s="2">
        <v>7.2939999999999996</v>
      </c>
      <c r="F131" s="2">
        <v>73.661688560000002</v>
      </c>
      <c r="G131" s="2">
        <v>1499</v>
      </c>
      <c r="H131" s="2">
        <v>137.69999999999999</v>
      </c>
      <c r="I131" s="2">
        <f t="shared" si="5"/>
        <v>3.5714285714285712E-2</v>
      </c>
      <c r="J131" s="2">
        <f t="shared" si="6"/>
        <v>-0.33487131133230946</v>
      </c>
      <c r="K131" s="2">
        <f t="shared" si="7"/>
        <v>-0.92094906241744146</v>
      </c>
    </row>
    <row r="132" spans="1:11" x14ac:dyDescent="0.25">
      <c r="A132" s="1" t="s">
        <v>138</v>
      </c>
      <c r="B132">
        <v>87</v>
      </c>
      <c r="C132" s="2">
        <v>274249</v>
      </c>
      <c r="D132" s="2">
        <v>100.04</v>
      </c>
      <c r="E132" s="2">
        <v>7.2050000000000001</v>
      </c>
      <c r="F132" s="2">
        <v>73.810682670000006</v>
      </c>
      <c r="G132" s="2">
        <v>1469</v>
      </c>
      <c r="H132" s="2">
        <v>137.9</v>
      </c>
      <c r="I132" s="2">
        <f t="shared" si="5"/>
        <v>4.7619047619047616E-2</v>
      </c>
      <c r="J132" s="2">
        <f t="shared" si="6"/>
        <v>-0.33589800087294691</v>
      </c>
      <c r="K132" s="2">
        <f t="shared" si="7"/>
        <v>-0.92094906241744146</v>
      </c>
    </row>
    <row r="133" spans="1:11" x14ac:dyDescent="0.25">
      <c r="A133" s="1" t="s">
        <v>139</v>
      </c>
      <c r="B133">
        <v>88</v>
      </c>
      <c r="C133" s="2">
        <v>274499</v>
      </c>
      <c r="D133" s="2">
        <v>100.02000000000001</v>
      </c>
      <c r="E133" s="2">
        <v>7.0949999999999998</v>
      </c>
      <c r="F133" s="2">
        <v>73.747457600000004</v>
      </c>
      <c r="G133" s="2">
        <v>1456</v>
      </c>
      <c r="H133" s="2">
        <v>137.6</v>
      </c>
      <c r="I133" s="2">
        <f t="shared" si="5"/>
        <v>4.7619047619047616E-2</v>
      </c>
      <c r="J133" s="2">
        <f t="shared" si="6"/>
        <v>-0.33695615983775007</v>
      </c>
      <c r="K133" s="2">
        <f t="shared" si="7"/>
        <v>-0.90230103957083541</v>
      </c>
    </row>
    <row r="134" spans="1:11" x14ac:dyDescent="0.25">
      <c r="A134" s="1" t="s">
        <v>140</v>
      </c>
      <c r="B134">
        <v>88</v>
      </c>
      <c r="C134" s="2">
        <v>274732</v>
      </c>
      <c r="D134" s="2">
        <v>100</v>
      </c>
      <c r="E134" s="2">
        <v>6.9939999999999998</v>
      </c>
      <c r="F134" s="2">
        <v>73.705376389999998</v>
      </c>
      <c r="G134" s="2">
        <v>1555</v>
      </c>
      <c r="H134" s="2">
        <v>137.30000000000001</v>
      </c>
      <c r="I134" s="2">
        <f t="shared" si="5"/>
        <v>4.7058823529411764E-2</v>
      </c>
      <c r="J134" s="2">
        <f t="shared" si="6"/>
        <v>-0.33801537486848116</v>
      </c>
      <c r="K134" s="2">
        <f t="shared" si="7"/>
        <v>-0.90230103957083541</v>
      </c>
    </row>
    <row r="135" spans="1:11" x14ac:dyDescent="0.25">
      <c r="A135" s="1" t="s">
        <v>141</v>
      </c>
      <c r="B135">
        <v>89</v>
      </c>
      <c r="C135" s="2">
        <v>274943</v>
      </c>
      <c r="D135" s="2">
        <v>99.990000000000009</v>
      </c>
      <c r="E135" s="2">
        <v>7.0425000000000004</v>
      </c>
      <c r="F135" s="2">
        <v>73.776105970000003</v>
      </c>
      <c r="G135" s="2">
        <v>1647</v>
      </c>
      <c r="H135" s="2">
        <v>137.5</v>
      </c>
      <c r="I135" s="2">
        <f t="shared" si="5"/>
        <v>4.7058823529411764E-2</v>
      </c>
      <c r="J135" s="2">
        <f t="shared" si="6"/>
        <v>-0.33911263958437021</v>
      </c>
      <c r="K135" s="2">
        <f t="shared" si="7"/>
        <v>-0.88365301672422947</v>
      </c>
    </row>
    <row r="136" spans="1:11" x14ac:dyDescent="0.25">
      <c r="A136" s="1" t="s">
        <v>142</v>
      </c>
      <c r="B136">
        <v>89</v>
      </c>
      <c r="C136" s="2">
        <v>275175</v>
      </c>
      <c r="D136" s="2">
        <v>99.98</v>
      </c>
      <c r="E136" s="2">
        <v>7.1275000000000004</v>
      </c>
      <c r="F136" s="2">
        <v>73.798697599999997</v>
      </c>
      <c r="G136" s="2">
        <v>1605</v>
      </c>
      <c r="H136" s="2">
        <v>137.5</v>
      </c>
      <c r="I136" s="2">
        <f t="shared" si="5"/>
        <v>4.7058823529411764E-2</v>
      </c>
      <c r="J136" s="2">
        <f t="shared" si="6"/>
        <v>-0.34020521884337507</v>
      </c>
      <c r="K136" s="2">
        <f t="shared" si="7"/>
        <v>-0.88365301672422947</v>
      </c>
    </row>
    <row r="137" spans="1:11" x14ac:dyDescent="0.25">
      <c r="A137" s="1" t="s">
        <v>143</v>
      </c>
      <c r="B137">
        <v>89</v>
      </c>
      <c r="C137" s="2">
        <v>275434</v>
      </c>
      <c r="D137" s="2">
        <v>99.990000000000009</v>
      </c>
      <c r="E137" s="2">
        <v>7.14</v>
      </c>
      <c r="F137" s="2">
        <v>73.869664520000001</v>
      </c>
      <c r="G137" s="2">
        <v>1547</v>
      </c>
      <c r="H137" s="2">
        <v>137.9</v>
      </c>
      <c r="I137" s="2">
        <f t="shared" si="5"/>
        <v>5.8823529411764705E-2</v>
      </c>
      <c r="J137" s="2">
        <f t="shared" si="6"/>
        <v>-0.34133104642285989</v>
      </c>
      <c r="K137" s="2">
        <f t="shared" si="7"/>
        <v>-0.88365301672422947</v>
      </c>
    </row>
    <row r="138" spans="1:11" x14ac:dyDescent="0.25">
      <c r="A138" s="1" t="s">
        <v>144</v>
      </c>
      <c r="B138">
        <v>90</v>
      </c>
      <c r="C138" s="2">
        <v>275700</v>
      </c>
      <c r="D138" s="2">
        <v>100.02000000000001</v>
      </c>
      <c r="E138" s="2">
        <v>7.1440000000000001</v>
      </c>
      <c r="F138" s="2">
        <v>73.880941849999999</v>
      </c>
      <c r="G138" s="2">
        <v>1554</v>
      </c>
      <c r="H138" s="2">
        <v>137.6</v>
      </c>
      <c r="I138" s="2">
        <f t="shared" si="5"/>
        <v>4.6511627906976744E-2</v>
      </c>
      <c r="J138" s="2">
        <f t="shared" si="6"/>
        <v>-0.34247975160681193</v>
      </c>
      <c r="K138" s="2">
        <f t="shared" si="7"/>
        <v>-0.86500499387762353</v>
      </c>
    </row>
    <row r="139" spans="1:11" x14ac:dyDescent="0.25">
      <c r="A139" s="1" t="s">
        <v>145</v>
      </c>
      <c r="B139">
        <v>90</v>
      </c>
      <c r="C139" s="2">
        <v>275976</v>
      </c>
      <c r="D139" s="2">
        <v>100.07000000000001</v>
      </c>
      <c r="E139" s="2">
        <v>6.9974999999999996</v>
      </c>
      <c r="F139" s="2">
        <v>73.804456599999995</v>
      </c>
      <c r="G139" s="2">
        <v>1551</v>
      </c>
      <c r="H139" s="2">
        <v>137.1</v>
      </c>
      <c r="I139" s="2">
        <f t="shared" si="5"/>
        <v>5.8139534883720929E-2</v>
      </c>
      <c r="J139" s="2">
        <f t="shared" si="6"/>
        <v>-0.34360100538978516</v>
      </c>
      <c r="K139" s="2">
        <f t="shared" si="7"/>
        <v>-0.86500499387762353</v>
      </c>
    </row>
    <row r="140" spans="1:11" x14ac:dyDescent="0.25">
      <c r="A140" s="1" t="s">
        <v>146</v>
      </c>
      <c r="B140">
        <v>91</v>
      </c>
      <c r="C140" s="2">
        <v>276266</v>
      </c>
      <c r="D140" s="2">
        <v>100.15</v>
      </c>
      <c r="E140" s="2">
        <v>6.952</v>
      </c>
      <c r="F140" s="2">
        <v>73.733233190000007</v>
      </c>
      <c r="G140" s="2">
        <v>1610</v>
      </c>
      <c r="H140" s="2">
        <v>137.80000000000001</v>
      </c>
      <c r="I140" s="2">
        <f t="shared" si="5"/>
        <v>5.8139534883720929E-2</v>
      </c>
      <c r="J140" s="2">
        <f t="shared" si="6"/>
        <v>-0.3447222167482471</v>
      </c>
      <c r="K140" s="2">
        <f t="shared" si="7"/>
        <v>-0.84635697103101748</v>
      </c>
    </row>
    <row r="141" spans="1:11" x14ac:dyDescent="0.25">
      <c r="A141" s="1" t="s">
        <v>147</v>
      </c>
      <c r="B141">
        <v>91</v>
      </c>
      <c r="C141" s="2">
        <v>276566</v>
      </c>
      <c r="D141" s="2">
        <v>100.25</v>
      </c>
      <c r="E141" s="2">
        <v>6.9225000000000003</v>
      </c>
      <c r="F141" s="2">
        <v>73.801962070000002</v>
      </c>
      <c r="G141" s="2">
        <v>1654</v>
      </c>
      <c r="H141" s="2">
        <v>138.19999999999999</v>
      </c>
      <c r="I141" s="2">
        <f t="shared" si="5"/>
        <v>6.9767441860465115E-2</v>
      </c>
      <c r="J141" s="2">
        <f t="shared" si="6"/>
        <v>-0.34578682229676116</v>
      </c>
      <c r="K141" s="2">
        <f t="shared" si="7"/>
        <v>-0.84635697103101748</v>
      </c>
    </row>
    <row r="142" spans="1:11" x14ac:dyDescent="0.25">
      <c r="A142" s="1" t="s">
        <v>148</v>
      </c>
      <c r="B142">
        <v>92</v>
      </c>
      <c r="C142" s="2">
        <v>276859</v>
      </c>
      <c r="D142" s="2">
        <v>100.36</v>
      </c>
      <c r="E142" s="2">
        <v>6.7225000000000001</v>
      </c>
      <c r="F142" s="2">
        <v>73.928464230000003</v>
      </c>
      <c r="G142" s="2">
        <v>1577</v>
      </c>
      <c r="H142" s="2">
        <v>137.9</v>
      </c>
      <c r="I142" s="2">
        <f t="shared" ref="I142:I205" si="8">(B143 - B131) / B131</f>
        <v>5.7471264367816091E-2</v>
      </c>
      <c r="J142" s="2">
        <f t="shared" si="6"/>
        <v>-0.34682172730513705</v>
      </c>
      <c r="K142" s="2">
        <f t="shared" si="7"/>
        <v>-0.82770894818441154</v>
      </c>
    </row>
    <row r="143" spans="1:11" x14ac:dyDescent="0.25">
      <c r="A143" s="1" t="s">
        <v>149</v>
      </c>
      <c r="B143">
        <v>92</v>
      </c>
      <c r="C143" s="2">
        <v>277140</v>
      </c>
      <c r="D143" s="2">
        <v>100.47</v>
      </c>
      <c r="E143" s="2">
        <v>6.71</v>
      </c>
      <c r="F143" s="2">
        <v>73.863800269999999</v>
      </c>
      <c r="G143" s="2">
        <v>1719</v>
      </c>
      <c r="H143" s="2">
        <v>137.19999999999999</v>
      </c>
      <c r="I143" s="2">
        <f t="shared" si="8"/>
        <v>6.8965517241379309E-2</v>
      </c>
      <c r="J143" s="2">
        <f t="shared" si="6"/>
        <v>-0.34778220235011792</v>
      </c>
      <c r="K143" s="2">
        <f t="shared" si="7"/>
        <v>-0.82770894818441154</v>
      </c>
    </row>
    <row r="144" spans="1:11" x14ac:dyDescent="0.25">
      <c r="A144" s="1" t="s">
        <v>150</v>
      </c>
      <c r="B144">
        <v>93</v>
      </c>
      <c r="C144" s="2">
        <v>277402</v>
      </c>
      <c r="D144" s="2">
        <v>100.56</v>
      </c>
      <c r="E144" s="2">
        <v>6.8650000000000002</v>
      </c>
      <c r="F144" s="2">
        <v>73.921969899999993</v>
      </c>
      <c r="G144" s="2">
        <v>1672</v>
      </c>
      <c r="H144" s="2">
        <v>137.1</v>
      </c>
      <c r="I144" s="2">
        <f t="shared" si="8"/>
        <v>5.6818181818181816E-2</v>
      </c>
      <c r="J144" s="2">
        <f t="shared" si="6"/>
        <v>-0.34870568914170685</v>
      </c>
      <c r="K144" s="2">
        <f t="shared" si="7"/>
        <v>-0.8090609253378056</v>
      </c>
    </row>
    <row r="145" spans="1:11" x14ac:dyDescent="0.25">
      <c r="A145" s="1" t="s">
        <v>151</v>
      </c>
      <c r="B145">
        <v>93</v>
      </c>
      <c r="C145" s="2">
        <v>277658</v>
      </c>
      <c r="D145" s="2">
        <v>100.62</v>
      </c>
      <c r="E145" s="2">
        <v>6.7380000000000004</v>
      </c>
      <c r="F145" s="2">
        <v>74.055531790000003</v>
      </c>
      <c r="G145" s="2">
        <v>1742</v>
      </c>
      <c r="H145" s="2">
        <v>137.30000000000001</v>
      </c>
      <c r="I145" s="2">
        <f t="shared" si="8"/>
        <v>6.8181818181818177E-2</v>
      </c>
      <c r="J145" s="2">
        <f t="shared" si="6"/>
        <v>-0.34956561411980158</v>
      </c>
      <c r="K145" s="2">
        <f t="shared" si="7"/>
        <v>-0.8090609253378056</v>
      </c>
    </row>
    <row r="146" spans="1:11" x14ac:dyDescent="0.25">
      <c r="A146" s="1" t="s">
        <v>152</v>
      </c>
      <c r="B146">
        <v>94</v>
      </c>
      <c r="C146" s="2">
        <v>277891</v>
      </c>
      <c r="D146" s="2">
        <v>100.66000000000001</v>
      </c>
      <c r="E146" s="2">
        <v>6.7850000000000001</v>
      </c>
      <c r="F146" s="2">
        <v>74.084227369999994</v>
      </c>
      <c r="G146" s="2">
        <v>1732</v>
      </c>
      <c r="H146" s="2">
        <v>137.9</v>
      </c>
      <c r="I146" s="2">
        <f t="shared" si="8"/>
        <v>5.6179775280898875E-2</v>
      </c>
      <c r="J146" s="2">
        <f t="shared" si="6"/>
        <v>-0.35041601663410904</v>
      </c>
      <c r="K146" s="2">
        <f t="shared" si="7"/>
        <v>-0.79041290249119966</v>
      </c>
    </row>
    <row r="147" spans="1:11" x14ac:dyDescent="0.25">
      <c r="A147" s="1" t="s">
        <v>153</v>
      </c>
      <c r="B147">
        <v>94</v>
      </c>
      <c r="C147" s="2">
        <v>278095</v>
      </c>
      <c r="D147" s="2">
        <v>100.68</v>
      </c>
      <c r="E147" s="2">
        <v>6.8075000000000001</v>
      </c>
      <c r="F147" s="2">
        <v>73.940104770000005</v>
      </c>
      <c r="G147" s="2">
        <v>1720</v>
      </c>
      <c r="H147" s="2">
        <v>138.69999999999999</v>
      </c>
      <c r="I147" s="2">
        <f t="shared" si="8"/>
        <v>6.741573033707865E-2</v>
      </c>
      <c r="J147" s="2">
        <f t="shared" si="6"/>
        <v>-0.35123106158708994</v>
      </c>
      <c r="K147" s="2">
        <f t="shared" si="7"/>
        <v>-0.79041290249119966</v>
      </c>
    </row>
    <row r="148" spans="1:11" x14ac:dyDescent="0.25">
      <c r="A148" s="1" t="s">
        <v>154</v>
      </c>
      <c r="B148">
        <v>95</v>
      </c>
      <c r="C148" s="2">
        <v>278324</v>
      </c>
      <c r="D148" s="2">
        <v>100.69000000000001</v>
      </c>
      <c r="E148" s="2">
        <v>7.04</v>
      </c>
      <c r="F148" s="2">
        <v>73.938000470000006</v>
      </c>
      <c r="G148" s="2">
        <v>1665</v>
      </c>
      <c r="H148" s="2">
        <v>139.6</v>
      </c>
      <c r="I148" s="2">
        <f t="shared" si="8"/>
        <v>6.741573033707865E-2</v>
      </c>
      <c r="J148" s="2">
        <f t="shared" si="6"/>
        <v>-0.35205923965670866</v>
      </c>
      <c r="K148" s="2">
        <f t="shared" si="7"/>
        <v>-0.77176487964459362</v>
      </c>
    </row>
    <row r="149" spans="1:11" x14ac:dyDescent="0.25">
      <c r="A149" s="1" t="s">
        <v>155</v>
      </c>
      <c r="B149">
        <v>95</v>
      </c>
      <c r="C149" s="2">
        <v>278584</v>
      </c>
      <c r="D149" s="2">
        <v>100.72</v>
      </c>
      <c r="E149" s="2">
        <v>6.9160000000000004</v>
      </c>
      <c r="F149" s="2">
        <v>73.814546870000001</v>
      </c>
      <c r="G149" s="2">
        <v>1600</v>
      </c>
      <c r="H149" s="2">
        <v>140.1</v>
      </c>
      <c r="I149" s="2">
        <f t="shared" si="8"/>
        <v>6.6666666666666666E-2</v>
      </c>
      <c r="J149" s="2">
        <f t="shared" si="6"/>
        <v>-0.35286898197730826</v>
      </c>
      <c r="K149" s="2">
        <f t="shared" si="7"/>
        <v>-0.77176487964459362</v>
      </c>
    </row>
    <row r="150" spans="1:11" x14ac:dyDescent="0.25">
      <c r="A150" s="1" t="s">
        <v>156</v>
      </c>
      <c r="B150">
        <v>96</v>
      </c>
      <c r="C150" s="2">
        <v>278859</v>
      </c>
      <c r="D150" s="2">
        <v>100.76</v>
      </c>
      <c r="E150" s="2">
        <v>7.1449999999999996</v>
      </c>
      <c r="F150" s="2">
        <v>73.97753908</v>
      </c>
      <c r="G150" s="2">
        <v>1640</v>
      </c>
      <c r="H150" s="2">
        <v>141</v>
      </c>
      <c r="I150" s="2">
        <f t="shared" si="8"/>
        <v>6.6666666666666666E-2</v>
      </c>
      <c r="J150" s="2">
        <f t="shared" si="6"/>
        <v>-0.35368621639694808</v>
      </c>
      <c r="K150" s="2">
        <f t="shared" si="7"/>
        <v>-0.75311685679798768</v>
      </c>
    </row>
    <row r="151" spans="1:11" x14ac:dyDescent="0.25">
      <c r="A151" s="1" t="s">
        <v>157</v>
      </c>
      <c r="B151">
        <v>96</v>
      </c>
      <c r="C151" s="2">
        <v>279148</v>
      </c>
      <c r="D151" s="2">
        <v>100.83</v>
      </c>
      <c r="E151" s="2">
        <v>7.55</v>
      </c>
      <c r="F151" s="2">
        <v>73.901378620000003</v>
      </c>
      <c r="G151" s="2">
        <v>1702</v>
      </c>
      <c r="H151" s="2">
        <v>142.6</v>
      </c>
      <c r="I151" s="2">
        <f t="shared" si="8"/>
        <v>6.5934065934065936E-2</v>
      </c>
      <c r="J151" s="2">
        <f t="shared" si="6"/>
        <v>-0.35446731885009486</v>
      </c>
      <c r="K151" s="2">
        <f t="shared" si="7"/>
        <v>-0.75311685679798768</v>
      </c>
    </row>
    <row r="152" spans="1:11" x14ac:dyDescent="0.25">
      <c r="A152" s="1" t="s">
        <v>158</v>
      </c>
      <c r="B152">
        <v>97</v>
      </c>
      <c r="C152" s="2">
        <v>279448</v>
      </c>
      <c r="D152" s="2">
        <v>100.93</v>
      </c>
      <c r="E152" s="2">
        <v>7.6319999999999997</v>
      </c>
      <c r="F152" s="2">
        <v>73.876273400000002</v>
      </c>
      <c r="G152" s="2">
        <v>1682</v>
      </c>
      <c r="H152" s="2">
        <v>144</v>
      </c>
      <c r="I152" s="2">
        <f t="shared" si="8"/>
        <v>7.6923076923076927E-2</v>
      </c>
      <c r="J152" s="2">
        <f t="shared" si="6"/>
        <v>-0.35523230813532614</v>
      </c>
      <c r="K152" s="2">
        <f t="shared" si="7"/>
        <v>-0.73446883395138174</v>
      </c>
    </row>
    <row r="153" spans="1:11" x14ac:dyDescent="0.25">
      <c r="A153" s="1" t="s">
        <v>159</v>
      </c>
      <c r="B153">
        <v>98</v>
      </c>
      <c r="C153" s="2">
        <v>279752</v>
      </c>
      <c r="D153" s="2">
        <v>101.04</v>
      </c>
      <c r="E153" s="2">
        <v>7.9424999999999999</v>
      </c>
      <c r="F153" s="2">
        <v>73.91113738</v>
      </c>
      <c r="G153" s="2">
        <v>1671</v>
      </c>
      <c r="H153" s="2">
        <v>143.69999999999999</v>
      </c>
      <c r="I153" s="2">
        <f t="shared" si="8"/>
        <v>6.5217391304347824E-2</v>
      </c>
      <c r="J153" s="2">
        <f t="shared" si="6"/>
        <v>-0.35592587732937997</v>
      </c>
      <c r="K153" s="2">
        <f t="shared" si="7"/>
        <v>-0.7158208111047758</v>
      </c>
    </row>
    <row r="154" spans="1:11" x14ac:dyDescent="0.25">
      <c r="A154" s="1" t="s">
        <v>160</v>
      </c>
      <c r="B154">
        <v>98</v>
      </c>
      <c r="C154" s="2">
        <v>280053</v>
      </c>
      <c r="D154" s="2">
        <v>101.16000000000001</v>
      </c>
      <c r="E154" s="2">
        <v>7.8224999999999998</v>
      </c>
      <c r="F154" s="2">
        <v>73.825989199999995</v>
      </c>
      <c r="G154" s="2">
        <v>1551</v>
      </c>
      <c r="H154" s="2">
        <v>142.19999999999999</v>
      </c>
      <c r="I154" s="2">
        <f t="shared" si="8"/>
        <v>7.6086956521739135E-2</v>
      </c>
      <c r="J154" s="2">
        <f t="shared" si="6"/>
        <v>-0.35654202262794432</v>
      </c>
      <c r="K154" s="2">
        <f t="shared" si="7"/>
        <v>-0.7158208111047758</v>
      </c>
    </row>
    <row r="155" spans="1:11" x14ac:dyDescent="0.25">
      <c r="A155" s="1" t="s">
        <v>161</v>
      </c>
      <c r="B155">
        <v>99</v>
      </c>
      <c r="C155" s="2">
        <v>280337</v>
      </c>
      <c r="D155" s="2">
        <v>101.28</v>
      </c>
      <c r="E155" s="2">
        <v>7.8520000000000003</v>
      </c>
      <c r="F155" s="2">
        <v>73.935727909999997</v>
      </c>
      <c r="G155" s="2">
        <v>1649</v>
      </c>
      <c r="H155" s="2">
        <v>141</v>
      </c>
      <c r="I155" s="2">
        <f t="shared" si="8"/>
        <v>7.5268817204301078E-2</v>
      </c>
      <c r="J155" s="2">
        <f t="shared" si="6"/>
        <v>-0.35711035397513863</v>
      </c>
      <c r="K155" s="2">
        <f t="shared" si="7"/>
        <v>-0.69717278825816975</v>
      </c>
    </row>
    <row r="156" spans="1:11" x14ac:dyDescent="0.25">
      <c r="A156" s="1" t="s">
        <v>162</v>
      </c>
      <c r="B156">
        <v>100</v>
      </c>
      <c r="C156" s="2">
        <v>280594</v>
      </c>
      <c r="D156" s="2">
        <v>101.37</v>
      </c>
      <c r="E156" s="2">
        <v>7.7374999999999998</v>
      </c>
      <c r="F156" s="2">
        <v>74.037901180000006</v>
      </c>
      <c r="G156" s="2">
        <v>1672</v>
      </c>
      <c r="H156" s="2">
        <v>141.30000000000001</v>
      </c>
      <c r="I156" s="2">
        <f t="shared" si="8"/>
        <v>7.5268817204301078E-2</v>
      </c>
      <c r="J156" s="2">
        <f t="shared" si="6"/>
        <v>-0.3575948382102706</v>
      </c>
      <c r="K156" s="2">
        <f t="shared" si="7"/>
        <v>-0.67852476541156381</v>
      </c>
    </row>
    <row r="157" spans="1:11" x14ac:dyDescent="0.25">
      <c r="A157" s="1" t="s">
        <v>163</v>
      </c>
      <c r="B157">
        <v>100</v>
      </c>
      <c r="C157" s="2">
        <v>280846</v>
      </c>
      <c r="D157" s="2">
        <v>101.44000000000001</v>
      </c>
      <c r="E157" s="2">
        <v>7.9119999999999999</v>
      </c>
      <c r="F157" s="2">
        <v>74.114531619999994</v>
      </c>
      <c r="G157" s="2">
        <v>1683</v>
      </c>
      <c r="H157" s="2">
        <v>141.69999999999999</v>
      </c>
      <c r="I157" s="2">
        <f t="shared" si="8"/>
        <v>7.4468085106382975E-2</v>
      </c>
      <c r="J157" s="2">
        <f t="shared" si="6"/>
        <v>-0.35801245493494521</v>
      </c>
      <c r="K157" s="2">
        <f t="shared" si="7"/>
        <v>-0.67852476541156381</v>
      </c>
    </row>
    <row r="158" spans="1:11" x14ac:dyDescent="0.25">
      <c r="A158" s="1" t="s">
        <v>164</v>
      </c>
      <c r="B158">
        <v>101</v>
      </c>
      <c r="C158" s="2">
        <v>281083</v>
      </c>
      <c r="D158" s="2">
        <v>101.49000000000001</v>
      </c>
      <c r="E158" s="2">
        <v>8.2100000000000009</v>
      </c>
      <c r="F158" s="2">
        <v>74.262948309999999</v>
      </c>
      <c r="G158" s="2">
        <v>1727</v>
      </c>
      <c r="H158" s="2">
        <v>142.4</v>
      </c>
      <c r="I158" s="2">
        <f t="shared" si="8"/>
        <v>8.5106382978723402E-2</v>
      </c>
      <c r="J158" s="2">
        <f t="shared" si="6"/>
        <v>-0.35840780392642552</v>
      </c>
      <c r="K158" s="2">
        <f t="shared" si="7"/>
        <v>-0.65987674256495787</v>
      </c>
    </row>
    <row r="159" spans="1:11" x14ac:dyDescent="0.25">
      <c r="A159" s="1" t="s">
        <v>165</v>
      </c>
      <c r="B159">
        <v>102</v>
      </c>
      <c r="C159" s="2">
        <v>281299</v>
      </c>
      <c r="D159" s="2">
        <v>101.55000000000001</v>
      </c>
      <c r="E159" s="2">
        <v>8.3249999999999993</v>
      </c>
      <c r="F159" s="2">
        <v>74.282496530000003</v>
      </c>
      <c r="G159" s="2">
        <v>1692</v>
      </c>
      <c r="H159" s="2">
        <v>142.69999999999999</v>
      </c>
      <c r="I159" s="2">
        <f t="shared" si="8"/>
        <v>8.4210526315789472E-2</v>
      </c>
      <c r="J159" s="2">
        <f t="shared" si="6"/>
        <v>-0.35875847836016139</v>
      </c>
      <c r="K159" s="2">
        <f t="shared" si="7"/>
        <v>-0.64122871971835183</v>
      </c>
    </row>
    <row r="160" spans="1:11" x14ac:dyDescent="0.25">
      <c r="A160" s="1" t="s">
        <v>166</v>
      </c>
      <c r="B160">
        <v>103</v>
      </c>
      <c r="C160" s="2">
        <v>281531</v>
      </c>
      <c r="D160" s="2">
        <v>101.63000000000001</v>
      </c>
      <c r="E160" s="2">
        <v>8.24</v>
      </c>
      <c r="F160" s="2">
        <v>74.242026050000007</v>
      </c>
      <c r="G160" s="2">
        <v>1651</v>
      </c>
      <c r="H160" s="2">
        <v>143.19999999999999</v>
      </c>
      <c r="I160" s="2">
        <f t="shared" si="8"/>
        <v>8.4210526315789472E-2</v>
      </c>
      <c r="J160" s="2">
        <f t="shared" si="6"/>
        <v>-0.35905853438973562</v>
      </c>
      <c r="K160" s="2">
        <f t="shared" si="7"/>
        <v>-0.62258069687174589</v>
      </c>
    </row>
    <row r="161" spans="1:11" x14ac:dyDescent="0.25">
      <c r="A161" s="1" t="s">
        <v>167</v>
      </c>
      <c r="B161">
        <v>103</v>
      </c>
      <c r="C161" s="2">
        <v>281763</v>
      </c>
      <c r="D161" s="2">
        <v>101.7</v>
      </c>
      <c r="E161" s="2">
        <v>8.1524999999999999</v>
      </c>
      <c r="F161" s="2">
        <v>74.507435849999993</v>
      </c>
      <c r="G161" s="2">
        <v>1597</v>
      </c>
      <c r="H161" s="2">
        <v>143.19999999999999</v>
      </c>
      <c r="I161" s="2">
        <f t="shared" si="8"/>
        <v>8.3333333333333329E-2</v>
      </c>
      <c r="J161" s="2">
        <f t="shared" si="6"/>
        <v>-0.3592965199782347</v>
      </c>
      <c r="K161" s="2">
        <f t="shared" si="7"/>
        <v>-0.62258069687174589</v>
      </c>
    </row>
    <row r="162" spans="1:11" x14ac:dyDescent="0.25">
      <c r="A162" s="1" t="s">
        <v>168</v>
      </c>
      <c r="B162">
        <v>104</v>
      </c>
      <c r="C162" s="2">
        <v>281996</v>
      </c>
      <c r="D162" s="2">
        <v>101.74000000000001</v>
      </c>
      <c r="E162" s="2">
        <v>8.5150000000000006</v>
      </c>
      <c r="F162" s="2">
        <v>74.079531070000002</v>
      </c>
      <c r="G162" s="2">
        <v>1543</v>
      </c>
      <c r="H162" s="2">
        <v>142.19999999999999</v>
      </c>
      <c r="I162" s="2">
        <f t="shared" si="8"/>
        <v>9.375E-2</v>
      </c>
      <c r="J162" s="2">
        <f t="shared" si="6"/>
        <v>-0.35950907233471319</v>
      </c>
      <c r="K162" s="2">
        <f t="shared" si="7"/>
        <v>-0.60393267402513995</v>
      </c>
    </row>
    <row r="163" spans="1:11" x14ac:dyDescent="0.25">
      <c r="A163" s="1" t="s">
        <v>169</v>
      </c>
      <c r="B163">
        <v>105</v>
      </c>
      <c r="C163" s="2">
        <v>282247</v>
      </c>
      <c r="D163" s="2">
        <v>101.73</v>
      </c>
      <c r="E163" s="2">
        <v>8.2880000000000003</v>
      </c>
      <c r="F163" s="2">
        <v>74.212997090000002</v>
      </c>
      <c r="G163" s="2">
        <v>1572</v>
      </c>
      <c r="H163" s="2">
        <v>142.4</v>
      </c>
      <c r="I163" s="2">
        <f t="shared" si="8"/>
        <v>9.2783505154639179E-2</v>
      </c>
      <c r="J163" s="2">
        <f t="shared" si="6"/>
        <v>-0.35968147156052521</v>
      </c>
      <c r="K163" s="2">
        <f t="shared" si="7"/>
        <v>-0.58528465117853401</v>
      </c>
    </row>
    <row r="164" spans="1:11" x14ac:dyDescent="0.25">
      <c r="A164" s="1" t="s">
        <v>170</v>
      </c>
      <c r="B164">
        <v>106</v>
      </c>
      <c r="C164" s="2">
        <v>282504</v>
      </c>
      <c r="D164" s="2">
        <v>101.68</v>
      </c>
      <c r="E164" s="2">
        <v>8.1475000000000009</v>
      </c>
      <c r="F164" s="2">
        <v>73.826395259999998</v>
      </c>
      <c r="G164" s="2">
        <v>1542</v>
      </c>
      <c r="H164" s="2">
        <v>141.9</v>
      </c>
      <c r="I164" s="2">
        <f t="shared" si="8"/>
        <v>8.1632653061224483E-2</v>
      </c>
      <c r="J164" s="2">
        <f t="shared" si="6"/>
        <v>-0.35984139808997939</v>
      </c>
      <c r="K164" s="2">
        <f t="shared" si="7"/>
        <v>-0.56663662833192796</v>
      </c>
    </row>
    <row r="165" spans="1:11" x14ac:dyDescent="0.25">
      <c r="A165" s="1" t="s">
        <v>171</v>
      </c>
      <c r="B165">
        <v>106</v>
      </c>
      <c r="C165" s="2">
        <v>282769</v>
      </c>
      <c r="D165" s="2">
        <v>101.59</v>
      </c>
      <c r="E165" s="2">
        <v>8.0274999999999999</v>
      </c>
      <c r="F165" s="2">
        <v>73.878045439999994</v>
      </c>
      <c r="G165" s="2">
        <v>1552</v>
      </c>
      <c r="H165" s="2">
        <v>141.19999999999999</v>
      </c>
      <c r="I165" s="2">
        <f t="shared" si="8"/>
        <v>9.1836734693877556E-2</v>
      </c>
      <c r="J165" s="2">
        <f t="shared" si="6"/>
        <v>-0.36001071696957432</v>
      </c>
      <c r="K165" s="2">
        <f t="shared" si="7"/>
        <v>-0.56663662833192796</v>
      </c>
    </row>
    <row r="166" spans="1:11" x14ac:dyDescent="0.25">
      <c r="A166" s="1" t="s">
        <v>172</v>
      </c>
      <c r="B166">
        <v>107</v>
      </c>
      <c r="C166" s="2">
        <v>283033</v>
      </c>
      <c r="D166" s="2">
        <v>101.48</v>
      </c>
      <c r="E166" s="2">
        <v>7.9119999999999999</v>
      </c>
      <c r="F166" s="2">
        <v>73.862017440000002</v>
      </c>
      <c r="G166" s="2">
        <v>1570</v>
      </c>
      <c r="H166" s="2">
        <v>141.30000000000001</v>
      </c>
      <c r="I166" s="2">
        <f t="shared" si="8"/>
        <v>9.0909090909090912E-2</v>
      </c>
      <c r="J166" s="2">
        <f t="shared" si="6"/>
        <v>-0.36024307642006898</v>
      </c>
      <c r="K166" s="2">
        <f t="shared" si="7"/>
        <v>-0.54798860548532202</v>
      </c>
    </row>
    <row r="167" spans="1:11" x14ac:dyDescent="0.25">
      <c r="A167" s="1" t="s">
        <v>173</v>
      </c>
      <c r="B167">
        <v>108</v>
      </c>
      <c r="C167" s="2">
        <v>283285</v>
      </c>
      <c r="D167" s="2">
        <v>101.34</v>
      </c>
      <c r="E167" s="2">
        <v>7.7949999999999999</v>
      </c>
      <c r="F167" s="2">
        <v>73.883453299999999</v>
      </c>
      <c r="G167" s="2">
        <v>1577</v>
      </c>
      <c r="H167" s="2">
        <v>141.1</v>
      </c>
      <c r="I167" s="2">
        <f t="shared" si="8"/>
        <v>0.09</v>
      </c>
      <c r="J167" s="2">
        <f t="shared" si="6"/>
        <v>-0.36051839084481896</v>
      </c>
      <c r="K167" s="2">
        <f t="shared" si="7"/>
        <v>-0.52934058263871608</v>
      </c>
    </row>
    <row r="168" spans="1:11" x14ac:dyDescent="0.25">
      <c r="A168" s="1" t="s">
        <v>174</v>
      </c>
      <c r="B168">
        <v>109</v>
      </c>
      <c r="C168" s="2">
        <v>283523</v>
      </c>
      <c r="D168" s="2">
        <v>101.19000000000001</v>
      </c>
      <c r="E168" s="2">
        <v>7.7450000000000001</v>
      </c>
      <c r="F168" s="2">
        <v>73.927421330000001</v>
      </c>
      <c r="G168" s="2">
        <v>1614</v>
      </c>
      <c r="H168" s="2">
        <v>140.80000000000001</v>
      </c>
      <c r="I168" s="2">
        <f t="shared" si="8"/>
        <v>0.1</v>
      </c>
      <c r="J168" s="2">
        <f t="shared" si="6"/>
        <v>-0.36085286369612651</v>
      </c>
      <c r="K168" s="2">
        <f t="shared" si="7"/>
        <v>-0.51069255979211015</v>
      </c>
    </row>
    <row r="169" spans="1:11" x14ac:dyDescent="0.25">
      <c r="A169" s="1" t="s">
        <v>175</v>
      </c>
      <c r="B169">
        <v>110</v>
      </c>
      <c r="C169" s="2">
        <v>283748</v>
      </c>
      <c r="D169" s="2">
        <v>101.01</v>
      </c>
      <c r="E169" s="2">
        <v>7.3819999999999997</v>
      </c>
      <c r="F169" s="2">
        <v>74.117267389999995</v>
      </c>
      <c r="G169" s="2">
        <v>1543</v>
      </c>
      <c r="H169" s="2">
        <v>140.6</v>
      </c>
      <c r="I169" s="2">
        <f t="shared" si="8"/>
        <v>8.9108910891089105E-2</v>
      </c>
      <c r="J169" s="2">
        <f t="shared" si="6"/>
        <v>-0.36125150342197093</v>
      </c>
      <c r="K169" s="2">
        <f t="shared" si="7"/>
        <v>-0.49204453694550415</v>
      </c>
    </row>
    <row r="170" spans="1:11" x14ac:dyDescent="0.25">
      <c r="A170" s="1" t="s">
        <v>176</v>
      </c>
      <c r="B170">
        <v>110</v>
      </c>
      <c r="C170" s="2">
        <v>283960</v>
      </c>
      <c r="D170" s="2">
        <v>100.82000000000001</v>
      </c>
      <c r="E170" s="2">
        <v>7.0324999999999998</v>
      </c>
      <c r="F170" s="2">
        <v>73.97502609</v>
      </c>
      <c r="G170" s="2">
        <v>1699</v>
      </c>
      <c r="H170" s="2">
        <v>140.30000000000001</v>
      </c>
      <c r="I170" s="2">
        <f t="shared" si="8"/>
        <v>8.8235294117647065E-2</v>
      </c>
      <c r="J170" s="2">
        <f t="shared" si="6"/>
        <v>-0.36173027953412168</v>
      </c>
      <c r="K170" s="2">
        <f t="shared" si="7"/>
        <v>-0.49204453694550415</v>
      </c>
    </row>
    <row r="171" spans="1:11" x14ac:dyDescent="0.25">
      <c r="A171" s="1" t="s">
        <v>177</v>
      </c>
      <c r="B171">
        <v>111</v>
      </c>
      <c r="C171" s="2">
        <v>284166</v>
      </c>
      <c r="D171" s="2">
        <v>100.64</v>
      </c>
      <c r="E171" s="2">
        <v>7.05</v>
      </c>
      <c r="F171" s="2">
        <v>73.881414539999994</v>
      </c>
      <c r="G171" s="2">
        <v>1656</v>
      </c>
      <c r="H171" s="2">
        <v>140.9</v>
      </c>
      <c r="I171" s="2">
        <f t="shared" si="8"/>
        <v>8.7378640776699032E-2</v>
      </c>
      <c r="J171" s="2">
        <f t="shared" si="6"/>
        <v>-0.36233285528024101</v>
      </c>
      <c r="K171" s="2">
        <f t="shared" si="7"/>
        <v>-0.47339651409889816</v>
      </c>
    </row>
    <row r="172" spans="1:11" x14ac:dyDescent="0.25">
      <c r="A172" s="1" t="s">
        <v>178</v>
      </c>
      <c r="B172">
        <v>112</v>
      </c>
      <c r="C172" s="2">
        <v>284380</v>
      </c>
      <c r="D172" s="2">
        <v>100.47</v>
      </c>
      <c r="E172" s="2">
        <v>6.952</v>
      </c>
      <c r="F172" s="2">
        <v>73.920065440000002</v>
      </c>
      <c r="G172" s="2">
        <v>1659</v>
      </c>
      <c r="H172" s="2">
        <v>141</v>
      </c>
      <c r="I172" s="2">
        <f t="shared" si="8"/>
        <v>8.7378640776699032E-2</v>
      </c>
      <c r="J172" s="2">
        <f t="shared" si="6"/>
        <v>-0.36301646208626598</v>
      </c>
      <c r="K172" s="2">
        <f t="shared" si="7"/>
        <v>-0.45474849125229216</v>
      </c>
    </row>
    <row r="173" spans="1:11" x14ac:dyDescent="0.25">
      <c r="A173" s="1" t="s">
        <v>179</v>
      </c>
      <c r="B173">
        <v>112</v>
      </c>
      <c r="C173" s="2">
        <v>284602</v>
      </c>
      <c r="D173" s="2">
        <v>100.30000000000001</v>
      </c>
      <c r="E173" s="2">
        <v>7.0774999999999997</v>
      </c>
      <c r="F173" s="2">
        <v>73.551764520000006</v>
      </c>
      <c r="G173" s="2">
        <v>1666</v>
      </c>
      <c r="H173" s="2">
        <v>141.30000000000001</v>
      </c>
      <c r="I173" s="2">
        <f t="shared" si="8"/>
        <v>8.6538461538461536E-2</v>
      </c>
      <c r="J173" s="2">
        <f t="shared" si="6"/>
        <v>-0.3637748036353583</v>
      </c>
      <c r="K173" s="2">
        <f t="shared" si="7"/>
        <v>-0.45474849125229216</v>
      </c>
    </row>
    <row r="174" spans="1:11" x14ac:dyDescent="0.25">
      <c r="A174" s="1" t="s">
        <v>180</v>
      </c>
      <c r="B174">
        <v>113</v>
      </c>
      <c r="C174" s="2">
        <v>284834</v>
      </c>
      <c r="D174" s="2">
        <v>100.13000000000001</v>
      </c>
      <c r="E174" s="2">
        <v>7.1449999999999996</v>
      </c>
      <c r="F174" s="2">
        <v>73.396678219999998</v>
      </c>
      <c r="G174" s="2">
        <v>1665</v>
      </c>
      <c r="H174" s="2">
        <v>143.4</v>
      </c>
      <c r="I174" s="2">
        <f t="shared" si="8"/>
        <v>7.6190476190476197E-2</v>
      </c>
      <c r="J174" s="2">
        <f t="shared" si="6"/>
        <v>-0.36465123200525179</v>
      </c>
      <c r="K174" s="2">
        <f t="shared" si="7"/>
        <v>-0.43610046840568623</v>
      </c>
    </row>
    <row r="175" spans="1:11" x14ac:dyDescent="0.25">
      <c r="A175" s="1" t="s">
        <v>181</v>
      </c>
      <c r="B175">
        <v>113</v>
      </c>
      <c r="C175" s="2">
        <v>285076</v>
      </c>
      <c r="D175" s="2">
        <v>99.940000000000012</v>
      </c>
      <c r="E175" s="2">
        <v>7.16</v>
      </c>
      <c r="F175" s="2">
        <v>73.142668929999999</v>
      </c>
      <c r="G175" s="2">
        <v>1626</v>
      </c>
      <c r="H175" s="2">
        <v>143.69999999999999</v>
      </c>
      <c r="I175" s="2">
        <f t="shared" si="8"/>
        <v>7.5471698113207544E-2</v>
      </c>
      <c r="J175" s="2">
        <f t="shared" si="6"/>
        <v>-0.36560298744167302</v>
      </c>
      <c r="K175" s="2">
        <f t="shared" si="7"/>
        <v>-0.43610046840568623</v>
      </c>
    </row>
    <row r="176" spans="1:11" x14ac:dyDescent="0.25">
      <c r="A176" s="1" t="s">
        <v>182</v>
      </c>
      <c r="B176">
        <v>114</v>
      </c>
      <c r="C176" s="2">
        <v>285324</v>
      </c>
      <c r="D176" s="2">
        <v>99.740000000000009</v>
      </c>
      <c r="E176" s="2">
        <v>7.1275000000000004</v>
      </c>
      <c r="F176" s="2">
        <v>73.126333500000001</v>
      </c>
      <c r="G176" s="2">
        <v>1598</v>
      </c>
      <c r="H176" s="2">
        <v>142.4</v>
      </c>
      <c r="I176" s="2">
        <f t="shared" si="8"/>
        <v>8.4905660377358486E-2</v>
      </c>
      <c r="J176" s="2">
        <f t="shared" si="6"/>
        <v>-0.36668870246498236</v>
      </c>
      <c r="K176" s="2">
        <f t="shared" si="7"/>
        <v>-0.41745244555908023</v>
      </c>
    </row>
    <row r="177" spans="1:11" x14ac:dyDescent="0.25">
      <c r="A177" s="1" t="s">
        <v>183</v>
      </c>
      <c r="B177">
        <v>115</v>
      </c>
      <c r="C177" s="2">
        <v>285584</v>
      </c>
      <c r="D177" s="2">
        <v>99.550000000000011</v>
      </c>
      <c r="E177" s="2">
        <v>6.95</v>
      </c>
      <c r="F177" s="2">
        <v>72.575997819999998</v>
      </c>
      <c r="G177" s="2">
        <v>1615</v>
      </c>
      <c r="H177" s="2">
        <v>142.4</v>
      </c>
      <c r="I177" s="2">
        <f t="shared" si="8"/>
        <v>7.476635514018691E-2</v>
      </c>
      <c r="J177" s="2">
        <f t="shared" si="6"/>
        <v>-0.3678672901241874</v>
      </c>
      <c r="K177" s="2">
        <f t="shared" si="7"/>
        <v>-0.39880442271247429</v>
      </c>
    </row>
    <row r="178" spans="1:11" x14ac:dyDescent="0.25">
      <c r="A178" s="1" t="s">
        <v>184</v>
      </c>
      <c r="B178">
        <v>115</v>
      </c>
      <c r="C178" s="2">
        <v>285842</v>
      </c>
      <c r="D178" s="2">
        <v>99.4</v>
      </c>
      <c r="E178" s="2">
        <v>6.8174999999999999</v>
      </c>
      <c r="F178" s="2">
        <v>72.793043130000001</v>
      </c>
      <c r="G178" s="2">
        <v>1565</v>
      </c>
      <c r="H178" s="2">
        <v>142.4</v>
      </c>
      <c r="I178" s="2">
        <f t="shared" si="8"/>
        <v>7.407407407407407E-2</v>
      </c>
      <c r="J178" s="2">
        <f t="shared" si="6"/>
        <v>-0.36913210523314582</v>
      </c>
      <c r="K178" s="2">
        <f t="shared" si="7"/>
        <v>-0.39880442271247429</v>
      </c>
    </row>
    <row r="179" spans="1:11" x14ac:dyDescent="0.25">
      <c r="A179" s="1" t="s">
        <v>185</v>
      </c>
      <c r="B179">
        <v>116</v>
      </c>
      <c r="C179" s="2">
        <v>286086</v>
      </c>
      <c r="D179" s="2">
        <v>99.28</v>
      </c>
      <c r="E179" s="2">
        <v>6.6174999999999997</v>
      </c>
      <c r="F179" s="2">
        <v>72.463020499999999</v>
      </c>
      <c r="G179" s="2">
        <v>1566</v>
      </c>
      <c r="H179" s="2">
        <v>141.1</v>
      </c>
      <c r="I179" s="2">
        <f t="shared" si="8"/>
        <v>6.4220183486238536E-2</v>
      </c>
      <c r="J179" s="2">
        <f t="shared" si="6"/>
        <v>-0.37051416330682457</v>
      </c>
      <c r="K179" s="2">
        <f t="shared" si="7"/>
        <v>-0.3801563998658683</v>
      </c>
    </row>
    <row r="180" spans="1:11" x14ac:dyDescent="0.25">
      <c r="A180" s="1" t="s">
        <v>186</v>
      </c>
      <c r="B180">
        <v>116</v>
      </c>
      <c r="C180" s="2">
        <v>286315</v>
      </c>
      <c r="D180" s="2">
        <v>99.210000000000008</v>
      </c>
      <c r="E180" s="2">
        <v>6.6580000000000004</v>
      </c>
      <c r="F180" s="2">
        <v>72.304983770000007</v>
      </c>
      <c r="G180" s="2">
        <v>1651</v>
      </c>
      <c r="H180" s="2">
        <v>140.80000000000001</v>
      </c>
      <c r="I180" s="2">
        <f t="shared" si="8"/>
        <v>6.363636363636363E-2</v>
      </c>
      <c r="J180" s="2">
        <f t="shared" si="6"/>
        <v>-0.37194323513126604</v>
      </c>
      <c r="K180" s="2">
        <f t="shared" si="7"/>
        <v>-0.3801563998658683</v>
      </c>
    </row>
    <row r="181" spans="1:11" x14ac:dyDescent="0.25">
      <c r="A181" s="1" t="s">
        <v>187</v>
      </c>
      <c r="B181">
        <v>117</v>
      </c>
      <c r="C181" s="2">
        <v>286533</v>
      </c>
      <c r="D181" s="2">
        <v>99.17</v>
      </c>
      <c r="E181" s="2">
        <v>7.0650000000000004</v>
      </c>
      <c r="F181" s="2">
        <v>72.225472479999993</v>
      </c>
      <c r="G181" s="2">
        <v>1680</v>
      </c>
      <c r="H181" s="2">
        <v>140.1</v>
      </c>
      <c r="I181" s="2">
        <f t="shared" si="8"/>
        <v>7.2727272727272724E-2</v>
      </c>
      <c r="J181" s="2">
        <f t="shared" si="6"/>
        <v>-0.37344747969276459</v>
      </c>
      <c r="K181" s="2">
        <f t="shared" si="7"/>
        <v>-0.36150837701926236</v>
      </c>
    </row>
    <row r="182" spans="1:11" x14ac:dyDescent="0.25">
      <c r="A182" s="1" t="s">
        <v>188</v>
      </c>
      <c r="B182">
        <v>118</v>
      </c>
      <c r="C182" s="2">
        <v>286739</v>
      </c>
      <c r="D182" s="2">
        <v>99.15</v>
      </c>
      <c r="E182" s="2">
        <v>6.9974999999999996</v>
      </c>
      <c r="F182" s="2">
        <v>72.016936360000003</v>
      </c>
      <c r="G182" s="2">
        <v>1665</v>
      </c>
      <c r="H182" s="2">
        <v>140.30000000000001</v>
      </c>
      <c r="I182" s="2">
        <f t="shared" si="8"/>
        <v>6.3063063063063057E-2</v>
      </c>
      <c r="J182" s="2">
        <f t="shared" si="6"/>
        <v>-0.37495306829385938</v>
      </c>
      <c r="K182" s="2">
        <f t="shared" si="7"/>
        <v>-0.34286035417265637</v>
      </c>
    </row>
    <row r="183" spans="1:11" x14ac:dyDescent="0.25">
      <c r="A183" s="1" t="s">
        <v>189</v>
      </c>
      <c r="B183">
        <v>118</v>
      </c>
      <c r="C183" s="2">
        <v>286935</v>
      </c>
      <c r="D183" s="2">
        <v>99.15</v>
      </c>
      <c r="E183" s="2">
        <v>6.8925000000000001</v>
      </c>
      <c r="F183" s="2">
        <v>72.332202570000007</v>
      </c>
      <c r="G183" s="2">
        <v>1787</v>
      </c>
      <c r="H183" s="2">
        <v>140.30000000000001</v>
      </c>
      <c r="I183" s="2">
        <f t="shared" si="8"/>
        <v>6.25E-2</v>
      </c>
      <c r="J183" s="2">
        <f t="shared" si="6"/>
        <v>-0.37644772729479065</v>
      </c>
      <c r="K183" s="2">
        <f t="shared" si="7"/>
        <v>-0.34286035417265637</v>
      </c>
    </row>
    <row r="184" spans="1:11" x14ac:dyDescent="0.25">
      <c r="A184" s="1" t="s">
        <v>190</v>
      </c>
      <c r="B184">
        <v>119</v>
      </c>
      <c r="C184" s="2">
        <v>287131</v>
      </c>
      <c r="D184" s="2">
        <v>99.14</v>
      </c>
      <c r="E184" s="2">
        <v>7.0140000000000002</v>
      </c>
      <c r="F184" s="2">
        <v>72.131910129999994</v>
      </c>
      <c r="G184" s="2">
        <v>1691</v>
      </c>
      <c r="H184" s="2">
        <v>140.9</v>
      </c>
      <c r="I184" s="2">
        <f t="shared" si="8"/>
        <v>7.1428571428571425E-2</v>
      </c>
      <c r="J184" s="2">
        <f t="shared" si="6"/>
        <v>-0.37797846121019324</v>
      </c>
      <c r="K184" s="2">
        <f t="shared" si="7"/>
        <v>-0.32421233132605043</v>
      </c>
    </row>
    <row r="185" spans="1:11" x14ac:dyDescent="0.25">
      <c r="A185" s="1" t="s">
        <v>191</v>
      </c>
      <c r="B185">
        <v>120</v>
      </c>
      <c r="C185" s="2">
        <v>287343</v>
      </c>
      <c r="D185" s="2">
        <v>99.12</v>
      </c>
      <c r="E185" s="2">
        <v>6.9850000000000003</v>
      </c>
      <c r="F185" s="2">
        <v>71.914776430000003</v>
      </c>
      <c r="G185" s="2">
        <v>1669</v>
      </c>
      <c r="H185" s="2">
        <v>141.30000000000001</v>
      </c>
      <c r="I185" s="2">
        <f t="shared" si="8"/>
        <v>7.0796460176991149E-2</v>
      </c>
      <c r="J185" s="2">
        <f t="shared" si="6"/>
        <v>-0.379492014676585</v>
      </c>
      <c r="K185" s="2">
        <f t="shared" si="7"/>
        <v>-0.30556430847944444</v>
      </c>
    </row>
    <row r="186" spans="1:11" x14ac:dyDescent="0.25">
      <c r="A186" s="1" t="s">
        <v>192</v>
      </c>
      <c r="B186">
        <v>121</v>
      </c>
      <c r="C186" s="2">
        <v>287571</v>
      </c>
      <c r="D186" s="2">
        <v>99.09</v>
      </c>
      <c r="E186" s="2">
        <v>6.806</v>
      </c>
      <c r="F186" s="2">
        <v>72.026372140000007</v>
      </c>
      <c r="G186" s="2">
        <v>1716</v>
      </c>
      <c r="H186" s="2">
        <v>141.19999999999999</v>
      </c>
      <c r="I186" s="2">
        <f t="shared" si="8"/>
        <v>7.9646017699115043E-2</v>
      </c>
      <c r="J186" s="2">
        <f t="shared" si="6"/>
        <v>-0.38099307707341806</v>
      </c>
      <c r="K186" s="2">
        <f t="shared" si="7"/>
        <v>-0.2869162856328385</v>
      </c>
    </row>
    <row r="187" spans="1:11" x14ac:dyDescent="0.25">
      <c r="A187" s="1" t="s">
        <v>193</v>
      </c>
      <c r="B187">
        <v>122</v>
      </c>
      <c r="C187" s="2">
        <v>287808</v>
      </c>
      <c r="D187" s="2">
        <v>99.03</v>
      </c>
      <c r="E187" s="2">
        <v>6.65</v>
      </c>
      <c r="F187" s="2">
        <v>71.8410011</v>
      </c>
      <c r="G187" s="2">
        <v>1758</v>
      </c>
      <c r="H187" s="2">
        <v>141.1</v>
      </c>
      <c r="I187" s="2">
        <f t="shared" si="8"/>
        <v>7.8947368421052627E-2</v>
      </c>
      <c r="J187" s="2">
        <f t="shared" si="6"/>
        <v>-0.38248624605683046</v>
      </c>
      <c r="K187" s="2">
        <f t="shared" si="7"/>
        <v>-0.2682682627862325</v>
      </c>
    </row>
    <row r="188" spans="1:11" x14ac:dyDescent="0.25">
      <c r="A188" s="1" t="s">
        <v>194</v>
      </c>
      <c r="B188">
        <v>123</v>
      </c>
      <c r="C188" s="2">
        <v>288051</v>
      </c>
      <c r="D188" s="2">
        <v>98.95</v>
      </c>
      <c r="E188" s="2">
        <v>6.4850000000000003</v>
      </c>
      <c r="F188" s="2">
        <v>71.748101169999998</v>
      </c>
      <c r="G188" s="2">
        <v>1738</v>
      </c>
      <c r="H188" s="2">
        <v>141.30000000000001</v>
      </c>
      <c r="I188" s="2">
        <f t="shared" si="8"/>
        <v>7.8260869565217397E-2</v>
      </c>
      <c r="J188" s="2">
        <f t="shared" si="6"/>
        <v>-0.38398700677110698</v>
      </c>
      <c r="K188" s="2">
        <f t="shared" si="7"/>
        <v>-0.24962023993962654</v>
      </c>
    </row>
    <row r="189" spans="1:11" x14ac:dyDescent="0.25">
      <c r="A189" s="1" t="s">
        <v>195</v>
      </c>
      <c r="B189">
        <v>124</v>
      </c>
      <c r="C189" s="2">
        <v>288303</v>
      </c>
      <c r="D189" s="2">
        <v>98.84</v>
      </c>
      <c r="E189" s="2">
        <v>6.29</v>
      </c>
      <c r="F189" s="2">
        <v>71.889520140000002</v>
      </c>
      <c r="G189" s="2">
        <v>1695</v>
      </c>
      <c r="H189" s="2">
        <v>141.6</v>
      </c>
      <c r="I189" s="2">
        <f t="shared" si="8"/>
        <v>8.6956521739130432E-2</v>
      </c>
      <c r="J189" s="2">
        <f t="shared" si="6"/>
        <v>-0.38550511138486765</v>
      </c>
      <c r="K189" s="2">
        <f t="shared" si="7"/>
        <v>-0.23097221709302057</v>
      </c>
    </row>
    <row r="190" spans="1:11" x14ac:dyDescent="0.25">
      <c r="A190" s="1" t="s">
        <v>196</v>
      </c>
      <c r="B190">
        <v>125</v>
      </c>
      <c r="C190" s="2">
        <v>288554</v>
      </c>
      <c r="D190" s="2">
        <v>98.73</v>
      </c>
      <c r="E190" s="2">
        <v>6.0925000000000002</v>
      </c>
      <c r="F190" s="2">
        <v>72.076044150000001</v>
      </c>
      <c r="G190" s="2">
        <v>1803</v>
      </c>
      <c r="H190" s="2">
        <v>141.6</v>
      </c>
      <c r="I190" s="2">
        <f t="shared" si="8"/>
        <v>8.6206896551724144E-2</v>
      </c>
      <c r="J190" s="2">
        <f t="shared" si="6"/>
        <v>-0.38705551936184796</v>
      </c>
      <c r="K190" s="2">
        <f t="shared" si="7"/>
        <v>-0.2123241942464146</v>
      </c>
    </row>
    <row r="191" spans="1:11" x14ac:dyDescent="0.25">
      <c r="A191" s="1" t="s">
        <v>197</v>
      </c>
      <c r="B191">
        <v>126</v>
      </c>
      <c r="C191" s="2">
        <v>288794</v>
      </c>
      <c r="D191" s="2">
        <v>98.62</v>
      </c>
      <c r="E191" s="2">
        <v>6.1124999999999998</v>
      </c>
      <c r="F191" s="2">
        <v>71.889808360000004</v>
      </c>
      <c r="G191" s="2">
        <v>1799</v>
      </c>
      <c r="H191" s="2">
        <v>141.4</v>
      </c>
      <c r="I191" s="2">
        <f t="shared" si="8"/>
        <v>9.4827586206896547E-2</v>
      </c>
      <c r="J191" s="2">
        <f t="shared" si="6"/>
        <v>-0.38863681879619211</v>
      </c>
      <c r="K191" s="2">
        <f t="shared" si="7"/>
        <v>-0.19367617139980864</v>
      </c>
    </row>
    <row r="192" spans="1:11" x14ac:dyDescent="0.25">
      <c r="A192" s="1" t="s">
        <v>198</v>
      </c>
      <c r="B192">
        <v>127</v>
      </c>
      <c r="C192" s="2">
        <v>289012</v>
      </c>
      <c r="D192" s="2">
        <v>98.51</v>
      </c>
      <c r="E192" s="2">
        <v>6.0679999999999996</v>
      </c>
      <c r="F192" s="2">
        <v>71.541801460000002</v>
      </c>
      <c r="G192" s="2">
        <v>1771</v>
      </c>
      <c r="H192" s="2">
        <v>141</v>
      </c>
      <c r="I192" s="2">
        <f t="shared" si="8"/>
        <v>9.4017094017094016E-2</v>
      </c>
      <c r="J192" s="2">
        <f t="shared" si="6"/>
        <v>-0.39024755844917458</v>
      </c>
      <c r="K192" s="2">
        <f t="shared" si="7"/>
        <v>-0.17502814855320267</v>
      </c>
    </row>
    <row r="193" spans="1:11" x14ac:dyDescent="0.25">
      <c r="A193" s="1" t="s">
        <v>199</v>
      </c>
      <c r="B193">
        <v>128</v>
      </c>
      <c r="C193" s="2">
        <v>289214</v>
      </c>
      <c r="D193" s="2">
        <v>98.43</v>
      </c>
      <c r="E193" s="2">
        <v>6.0475000000000003</v>
      </c>
      <c r="F193" s="2">
        <v>71.570085410000004</v>
      </c>
      <c r="G193" s="2">
        <v>1896</v>
      </c>
      <c r="H193" s="2">
        <v>141</v>
      </c>
      <c r="I193" s="2">
        <f t="shared" si="8"/>
        <v>9.3220338983050849E-2</v>
      </c>
      <c r="J193" s="2">
        <f t="shared" si="6"/>
        <v>-0.39188624941126171</v>
      </c>
      <c r="K193" s="2">
        <f t="shared" si="7"/>
        <v>-0.15638012570659668</v>
      </c>
    </row>
    <row r="194" spans="1:11" x14ac:dyDescent="0.25">
      <c r="A194" s="1" t="s">
        <v>200</v>
      </c>
      <c r="B194">
        <v>129</v>
      </c>
      <c r="C194" s="2">
        <v>289412</v>
      </c>
      <c r="D194" s="2">
        <v>98.39</v>
      </c>
      <c r="E194" s="2">
        <v>5.9160000000000004</v>
      </c>
      <c r="F194" s="2">
        <v>71.59030104</v>
      </c>
      <c r="G194" s="2">
        <v>1808</v>
      </c>
      <c r="H194" s="2">
        <v>141.4</v>
      </c>
      <c r="I194" s="2">
        <f t="shared" si="8"/>
        <v>0.10169491525423729</v>
      </c>
      <c r="J194" s="2">
        <f t="shared" ref="J194:J257" si="9">CORREL(B194:B618, D194:D618)</f>
        <v>-0.39353569731648863</v>
      </c>
      <c r="K194" s="2">
        <f t="shared" ref="K194:K257" si="10">(B194 - AVERAGE(B$2:B$426)) / _xlfn.STDEV.P(B$2:B$426)</f>
        <v>-0.13773210285999071</v>
      </c>
    </row>
    <row r="195" spans="1:11" x14ac:dyDescent="0.25">
      <c r="A195" s="1" t="s">
        <v>201</v>
      </c>
      <c r="B195">
        <v>130</v>
      </c>
      <c r="C195" s="2">
        <v>289606</v>
      </c>
      <c r="D195" s="2">
        <v>98.38000000000001</v>
      </c>
      <c r="E195" s="2">
        <v>5.8425000000000002</v>
      </c>
      <c r="F195" s="2">
        <v>71.520525570000004</v>
      </c>
      <c r="G195" s="2">
        <v>1854</v>
      </c>
      <c r="H195" s="2">
        <v>142.4</v>
      </c>
      <c r="I195" s="2">
        <f t="shared" si="8"/>
        <v>0.10084033613445378</v>
      </c>
      <c r="J195" s="2">
        <f t="shared" si="9"/>
        <v>-0.39517385006300909</v>
      </c>
      <c r="K195" s="2">
        <f t="shared" si="10"/>
        <v>-0.11908408001338476</v>
      </c>
    </row>
    <row r="196" spans="1:11" x14ac:dyDescent="0.25">
      <c r="A196" s="1" t="s">
        <v>202</v>
      </c>
      <c r="B196">
        <v>131</v>
      </c>
      <c r="C196" s="2">
        <v>289809</v>
      </c>
      <c r="D196" s="2">
        <v>98.42</v>
      </c>
      <c r="E196" s="2">
        <v>5.7450000000000001</v>
      </c>
      <c r="F196" s="2">
        <v>71.396224720000006</v>
      </c>
      <c r="G196" s="2">
        <v>1757</v>
      </c>
      <c r="H196" s="2">
        <v>142.4</v>
      </c>
      <c r="I196" s="2">
        <f t="shared" si="8"/>
        <v>9.166666666666666E-2</v>
      </c>
      <c r="J196" s="2">
        <f t="shared" si="9"/>
        <v>-0.39678427734544186</v>
      </c>
      <c r="K196" s="2">
        <f t="shared" si="10"/>
        <v>-0.10043605716677878</v>
      </c>
    </row>
    <row r="197" spans="1:11" x14ac:dyDescent="0.25">
      <c r="A197" s="1" t="s">
        <v>203</v>
      </c>
      <c r="B197">
        <v>131</v>
      </c>
      <c r="C197" s="2">
        <v>290024</v>
      </c>
      <c r="D197" s="2">
        <v>98.5</v>
      </c>
      <c r="E197" s="2">
        <v>5.8125</v>
      </c>
      <c r="F197" s="2">
        <v>71.378556020000005</v>
      </c>
      <c r="G197" s="2">
        <v>1803</v>
      </c>
      <c r="H197" s="2">
        <v>142.6</v>
      </c>
      <c r="I197" s="2">
        <f t="shared" si="8"/>
        <v>9.0909090909090912E-2</v>
      </c>
      <c r="J197" s="2">
        <f t="shared" si="9"/>
        <v>-0.39834094885388921</v>
      </c>
      <c r="K197" s="2">
        <f t="shared" si="10"/>
        <v>-0.10043605716677878</v>
      </c>
    </row>
    <row r="198" spans="1:11" x14ac:dyDescent="0.25">
      <c r="A198" s="1" t="s">
        <v>204</v>
      </c>
      <c r="B198">
        <v>132</v>
      </c>
      <c r="C198" s="2">
        <v>290250</v>
      </c>
      <c r="D198" s="2">
        <v>98.63000000000001</v>
      </c>
      <c r="E198" s="2">
        <v>5.484</v>
      </c>
      <c r="F198" s="2">
        <v>71.213060639999995</v>
      </c>
      <c r="G198" s="2">
        <v>1835</v>
      </c>
      <c r="H198" s="2">
        <v>142.6</v>
      </c>
      <c r="I198" s="2">
        <f t="shared" si="8"/>
        <v>9.0163934426229511E-2</v>
      </c>
      <c r="J198" s="2">
        <f t="shared" si="9"/>
        <v>-0.39988819352714688</v>
      </c>
      <c r="K198" s="2">
        <f t="shared" si="10"/>
        <v>-8.1788034320172814E-2</v>
      </c>
    </row>
    <row r="199" spans="1:11" x14ac:dyDescent="0.25">
      <c r="A199" s="1" t="s">
        <v>205</v>
      </c>
      <c r="B199">
        <v>133</v>
      </c>
      <c r="C199" s="2">
        <v>290484</v>
      </c>
      <c r="D199" s="2">
        <v>98.79</v>
      </c>
      <c r="E199" s="2">
        <v>5.23</v>
      </c>
      <c r="F199" s="2">
        <v>71.215285879999996</v>
      </c>
      <c r="G199" s="2">
        <v>1875</v>
      </c>
      <c r="H199" s="2">
        <v>142.9</v>
      </c>
      <c r="I199" s="2">
        <f t="shared" si="8"/>
        <v>8.943089430894309E-2</v>
      </c>
      <c r="J199" s="2">
        <f t="shared" si="9"/>
        <v>-0.40133650624777067</v>
      </c>
      <c r="K199" s="2">
        <f t="shared" si="10"/>
        <v>-6.3140011473566848E-2</v>
      </c>
    </row>
    <row r="200" spans="1:11" x14ac:dyDescent="0.25">
      <c r="A200" s="1" t="s">
        <v>206</v>
      </c>
      <c r="B200">
        <v>134</v>
      </c>
      <c r="C200" s="2">
        <v>290726</v>
      </c>
      <c r="D200" s="2">
        <v>98.98</v>
      </c>
      <c r="E200" s="2">
        <v>5.6325000000000003</v>
      </c>
      <c r="F200" s="2">
        <v>70.989952509999995</v>
      </c>
      <c r="G200" s="2">
        <v>1885</v>
      </c>
      <c r="H200" s="2">
        <v>143.80000000000001</v>
      </c>
      <c r="I200" s="2">
        <f t="shared" si="8"/>
        <v>8.8709677419354843E-2</v>
      </c>
      <c r="J200" s="2">
        <f t="shared" si="9"/>
        <v>-0.40267200317217605</v>
      </c>
      <c r="K200" s="2">
        <f t="shared" si="10"/>
        <v>-4.4491988626960882E-2</v>
      </c>
    </row>
    <row r="201" spans="1:11" x14ac:dyDescent="0.25">
      <c r="A201" s="1" t="s">
        <v>207</v>
      </c>
      <c r="B201">
        <v>135</v>
      </c>
      <c r="C201" s="2">
        <v>290974</v>
      </c>
      <c r="D201" s="2">
        <v>99.160000000000011</v>
      </c>
      <c r="E201" s="2">
        <v>6.2640000000000002</v>
      </c>
      <c r="F201" s="2">
        <v>71.002844870000004</v>
      </c>
      <c r="G201" s="2">
        <v>1966</v>
      </c>
      <c r="H201" s="2">
        <v>144.19999999999999</v>
      </c>
      <c r="I201" s="2">
        <f t="shared" si="8"/>
        <v>9.6000000000000002E-2</v>
      </c>
      <c r="J201" s="2">
        <f t="shared" si="9"/>
        <v>-0.4038816368274058</v>
      </c>
      <c r="K201" s="2">
        <f t="shared" si="10"/>
        <v>-2.5843965780354909E-2</v>
      </c>
    </row>
    <row r="202" spans="1:11" x14ac:dyDescent="0.25">
      <c r="A202" s="1" t="s">
        <v>208</v>
      </c>
      <c r="B202">
        <v>137</v>
      </c>
      <c r="C202" s="2">
        <v>291222</v>
      </c>
      <c r="D202" s="2">
        <v>99.320000000000007</v>
      </c>
      <c r="E202" s="2">
        <v>6.1475</v>
      </c>
      <c r="F202" s="2">
        <v>70.919330540000004</v>
      </c>
      <c r="G202" s="2">
        <v>1961</v>
      </c>
      <c r="H202" s="2">
        <v>145.9</v>
      </c>
      <c r="I202" s="2">
        <f t="shared" si="8"/>
        <v>9.5238095238095233E-2</v>
      </c>
      <c r="J202" s="2">
        <f t="shared" si="9"/>
        <v>-0.40497204960918859</v>
      </c>
      <c r="K202" s="2">
        <f t="shared" si="10"/>
        <v>1.1452079912857027E-2</v>
      </c>
    </row>
    <row r="203" spans="1:11" x14ac:dyDescent="0.25">
      <c r="A203" s="1" t="s">
        <v>209</v>
      </c>
      <c r="B203">
        <v>138</v>
      </c>
      <c r="C203" s="2">
        <v>291463</v>
      </c>
      <c r="D203" s="2">
        <v>99.440000000000012</v>
      </c>
      <c r="E203" s="2">
        <v>5.952</v>
      </c>
      <c r="F203" s="2">
        <v>71.056254199999998</v>
      </c>
      <c r="G203" s="2">
        <v>2012</v>
      </c>
      <c r="H203" s="2">
        <v>146.4</v>
      </c>
      <c r="I203" s="2">
        <f t="shared" si="8"/>
        <v>9.4488188976377951E-2</v>
      </c>
      <c r="J203" s="2">
        <f t="shared" si="9"/>
        <v>-0.40590135697696561</v>
      </c>
      <c r="K203" s="2">
        <f t="shared" si="10"/>
        <v>3.0100102759462996E-2</v>
      </c>
    </row>
    <row r="204" spans="1:11" x14ac:dyDescent="0.25">
      <c r="A204" s="1" t="s">
        <v>210</v>
      </c>
      <c r="B204">
        <v>139</v>
      </c>
      <c r="C204" s="2">
        <v>291677</v>
      </c>
      <c r="D204" s="2">
        <v>99.53</v>
      </c>
      <c r="E204" s="2">
        <v>5.9325000000000001</v>
      </c>
      <c r="F204" s="2">
        <v>71.13727222</v>
      </c>
      <c r="G204" s="2">
        <v>1918</v>
      </c>
      <c r="H204" s="2">
        <v>146.6</v>
      </c>
      <c r="I204" s="2">
        <f t="shared" si="8"/>
        <v>0.1015625</v>
      </c>
      <c r="J204" s="2">
        <f t="shared" si="9"/>
        <v>-0.40674378255690175</v>
      </c>
      <c r="K204" s="2">
        <f t="shared" si="10"/>
        <v>4.8748125606068962E-2</v>
      </c>
    </row>
    <row r="205" spans="1:11" x14ac:dyDescent="0.25">
      <c r="A205" s="1" t="s">
        <v>211</v>
      </c>
      <c r="B205">
        <v>141</v>
      </c>
      <c r="C205" s="2">
        <v>291868</v>
      </c>
      <c r="D205" s="2">
        <v>99.58</v>
      </c>
      <c r="E205" s="2">
        <v>5.8760000000000003</v>
      </c>
      <c r="F205" s="2">
        <v>71.118068070000007</v>
      </c>
      <c r="G205" s="2">
        <v>1987</v>
      </c>
      <c r="H205" s="2">
        <v>145.9</v>
      </c>
      <c r="I205" s="2">
        <f t="shared" si="8"/>
        <v>0.10077519379844961</v>
      </c>
      <c r="J205" s="2">
        <f t="shared" si="9"/>
        <v>-0.4075137432703238</v>
      </c>
      <c r="K205" s="2">
        <f t="shared" si="10"/>
        <v>8.6044171299280894E-2</v>
      </c>
    </row>
    <row r="206" spans="1:11" x14ac:dyDescent="0.25">
      <c r="A206" s="1" t="s">
        <v>212</v>
      </c>
      <c r="B206">
        <v>142</v>
      </c>
      <c r="C206" s="2">
        <v>292046</v>
      </c>
      <c r="D206" s="2">
        <v>99.61</v>
      </c>
      <c r="E206" s="2">
        <v>5.7125000000000004</v>
      </c>
      <c r="F206" s="2">
        <v>71.278021359999997</v>
      </c>
      <c r="G206" s="2">
        <v>1952</v>
      </c>
      <c r="H206" s="2">
        <v>146.19999999999999</v>
      </c>
      <c r="I206" s="2">
        <f t="shared" ref="I206:I269" si="11">(B207 - B195) / B195</f>
        <v>0.1076923076923077</v>
      </c>
      <c r="J206" s="2">
        <f t="shared" si="9"/>
        <v>-0.40818293469633316</v>
      </c>
      <c r="K206" s="2">
        <f t="shared" si="10"/>
        <v>0.10469219414588687</v>
      </c>
    </row>
    <row r="207" spans="1:11" x14ac:dyDescent="0.25">
      <c r="A207" s="1" t="s">
        <v>213</v>
      </c>
      <c r="B207">
        <v>144</v>
      </c>
      <c r="C207" s="2">
        <v>292230</v>
      </c>
      <c r="D207" s="2">
        <v>99.62</v>
      </c>
      <c r="E207" s="2">
        <v>5.6349999999999998</v>
      </c>
      <c r="F207" s="2">
        <v>71.208576489999999</v>
      </c>
      <c r="G207" s="2">
        <v>1966</v>
      </c>
      <c r="H207" s="2">
        <v>148.5</v>
      </c>
      <c r="I207" s="2">
        <f t="shared" si="11"/>
        <v>0.11450381679389313</v>
      </c>
      <c r="J207" s="2">
        <f t="shared" si="9"/>
        <v>-0.40880733664049468</v>
      </c>
      <c r="K207" s="2">
        <f t="shared" si="10"/>
        <v>0.14198823983909881</v>
      </c>
    </row>
    <row r="208" spans="1:11" x14ac:dyDescent="0.25">
      <c r="A208" s="1" t="s">
        <v>214</v>
      </c>
      <c r="B208">
        <v>146</v>
      </c>
      <c r="C208" s="2">
        <v>292434</v>
      </c>
      <c r="D208" s="2">
        <v>99.63000000000001</v>
      </c>
      <c r="E208" s="2">
        <v>5.4450000000000003</v>
      </c>
      <c r="F208" s="2">
        <v>71.049875510000007</v>
      </c>
      <c r="G208" s="2">
        <v>2066</v>
      </c>
      <c r="H208" s="2">
        <v>150.4</v>
      </c>
      <c r="I208" s="2">
        <f t="shared" si="11"/>
        <v>0.12213740458015267</v>
      </c>
      <c r="J208" s="2">
        <f t="shared" si="9"/>
        <v>-0.40935285582376912</v>
      </c>
      <c r="K208" s="2">
        <f t="shared" si="10"/>
        <v>0.17928428553231074</v>
      </c>
    </row>
    <row r="209" spans="1:11" x14ac:dyDescent="0.25">
      <c r="A209" s="1" t="s">
        <v>215</v>
      </c>
      <c r="B209">
        <v>147</v>
      </c>
      <c r="C209" s="2">
        <v>292651</v>
      </c>
      <c r="D209" s="2">
        <v>99.65</v>
      </c>
      <c r="E209" s="2">
        <v>5.83</v>
      </c>
      <c r="F209" s="2">
        <v>71.182737549999999</v>
      </c>
      <c r="G209" s="2">
        <v>2070</v>
      </c>
      <c r="H209" s="2">
        <v>152.30000000000001</v>
      </c>
      <c r="I209" s="2">
        <f t="shared" si="11"/>
        <v>0.12878787878787878</v>
      </c>
      <c r="J209" s="2">
        <f t="shared" si="9"/>
        <v>-0.40982310848757197</v>
      </c>
      <c r="K209" s="2">
        <f t="shared" si="10"/>
        <v>0.1979323083789167</v>
      </c>
    </row>
    <row r="210" spans="1:11" x14ac:dyDescent="0.25">
      <c r="A210" s="1" t="s">
        <v>216</v>
      </c>
      <c r="B210">
        <v>149</v>
      </c>
      <c r="C210" s="2">
        <v>292872</v>
      </c>
      <c r="D210" s="2">
        <v>99.690000000000012</v>
      </c>
      <c r="E210" s="2">
        <v>6.27</v>
      </c>
      <c r="F210" s="2">
        <v>71.131627129999998</v>
      </c>
      <c r="G210" s="2">
        <v>2150</v>
      </c>
      <c r="H210" s="2">
        <v>153.9</v>
      </c>
      <c r="I210" s="2">
        <f t="shared" si="11"/>
        <v>0.12781954887218044</v>
      </c>
      <c r="J210" s="2">
        <f t="shared" si="9"/>
        <v>-0.41025568907051063</v>
      </c>
      <c r="K210" s="2">
        <f t="shared" si="10"/>
        <v>0.23522835407212864</v>
      </c>
    </row>
    <row r="211" spans="1:11" x14ac:dyDescent="0.25">
      <c r="A211" s="1" t="s">
        <v>217</v>
      </c>
      <c r="B211">
        <v>150</v>
      </c>
      <c r="C211" s="2">
        <v>293103</v>
      </c>
      <c r="D211" s="2">
        <v>99.740000000000009</v>
      </c>
      <c r="E211" s="2">
        <v>6.2874999999999996</v>
      </c>
      <c r="F211" s="2">
        <v>71.107188120000004</v>
      </c>
      <c r="G211" s="2">
        <v>2020</v>
      </c>
      <c r="H211" s="2">
        <v>153.69999999999999</v>
      </c>
      <c r="I211" s="2">
        <f t="shared" si="11"/>
        <v>0.13432835820895522</v>
      </c>
      <c r="J211" s="2">
        <f t="shared" si="9"/>
        <v>-0.41060891373330333</v>
      </c>
      <c r="K211" s="2">
        <f t="shared" si="10"/>
        <v>0.2538763769187346</v>
      </c>
    </row>
    <row r="212" spans="1:11" x14ac:dyDescent="0.25">
      <c r="A212" s="1" t="s">
        <v>218</v>
      </c>
      <c r="B212">
        <v>152</v>
      </c>
      <c r="C212" s="2">
        <v>293350</v>
      </c>
      <c r="D212" s="2">
        <v>99.81</v>
      </c>
      <c r="E212" s="2">
        <v>6.056</v>
      </c>
      <c r="F212" s="2">
        <v>71.303933119999996</v>
      </c>
      <c r="G212" s="2">
        <v>2112</v>
      </c>
      <c r="H212" s="2">
        <v>153.69999999999999</v>
      </c>
      <c r="I212" s="2">
        <f t="shared" si="11"/>
        <v>0.13333333333333333</v>
      </c>
      <c r="J212" s="2">
        <f t="shared" si="9"/>
        <v>-0.41091748435607972</v>
      </c>
      <c r="K212" s="2">
        <f t="shared" si="10"/>
        <v>0.29117242261194654</v>
      </c>
    </row>
    <row r="213" spans="1:11" x14ac:dyDescent="0.25">
      <c r="A213" s="1" t="s">
        <v>219</v>
      </c>
      <c r="B213">
        <v>153</v>
      </c>
      <c r="C213" s="2">
        <v>293603</v>
      </c>
      <c r="D213" s="2">
        <v>99.89</v>
      </c>
      <c r="E213" s="2">
        <v>5.8674999999999997</v>
      </c>
      <c r="F213" s="2">
        <v>71.265237529999993</v>
      </c>
      <c r="G213" s="2">
        <v>2056</v>
      </c>
      <c r="H213" s="2">
        <v>155.6</v>
      </c>
      <c r="I213" s="2">
        <f t="shared" si="11"/>
        <v>0.13138686131386862</v>
      </c>
      <c r="J213" s="2">
        <f t="shared" si="9"/>
        <v>-0.41114629574710831</v>
      </c>
      <c r="K213" s="2">
        <f t="shared" si="10"/>
        <v>0.30982044545855253</v>
      </c>
    </row>
    <row r="214" spans="1:11" x14ac:dyDescent="0.25">
      <c r="A214" s="1" t="s">
        <v>220</v>
      </c>
      <c r="B214">
        <v>155</v>
      </c>
      <c r="C214" s="2">
        <v>293857</v>
      </c>
      <c r="D214" s="2">
        <v>99.990000000000009</v>
      </c>
      <c r="E214" s="2">
        <v>5.7539999999999996</v>
      </c>
      <c r="F214" s="2">
        <v>71.152408440000002</v>
      </c>
      <c r="G214" s="2">
        <v>2041</v>
      </c>
      <c r="H214" s="2">
        <v>156.6</v>
      </c>
      <c r="I214" s="2">
        <f t="shared" si="11"/>
        <v>0.13043478260869565</v>
      </c>
      <c r="J214" s="2">
        <f t="shared" si="9"/>
        <v>-0.41132638575517938</v>
      </c>
      <c r="K214" s="2">
        <f t="shared" si="10"/>
        <v>0.34711649115176446</v>
      </c>
    </row>
    <row r="215" spans="1:11" x14ac:dyDescent="0.25">
      <c r="A215" s="1" t="s">
        <v>221</v>
      </c>
      <c r="B215">
        <v>156</v>
      </c>
      <c r="C215" s="2">
        <v>294104</v>
      </c>
      <c r="D215" s="2">
        <v>100.09</v>
      </c>
      <c r="E215" s="2">
        <v>5.7225000000000001</v>
      </c>
      <c r="F215" s="2">
        <v>71.222362849999996</v>
      </c>
      <c r="G215" s="2">
        <v>2097</v>
      </c>
      <c r="H215" s="2">
        <v>156.30000000000001</v>
      </c>
      <c r="I215" s="2">
        <f t="shared" si="11"/>
        <v>0.1366906474820144</v>
      </c>
      <c r="J215" s="2">
        <f t="shared" si="9"/>
        <v>-0.41143019142884579</v>
      </c>
      <c r="K215" s="2">
        <f t="shared" si="10"/>
        <v>0.36576451399837046</v>
      </c>
    </row>
    <row r="216" spans="1:11" x14ac:dyDescent="0.25">
      <c r="A216" s="1" t="s">
        <v>222</v>
      </c>
      <c r="B216">
        <v>158</v>
      </c>
      <c r="C216" s="2">
        <v>294337</v>
      </c>
      <c r="D216" s="2">
        <v>100.19000000000001</v>
      </c>
      <c r="E216" s="2">
        <v>5.73</v>
      </c>
      <c r="F216" s="2">
        <v>71.363342579999994</v>
      </c>
      <c r="G216" s="2">
        <v>2079</v>
      </c>
      <c r="H216" s="2">
        <v>155.80000000000001</v>
      </c>
      <c r="I216" s="2">
        <f t="shared" si="11"/>
        <v>0.13475177304964539</v>
      </c>
      <c r="J216" s="2">
        <f t="shared" si="9"/>
        <v>-0.41148691622798828</v>
      </c>
      <c r="K216" s="2">
        <f t="shared" si="10"/>
        <v>0.40306055969158239</v>
      </c>
    </row>
    <row r="217" spans="1:11" x14ac:dyDescent="0.25">
      <c r="A217" s="1" t="s">
        <v>223</v>
      </c>
      <c r="B217">
        <v>160</v>
      </c>
      <c r="C217" s="2">
        <v>294561</v>
      </c>
      <c r="D217" s="2">
        <v>100.29</v>
      </c>
      <c r="E217" s="2">
        <v>5.7519999999999998</v>
      </c>
      <c r="F217" s="2">
        <v>71.300093540000006</v>
      </c>
      <c r="G217" s="2">
        <v>2082</v>
      </c>
      <c r="H217" s="2">
        <v>156.1</v>
      </c>
      <c r="I217" s="2">
        <f t="shared" si="11"/>
        <v>0.14084507042253522</v>
      </c>
      <c r="J217" s="2">
        <f t="shared" si="9"/>
        <v>-0.41148180872550838</v>
      </c>
      <c r="K217" s="2">
        <f t="shared" si="10"/>
        <v>0.44035660538479432</v>
      </c>
    </row>
    <row r="218" spans="1:11" x14ac:dyDescent="0.25">
      <c r="A218" s="1" t="s">
        <v>224</v>
      </c>
      <c r="B218">
        <v>162</v>
      </c>
      <c r="C218" s="2">
        <v>294768</v>
      </c>
      <c r="D218" s="2">
        <v>100.38000000000001</v>
      </c>
      <c r="E218" s="2">
        <v>5.71</v>
      </c>
      <c r="F218" s="2">
        <v>71.308588470000004</v>
      </c>
      <c r="G218" s="2">
        <v>2139</v>
      </c>
      <c r="H218" s="2">
        <v>158</v>
      </c>
      <c r="I218" s="2">
        <f t="shared" si="11"/>
        <v>0.1388888888888889</v>
      </c>
      <c r="J218" s="2">
        <f t="shared" si="9"/>
        <v>-0.41142437881211524</v>
      </c>
      <c r="K218" s="2">
        <f t="shared" si="10"/>
        <v>0.47765265107800625</v>
      </c>
    </row>
    <row r="219" spans="1:11" x14ac:dyDescent="0.25">
      <c r="A219" s="1" t="s">
        <v>225</v>
      </c>
      <c r="B219">
        <v>164</v>
      </c>
      <c r="C219" s="2">
        <v>294955</v>
      </c>
      <c r="D219" s="2">
        <v>100.45</v>
      </c>
      <c r="E219" s="2">
        <v>5.6275000000000004</v>
      </c>
      <c r="F219" s="2">
        <v>71.224399500000004</v>
      </c>
      <c r="G219" s="2">
        <v>2114</v>
      </c>
      <c r="H219" s="2">
        <v>159.69999999999999</v>
      </c>
      <c r="I219" s="2">
        <f t="shared" si="11"/>
        <v>0.13698630136986301</v>
      </c>
      <c r="J219" s="2">
        <f t="shared" si="9"/>
        <v>-0.41132634417944258</v>
      </c>
      <c r="K219" s="2">
        <f t="shared" si="10"/>
        <v>0.51494869677121813</v>
      </c>
    </row>
    <row r="220" spans="1:11" x14ac:dyDescent="0.25">
      <c r="A220" s="1" t="s">
        <v>226</v>
      </c>
      <c r="B220">
        <v>166</v>
      </c>
      <c r="C220" s="2">
        <v>295149</v>
      </c>
      <c r="D220" s="2">
        <v>100.49000000000001</v>
      </c>
      <c r="E220" s="2">
        <v>5.9279999999999999</v>
      </c>
      <c r="F220" s="2">
        <v>71.266741620000005</v>
      </c>
      <c r="G220" s="2">
        <v>2062</v>
      </c>
      <c r="H220" s="2">
        <v>160.6</v>
      </c>
      <c r="I220" s="2">
        <f t="shared" si="11"/>
        <v>0.14285714285714285</v>
      </c>
      <c r="J220" s="2">
        <f t="shared" si="9"/>
        <v>-0.41120071455350121</v>
      </c>
      <c r="K220" s="2">
        <f t="shared" si="10"/>
        <v>0.55224474246443012</v>
      </c>
    </row>
    <row r="221" spans="1:11" x14ac:dyDescent="0.25">
      <c r="A221" s="1" t="s">
        <v>227</v>
      </c>
      <c r="B221">
        <v>168</v>
      </c>
      <c r="C221" s="2">
        <v>295359</v>
      </c>
      <c r="D221" s="2">
        <v>100.51</v>
      </c>
      <c r="E221" s="2">
        <v>5.8550000000000004</v>
      </c>
      <c r="F221" s="2">
        <v>71.435944059999997</v>
      </c>
      <c r="G221" s="2">
        <v>2150</v>
      </c>
      <c r="H221" s="2">
        <v>161.1</v>
      </c>
      <c r="I221" s="2">
        <f t="shared" si="11"/>
        <v>0.14093959731543623</v>
      </c>
      <c r="J221" s="2">
        <f t="shared" si="9"/>
        <v>-0.41106087663076585</v>
      </c>
      <c r="K221" s="2">
        <f t="shared" si="10"/>
        <v>0.5895407881576421</v>
      </c>
    </row>
    <row r="222" spans="1:11" x14ac:dyDescent="0.25">
      <c r="A222" s="1" t="s">
        <v>228</v>
      </c>
      <c r="B222">
        <v>170</v>
      </c>
      <c r="C222" s="2">
        <v>295582</v>
      </c>
      <c r="D222" s="2">
        <v>100.53</v>
      </c>
      <c r="E222" s="2">
        <v>5.72</v>
      </c>
      <c r="F222" s="2">
        <v>71.529195169999994</v>
      </c>
      <c r="G222" s="2">
        <v>2085</v>
      </c>
      <c r="H222" s="2">
        <v>160.69999999999999</v>
      </c>
      <c r="I222" s="2">
        <f t="shared" si="11"/>
        <v>0.14666666666666667</v>
      </c>
      <c r="J222" s="2">
        <f t="shared" si="9"/>
        <v>-0.41091715171652626</v>
      </c>
      <c r="K222" s="2">
        <f t="shared" si="10"/>
        <v>0.62683683385085398</v>
      </c>
    </row>
    <row r="223" spans="1:11" x14ac:dyDescent="0.25">
      <c r="A223" s="1" t="s">
        <v>229</v>
      </c>
      <c r="B223">
        <v>172</v>
      </c>
      <c r="C223" s="2">
        <v>295824</v>
      </c>
      <c r="D223" s="2">
        <v>100.55000000000001</v>
      </c>
      <c r="E223" s="2">
        <v>5.5819999999999999</v>
      </c>
      <c r="F223" s="2">
        <v>71.494905880000005</v>
      </c>
      <c r="G223" s="2">
        <v>2178</v>
      </c>
      <c r="H223" s="2">
        <v>161.80000000000001</v>
      </c>
      <c r="I223" s="2">
        <f t="shared" si="11"/>
        <v>0.13815789473684212</v>
      </c>
      <c r="J223" s="2">
        <f t="shared" si="9"/>
        <v>-0.41077659252491372</v>
      </c>
      <c r="K223" s="2">
        <f t="shared" si="10"/>
        <v>0.66413287954406597</v>
      </c>
    </row>
    <row r="224" spans="1:11" x14ac:dyDescent="0.25">
      <c r="A224" s="1" t="s">
        <v>230</v>
      </c>
      <c r="B224">
        <v>173</v>
      </c>
      <c r="C224" s="2">
        <v>296077</v>
      </c>
      <c r="D224" s="2">
        <v>100.58</v>
      </c>
      <c r="E224" s="2">
        <v>5.6950000000000003</v>
      </c>
      <c r="F224" s="2">
        <v>71.627191420000003</v>
      </c>
      <c r="G224" s="2">
        <v>2203</v>
      </c>
      <c r="H224" s="2">
        <v>162.30000000000001</v>
      </c>
      <c r="I224" s="2">
        <f t="shared" si="11"/>
        <v>0.1437908496732026</v>
      </c>
      <c r="J224" s="2">
        <f t="shared" si="9"/>
        <v>-0.41064637426924516</v>
      </c>
      <c r="K224" s="2">
        <f t="shared" si="10"/>
        <v>0.68278090239067191</v>
      </c>
    </row>
    <row r="225" spans="1:11" x14ac:dyDescent="0.25">
      <c r="A225" s="1" t="s">
        <v>231</v>
      </c>
      <c r="B225">
        <v>175</v>
      </c>
      <c r="C225" s="2">
        <v>296338</v>
      </c>
      <c r="D225" s="2">
        <v>100.62</v>
      </c>
      <c r="E225" s="2">
        <v>5.82</v>
      </c>
      <c r="F225" s="2">
        <v>71.825859690000001</v>
      </c>
      <c r="G225" s="2">
        <v>2219</v>
      </c>
      <c r="H225" s="2">
        <v>162.5</v>
      </c>
      <c r="I225" s="2">
        <f t="shared" si="11"/>
        <v>0.14193548387096774</v>
      </c>
      <c r="J225" s="2">
        <f t="shared" si="9"/>
        <v>-0.41052197520896244</v>
      </c>
      <c r="K225" s="2">
        <f t="shared" si="10"/>
        <v>0.72007694808388378</v>
      </c>
    </row>
    <row r="226" spans="1:11" x14ac:dyDescent="0.25">
      <c r="A226" s="1" t="s">
        <v>232</v>
      </c>
      <c r="B226">
        <v>177</v>
      </c>
      <c r="C226" s="2">
        <v>296606</v>
      </c>
      <c r="D226" s="2">
        <v>100.67</v>
      </c>
      <c r="E226" s="2">
        <v>5.774</v>
      </c>
      <c r="F226" s="2">
        <v>71.687374030000001</v>
      </c>
      <c r="G226" s="2">
        <v>2263</v>
      </c>
      <c r="H226" s="2">
        <v>164.8</v>
      </c>
      <c r="I226" s="2">
        <f t="shared" si="11"/>
        <v>0.14743589743589744</v>
      </c>
      <c r="J226" s="2">
        <f t="shared" si="9"/>
        <v>-0.41041839631819432</v>
      </c>
      <c r="K226" s="2">
        <f t="shared" si="10"/>
        <v>0.75737299377709577</v>
      </c>
    </row>
    <row r="227" spans="1:11" x14ac:dyDescent="0.25">
      <c r="A227" s="1" t="s">
        <v>233</v>
      </c>
      <c r="B227">
        <v>179</v>
      </c>
      <c r="C227" s="2">
        <v>296857</v>
      </c>
      <c r="D227" s="2">
        <v>100.74000000000001</v>
      </c>
      <c r="E227" s="2">
        <v>6.0650000000000004</v>
      </c>
      <c r="F227" s="2">
        <v>71.691660839999997</v>
      </c>
      <c r="G227" s="2">
        <v>2170</v>
      </c>
      <c r="H227" s="2">
        <v>166.7</v>
      </c>
      <c r="I227" s="2">
        <f t="shared" si="11"/>
        <v>0.13924050632911392</v>
      </c>
      <c r="J227" s="2">
        <f t="shared" si="9"/>
        <v>-0.41034374674944918</v>
      </c>
      <c r="K227" s="2">
        <f t="shared" si="10"/>
        <v>0.79466903947030776</v>
      </c>
    </row>
    <row r="228" spans="1:11" x14ac:dyDescent="0.25">
      <c r="A228" s="1" t="s">
        <v>234</v>
      </c>
      <c r="B228">
        <v>180</v>
      </c>
      <c r="C228" s="2">
        <v>297089</v>
      </c>
      <c r="D228" s="2">
        <v>100.83</v>
      </c>
      <c r="E228" s="2">
        <v>6.33</v>
      </c>
      <c r="F228" s="2">
        <v>71.556682420000001</v>
      </c>
      <c r="G228" s="2">
        <v>2218</v>
      </c>
      <c r="H228" s="2">
        <v>165.9</v>
      </c>
      <c r="I228" s="2">
        <f t="shared" si="11"/>
        <v>0.13125000000000001</v>
      </c>
      <c r="J228" s="2">
        <f t="shared" si="9"/>
        <v>-0.41030692558208343</v>
      </c>
      <c r="K228" s="2">
        <f t="shared" si="10"/>
        <v>0.8133170623169137</v>
      </c>
    </row>
    <row r="229" spans="1:11" x14ac:dyDescent="0.25">
      <c r="A229" s="1" t="s">
        <v>235</v>
      </c>
      <c r="B229">
        <v>181</v>
      </c>
      <c r="C229" s="2">
        <v>297311</v>
      </c>
      <c r="D229" s="2">
        <v>100.93</v>
      </c>
      <c r="E229" s="2">
        <v>6.2720000000000002</v>
      </c>
      <c r="F229" s="2">
        <v>71.626548560000003</v>
      </c>
      <c r="G229" s="2">
        <v>2120</v>
      </c>
      <c r="H229" s="2">
        <v>166.8</v>
      </c>
      <c r="I229" s="2">
        <f t="shared" si="11"/>
        <v>0.12962962962962962</v>
      </c>
      <c r="J229" s="2">
        <f t="shared" si="9"/>
        <v>-0.41029319298571615</v>
      </c>
      <c r="K229" s="2">
        <f t="shared" si="10"/>
        <v>0.83196508516351964</v>
      </c>
    </row>
    <row r="230" spans="1:11" x14ac:dyDescent="0.25">
      <c r="A230" s="1" t="s">
        <v>236</v>
      </c>
      <c r="B230">
        <v>183</v>
      </c>
      <c r="C230" s="2">
        <v>297526</v>
      </c>
      <c r="D230" s="2">
        <v>101.04</v>
      </c>
      <c r="E230" s="2">
        <v>6.1449999999999996</v>
      </c>
      <c r="F230" s="2">
        <v>71.689599150000006</v>
      </c>
      <c r="G230" s="2">
        <v>2212</v>
      </c>
      <c r="H230" s="2">
        <v>169.3</v>
      </c>
      <c r="I230" s="2">
        <f t="shared" si="11"/>
        <v>0.12195121951219512</v>
      </c>
      <c r="J230" s="2">
        <f t="shared" si="9"/>
        <v>-0.41030683187103972</v>
      </c>
      <c r="K230" s="2">
        <f t="shared" si="10"/>
        <v>0.86926113085673162</v>
      </c>
    </row>
    <row r="231" spans="1:11" x14ac:dyDescent="0.25">
      <c r="A231" s="1" t="s">
        <v>237</v>
      </c>
      <c r="B231">
        <v>184</v>
      </c>
      <c r="C231" s="2">
        <v>297734</v>
      </c>
      <c r="D231" s="2">
        <v>101.11</v>
      </c>
      <c r="E231" s="2">
        <v>6.2525000000000004</v>
      </c>
      <c r="F231" s="2">
        <v>71.774476550000003</v>
      </c>
      <c r="G231" s="2">
        <v>2141</v>
      </c>
      <c r="H231" s="2">
        <v>169.9</v>
      </c>
      <c r="I231" s="2">
        <f t="shared" si="11"/>
        <v>0.1144578313253012</v>
      </c>
      <c r="J231" s="2">
        <f t="shared" si="9"/>
        <v>-0.41038348819421178</v>
      </c>
      <c r="K231" s="2">
        <f t="shared" si="10"/>
        <v>0.88790915370333756</v>
      </c>
    </row>
    <row r="232" spans="1:11" x14ac:dyDescent="0.25">
      <c r="A232" s="1" t="s">
        <v>238</v>
      </c>
      <c r="B232">
        <v>185</v>
      </c>
      <c r="C232" s="2">
        <v>297950</v>
      </c>
      <c r="D232" s="2">
        <v>101.15</v>
      </c>
      <c r="E232" s="2">
        <v>6.3239999999999998</v>
      </c>
      <c r="F232" s="2">
        <v>71.841861710000003</v>
      </c>
      <c r="G232" s="2">
        <v>2118</v>
      </c>
      <c r="H232" s="2">
        <v>170.8</v>
      </c>
      <c r="I232" s="2">
        <f t="shared" si="11"/>
        <v>0.10119047619047619</v>
      </c>
      <c r="J232" s="2">
        <f t="shared" si="9"/>
        <v>-0.4104977034443425</v>
      </c>
      <c r="K232" s="2">
        <f t="shared" si="10"/>
        <v>0.9065571765499435</v>
      </c>
    </row>
    <row r="233" spans="1:11" x14ac:dyDescent="0.25">
      <c r="A233" s="1" t="s">
        <v>239</v>
      </c>
      <c r="B233">
        <v>185</v>
      </c>
      <c r="C233" s="2">
        <v>298170</v>
      </c>
      <c r="D233" s="2">
        <v>101.16000000000001</v>
      </c>
      <c r="E233" s="2">
        <v>6.5075000000000003</v>
      </c>
      <c r="F233" s="2">
        <v>71.789199379999999</v>
      </c>
      <c r="G233" s="2">
        <v>1998</v>
      </c>
      <c r="H233" s="2">
        <v>172.3</v>
      </c>
      <c r="I233" s="2">
        <f t="shared" si="11"/>
        <v>8.8235294117647065E-2</v>
      </c>
      <c r="J233" s="2">
        <f t="shared" si="9"/>
        <v>-0.41065112791299063</v>
      </c>
      <c r="K233" s="2">
        <f t="shared" si="10"/>
        <v>0.9065571765499435</v>
      </c>
    </row>
    <row r="234" spans="1:11" x14ac:dyDescent="0.25">
      <c r="A234" s="1" t="s">
        <v>240</v>
      </c>
      <c r="B234">
        <v>185</v>
      </c>
      <c r="C234" s="2">
        <v>298401</v>
      </c>
      <c r="D234" s="2">
        <v>101.14</v>
      </c>
      <c r="E234" s="2">
        <v>6.5975000000000001</v>
      </c>
      <c r="F234" s="2">
        <v>71.870206670000002</v>
      </c>
      <c r="G234" s="2">
        <v>1905</v>
      </c>
      <c r="H234" s="2">
        <v>173.4</v>
      </c>
      <c r="I234" s="2">
        <f t="shared" si="11"/>
        <v>6.9767441860465115E-2</v>
      </c>
      <c r="J234" s="2">
        <f t="shared" si="9"/>
        <v>-0.41080691524680185</v>
      </c>
      <c r="K234" s="2">
        <f t="shared" si="10"/>
        <v>0.9065571765499435</v>
      </c>
    </row>
    <row r="235" spans="1:11" x14ac:dyDescent="0.25">
      <c r="A235" s="1" t="s">
        <v>241</v>
      </c>
      <c r="B235">
        <v>184</v>
      </c>
      <c r="C235" s="2">
        <v>298653</v>
      </c>
      <c r="D235" s="2">
        <v>101.10000000000001</v>
      </c>
      <c r="E235" s="2">
        <v>6.6820000000000004</v>
      </c>
      <c r="F235" s="2">
        <v>72.007190530000003</v>
      </c>
      <c r="G235" s="2">
        <v>1867</v>
      </c>
      <c r="H235" s="2">
        <v>174</v>
      </c>
      <c r="I235" s="2">
        <f t="shared" si="11"/>
        <v>6.358381502890173E-2</v>
      </c>
      <c r="J235" s="2">
        <f t="shared" si="9"/>
        <v>-0.41096293336803247</v>
      </c>
      <c r="K235" s="2">
        <f t="shared" si="10"/>
        <v>0.88790915370333756</v>
      </c>
    </row>
    <row r="236" spans="1:11" x14ac:dyDescent="0.25">
      <c r="A236" s="1" t="s">
        <v>242</v>
      </c>
      <c r="B236">
        <v>184</v>
      </c>
      <c r="C236" s="2">
        <v>298910</v>
      </c>
      <c r="D236" s="2">
        <v>101.08</v>
      </c>
      <c r="E236" s="2">
        <v>6.7625000000000002</v>
      </c>
      <c r="F236" s="2">
        <v>72.006097209999993</v>
      </c>
      <c r="G236" s="2">
        <v>1763</v>
      </c>
      <c r="H236" s="2">
        <v>174.8</v>
      </c>
      <c r="I236" s="2">
        <f t="shared" si="11"/>
        <v>4.5714285714285714E-2</v>
      </c>
      <c r="J236" s="2">
        <f t="shared" si="9"/>
        <v>-0.41108212534400274</v>
      </c>
      <c r="K236" s="2">
        <f t="shared" si="10"/>
        <v>0.88790915370333756</v>
      </c>
    </row>
    <row r="237" spans="1:11" x14ac:dyDescent="0.25">
      <c r="A237" s="1" t="s">
        <v>243</v>
      </c>
      <c r="B237">
        <v>183</v>
      </c>
      <c r="C237" s="2">
        <v>299178</v>
      </c>
      <c r="D237" s="2">
        <v>101.06</v>
      </c>
      <c r="E237" s="2">
        <v>6.524</v>
      </c>
      <c r="F237" s="2">
        <v>72.098094970000005</v>
      </c>
      <c r="G237" s="2">
        <v>1722</v>
      </c>
      <c r="H237" s="2">
        <v>175.2</v>
      </c>
      <c r="I237" s="2">
        <f t="shared" si="11"/>
        <v>3.3898305084745763E-2</v>
      </c>
      <c r="J237" s="2">
        <f t="shared" si="9"/>
        <v>-0.41120139359387853</v>
      </c>
      <c r="K237" s="2">
        <f t="shared" si="10"/>
        <v>0.86926113085673162</v>
      </c>
    </row>
    <row r="238" spans="1:11" x14ac:dyDescent="0.25">
      <c r="A238" s="1" t="s">
        <v>244</v>
      </c>
      <c r="B238">
        <v>183</v>
      </c>
      <c r="C238" s="2">
        <v>299452</v>
      </c>
      <c r="D238" s="2">
        <v>101.08</v>
      </c>
      <c r="E238" s="2">
        <v>6.4024999999999999</v>
      </c>
      <c r="F238" s="2">
        <v>72.050455130000003</v>
      </c>
      <c r="G238" s="2">
        <v>1655</v>
      </c>
      <c r="H238" s="2">
        <v>174.6</v>
      </c>
      <c r="I238" s="2">
        <f t="shared" si="11"/>
        <v>2.7932960893854747E-2</v>
      </c>
      <c r="J238" s="2">
        <f t="shared" si="9"/>
        <v>-0.41128674606352722</v>
      </c>
      <c r="K238" s="2">
        <f t="shared" si="10"/>
        <v>0.86926113085673162</v>
      </c>
    </row>
    <row r="239" spans="1:11" x14ac:dyDescent="0.25">
      <c r="A239" s="1" t="s">
        <v>245</v>
      </c>
      <c r="B239">
        <v>184</v>
      </c>
      <c r="C239" s="2">
        <v>299710</v>
      </c>
      <c r="D239" s="2">
        <v>101.11</v>
      </c>
      <c r="E239" s="2">
        <v>6.3574999999999999</v>
      </c>
      <c r="F239" s="2">
        <v>72.241549860000006</v>
      </c>
      <c r="G239" s="2">
        <v>1570</v>
      </c>
      <c r="H239" s="2">
        <v>173.7</v>
      </c>
      <c r="I239" s="2">
        <f t="shared" si="11"/>
        <v>2.2222222222222223E-2</v>
      </c>
      <c r="J239" s="2">
        <f t="shared" si="9"/>
        <v>-0.41137403830346259</v>
      </c>
      <c r="K239" s="2">
        <f t="shared" si="10"/>
        <v>0.88790915370333756</v>
      </c>
    </row>
    <row r="240" spans="1:11" x14ac:dyDescent="0.25">
      <c r="A240" s="1" t="s">
        <v>246</v>
      </c>
      <c r="B240">
        <v>184</v>
      </c>
      <c r="C240" s="2">
        <v>299950</v>
      </c>
      <c r="D240" s="2">
        <v>101.15</v>
      </c>
      <c r="E240" s="2">
        <v>6.24</v>
      </c>
      <c r="F240" s="2">
        <v>72.177871640000006</v>
      </c>
      <c r="G240" s="2">
        <v>1535</v>
      </c>
      <c r="H240" s="2">
        <v>173.7</v>
      </c>
      <c r="I240" s="2">
        <f t="shared" si="11"/>
        <v>2.2099447513812154E-2</v>
      </c>
      <c r="J240" s="2">
        <f t="shared" si="9"/>
        <v>-0.41149874587497376</v>
      </c>
      <c r="K240" s="2">
        <f t="shared" si="10"/>
        <v>0.88790915370333756</v>
      </c>
    </row>
    <row r="241" spans="1:11" x14ac:dyDescent="0.25">
      <c r="A241" s="1" t="s">
        <v>247</v>
      </c>
      <c r="B241">
        <v>185</v>
      </c>
      <c r="C241" s="2">
        <v>300178</v>
      </c>
      <c r="D241" s="2">
        <v>101.18</v>
      </c>
      <c r="E241" s="2">
        <v>6.1349999999999998</v>
      </c>
      <c r="F241" s="2">
        <v>72.323954389999997</v>
      </c>
      <c r="G241" s="2">
        <v>1638</v>
      </c>
      <c r="H241" s="2">
        <v>173.8</v>
      </c>
      <c r="I241" s="2">
        <f t="shared" si="11"/>
        <v>1.092896174863388E-2</v>
      </c>
      <c r="J241" s="2">
        <f t="shared" si="9"/>
        <v>-0.4116273525492789</v>
      </c>
      <c r="K241" s="2">
        <f t="shared" si="10"/>
        <v>0.9065571765499435</v>
      </c>
    </row>
    <row r="242" spans="1:11" x14ac:dyDescent="0.25">
      <c r="A242" s="1" t="s">
        <v>248</v>
      </c>
      <c r="B242">
        <v>185</v>
      </c>
      <c r="C242" s="2">
        <v>300398</v>
      </c>
      <c r="D242" s="2">
        <v>101.22</v>
      </c>
      <c r="E242" s="2">
        <v>6.2175000000000002</v>
      </c>
      <c r="F242" s="2">
        <v>72.139503349999998</v>
      </c>
      <c r="G242" s="2">
        <v>1626</v>
      </c>
      <c r="H242" s="2">
        <v>174.5</v>
      </c>
      <c r="I242" s="2">
        <f t="shared" si="11"/>
        <v>5.434782608695652E-3</v>
      </c>
      <c r="J242" s="2">
        <f t="shared" si="9"/>
        <v>-0.41179698085171607</v>
      </c>
      <c r="K242" s="2">
        <f t="shared" si="10"/>
        <v>0.9065571765499435</v>
      </c>
    </row>
    <row r="243" spans="1:11" x14ac:dyDescent="0.25">
      <c r="A243" s="1" t="s">
        <v>249</v>
      </c>
      <c r="B243">
        <v>185</v>
      </c>
      <c r="C243" s="2">
        <v>300608</v>
      </c>
      <c r="D243" s="2">
        <v>101.27000000000001</v>
      </c>
      <c r="E243" s="2">
        <v>6.2850000000000001</v>
      </c>
      <c r="F243" s="2">
        <v>71.976116599999997</v>
      </c>
      <c r="G243" s="2">
        <v>1598</v>
      </c>
      <c r="H243" s="2">
        <v>175.1</v>
      </c>
      <c r="I243" s="2">
        <f t="shared" si="11"/>
        <v>0</v>
      </c>
      <c r="J243" s="2">
        <f t="shared" si="9"/>
        <v>-0.41197155490668341</v>
      </c>
      <c r="K243" s="2">
        <f t="shared" si="10"/>
        <v>0.9065571765499435</v>
      </c>
    </row>
    <row r="244" spans="1:11" x14ac:dyDescent="0.25">
      <c r="A244" s="1" t="s">
        <v>250</v>
      </c>
      <c r="B244">
        <v>185</v>
      </c>
      <c r="C244" s="2">
        <v>300823</v>
      </c>
      <c r="D244" s="2">
        <v>101.33</v>
      </c>
      <c r="E244" s="2">
        <v>6.1559999999999997</v>
      </c>
      <c r="F244" s="2">
        <v>72.01818858</v>
      </c>
      <c r="G244" s="2">
        <v>1596</v>
      </c>
      <c r="H244" s="2">
        <v>176</v>
      </c>
      <c r="I244" s="2">
        <f t="shared" si="11"/>
        <v>-5.4054054054054057E-3</v>
      </c>
      <c r="J244" s="2">
        <f t="shared" si="9"/>
        <v>-0.41215195648339942</v>
      </c>
      <c r="K244" s="2">
        <f t="shared" si="10"/>
        <v>0.9065571765499435</v>
      </c>
    </row>
    <row r="245" spans="1:11" x14ac:dyDescent="0.25">
      <c r="A245" s="1" t="s">
        <v>251</v>
      </c>
      <c r="B245">
        <v>184</v>
      </c>
      <c r="C245" s="2">
        <v>301045</v>
      </c>
      <c r="D245" s="2">
        <v>101.39</v>
      </c>
      <c r="E245" s="2">
        <v>6.18</v>
      </c>
      <c r="F245" s="2">
        <v>71.705489610000001</v>
      </c>
      <c r="G245" s="2">
        <v>1470</v>
      </c>
      <c r="H245" s="2">
        <v>176.9</v>
      </c>
      <c r="I245" s="2">
        <f t="shared" si="11"/>
        <v>-1.6216216216216217E-2</v>
      </c>
      <c r="J245" s="2">
        <f t="shared" si="9"/>
        <v>-0.41233910952365077</v>
      </c>
      <c r="K245" s="2">
        <f t="shared" si="10"/>
        <v>0.88790915370333756</v>
      </c>
    </row>
    <row r="246" spans="1:11" x14ac:dyDescent="0.25">
      <c r="A246" s="1" t="s">
        <v>252</v>
      </c>
      <c r="B246">
        <v>182</v>
      </c>
      <c r="C246" s="2">
        <v>301278</v>
      </c>
      <c r="D246" s="2">
        <v>101.47</v>
      </c>
      <c r="E246" s="2">
        <v>6.2619999999999996</v>
      </c>
      <c r="F246" s="2">
        <v>71.753882730000001</v>
      </c>
      <c r="G246" s="2">
        <v>1493</v>
      </c>
      <c r="H246" s="2">
        <v>177.5</v>
      </c>
      <c r="I246" s="2">
        <f t="shared" si="11"/>
        <v>-1.6304347826086956E-2</v>
      </c>
      <c r="J246" s="2">
        <f t="shared" si="9"/>
        <v>-0.41249223990368739</v>
      </c>
      <c r="K246" s="2">
        <f t="shared" si="10"/>
        <v>0.85061310801012557</v>
      </c>
    </row>
    <row r="247" spans="1:11" x14ac:dyDescent="0.25">
      <c r="A247" s="1" t="s">
        <v>253</v>
      </c>
      <c r="B247">
        <v>181</v>
      </c>
      <c r="C247" s="2">
        <v>301528</v>
      </c>
      <c r="D247" s="2">
        <v>101.56</v>
      </c>
      <c r="E247" s="2">
        <v>6.6574999999999998</v>
      </c>
      <c r="F247" s="2">
        <v>71.769069470000005</v>
      </c>
      <c r="G247" s="2">
        <v>1407</v>
      </c>
      <c r="H247" s="2">
        <v>177.8</v>
      </c>
      <c r="I247" s="2">
        <f t="shared" si="11"/>
        <v>-2.1739130434782608E-2</v>
      </c>
      <c r="J247" s="2">
        <f t="shared" si="9"/>
        <v>-0.41257322062917196</v>
      </c>
      <c r="K247" s="2">
        <f t="shared" si="10"/>
        <v>0.83196508516351964</v>
      </c>
    </row>
    <row r="248" spans="1:11" x14ac:dyDescent="0.25">
      <c r="A248" s="1" t="s">
        <v>254</v>
      </c>
      <c r="B248">
        <v>180</v>
      </c>
      <c r="C248" s="2">
        <v>301790</v>
      </c>
      <c r="D248" s="2">
        <v>101.64</v>
      </c>
      <c r="E248" s="2">
        <v>6.6950000000000003</v>
      </c>
      <c r="F248" s="2">
        <v>71.733610100000007</v>
      </c>
      <c r="G248" s="2">
        <v>1361</v>
      </c>
      <c r="H248" s="2">
        <v>178.3</v>
      </c>
      <c r="I248" s="2">
        <f t="shared" si="11"/>
        <v>-2.185792349726776E-2</v>
      </c>
      <c r="J248" s="2">
        <f t="shared" si="9"/>
        <v>-0.41262086788025559</v>
      </c>
      <c r="K248" s="2">
        <f t="shared" si="10"/>
        <v>0.8133170623169137</v>
      </c>
    </row>
    <row r="249" spans="1:11" x14ac:dyDescent="0.25">
      <c r="A249" s="1" t="s">
        <v>255</v>
      </c>
      <c r="B249">
        <v>179</v>
      </c>
      <c r="C249" s="2">
        <v>302064</v>
      </c>
      <c r="D249" s="2">
        <v>101.72</v>
      </c>
      <c r="E249" s="2">
        <v>6.5720000000000001</v>
      </c>
      <c r="F249" s="2">
        <v>71.56721976</v>
      </c>
      <c r="G249" s="2">
        <v>1321</v>
      </c>
      <c r="H249" s="2">
        <v>177.9</v>
      </c>
      <c r="I249" s="2">
        <f t="shared" si="11"/>
        <v>-2.7322404371584699E-2</v>
      </c>
      <c r="J249" s="2">
        <f t="shared" si="9"/>
        <v>-0.41263395694899552</v>
      </c>
      <c r="K249" s="2">
        <f t="shared" si="10"/>
        <v>0.79466903947030776</v>
      </c>
    </row>
    <row r="250" spans="1:11" x14ac:dyDescent="0.25">
      <c r="A250" s="1" t="s">
        <v>256</v>
      </c>
      <c r="B250">
        <v>178</v>
      </c>
      <c r="C250" s="2">
        <v>302334</v>
      </c>
      <c r="D250" s="2">
        <v>101.78</v>
      </c>
      <c r="E250" s="2">
        <v>6.3825000000000003</v>
      </c>
      <c r="F250" s="2">
        <v>71.696619799999993</v>
      </c>
      <c r="G250" s="2">
        <v>1261</v>
      </c>
      <c r="H250" s="2">
        <v>177.8</v>
      </c>
      <c r="I250" s="2">
        <f t="shared" si="11"/>
        <v>-3.8043478260869568E-2</v>
      </c>
      <c r="J250" s="2">
        <f t="shared" si="9"/>
        <v>-0.41261171614680642</v>
      </c>
      <c r="K250" s="2">
        <f t="shared" si="10"/>
        <v>0.77602101662370171</v>
      </c>
    </row>
    <row r="251" spans="1:11" x14ac:dyDescent="0.25">
      <c r="A251" s="1" t="s">
        <v>257</v>
      </c>
      <c r="B251">
        <v>177</v>
      </c>
      <c r="C251" s="2">
        <v>302590</v>
      </c>
      <c r="D251" s="2">
        <v>101.82000000000001</v>
      </c>
      <c r="E251" s="2">
        <v>6.375</v>
      </c>
      <c r="F251" s="2">
        <v>71.578650659999994</v>
      </c>
      <c r="G251" s="2">
        <v>1192</v>
      </c>
      <c r="H251" s="2">
        <v>177.5</v>
      </c>
      <c r="I251" s="2">
        <f t="shared" si="11"/>
        <v>-4.3478260869565216E-2</v>
      </c>
      <c r="J251" s="2">
        <f t="shared" si="9"/>
        <v>-0.41255319845384725</v>
      </c>
      <c r="K251" s="2">
        <f t="shared" si="10"/>
        <v>0.75737299377709577</v>
      </c>
    </row>
    <row r="252" spans="1:11" x14ac:dyDescent="0.25">
      <c r="A252" s="1" t="s">
        <v>258</v>
      </c>
      <c r="B252">
        <v>176</v>
      </c>
      <c r="C252" s="2">
        <v>302834</v>
      </c>
      <c r="D252" s="2">
        <v>101.83</v>
      </c>
      <c r="E252" s="2">
        <v>6.2080000000000002</v>
      </c>
      <c r="F252" s="2">
        <v>71.774613349999996</v>
      </c>
      <c r="G252" s="2">
        <v>1224</v>
      </c>
      <c r="H252" s="2">
        <v>178.3</v>
      </c>
      <c r="I252" s="2">
        <f t="shared" si="11"/>
        <v>-5.4054054054054057E-2</v>
      </c>
      <c r="J252" s="2">
        <f t="shared" si="9"/>
        <v>-0.41245805803906616</v>
      </c>
      <c r="K252" s="2">
        <f t="shared" si="10"/>
        <v>0.73872497093048983</v>
      </c>
    </row>
    <row r="253" spans="1:11" x14ac:dyDescent="0.25">
      <c r="A253" s="1" t="s">
        <v>259</v>
      </c>
      <c r="B253">
        <v>175</v>
      </c>
      <c r="C253" s="2">
        <v>303062</v>
      </c>
      <c r="D253" s="2">
        <v>101.81</v>
      </c>
      <c r="E253" s="2">
        <v>6.0949999999999998</v>
      </c>
      <c r="F253" s="2">
        <v>71.551606329999998</v>
      </c>
      <c r="G253" s="2">
        <v>1149</v>
      </c>
      <c r="H253" s="2">
        <v>178.2</v>
      </c>
      <c r="I253" s="2">
        <f t="shared" si="11"/>
        <v>-5.9459459459459463E-2</v>
      </c>
      <c r="J253" s="2">
        <f t="shared" si="9"/>
        <v>-0.4123267225151579</v>
      </c>
      <c r="K253" s="2">
        <f t="shared" si="10"/>
        <v>0.72007694808388378</v>
      </c>
    </row>
    <row r="254" spans="1:11" x14ac:dyDescent="0.25">
      <c r="A254" s="1" t="s">
        <v>260</v>
      </c>
      <c r="B254">
        <v>174</v>
      </c>
      <c r="C254" s="2">
        <v>303280</v>
      </c>
      <c r="D254" s="2">
        <v>101.78</v>
      </c>
      <c r="E254" s="2">
        <v>5.758</v>
      </c>
      <c r="F254" s="2">
        <v>71.680048439999993</v>
      </c>
      <c r="G254" s="2">
        <v>1094</v>
      </c>
      <c r="H254" s="2">
        <v>179.1</v>
      </c>
      <c r="I254" s="2">
        <f t="shared" si="11"/>
        <v>-7.0270270270270274E-2</v>
      </c>
      <c r="J254" s="2">
        <f t="shared" si="9"/>
        <v>-0.41216062782611357</v>
      </c>
      <c r="K254" s="2">
        <f t="shared" si="10"/>
        <v>0.70142892523727784</v>
      </c>
    </row>
    <row r="255" spans="1:11" x14ac:dyDescent="0.25">
      <c r="A255" s="1" t="s">
        <v>261</v>
      </c>
      <c r="B255">
        <v>172</v>
      </c>
      <c r="C255" s="2">
        <v>303494</v>
      </c>
      <c r="D255" s="2">
        <v>101.75</v>
      </c>
      <c r="E255" s="2">
        <v>5.9175000000000004</v>
      </c>
      <c r="F255" s="2">
        <v>71.436911800000004</v>
      </c>
      <c r="G255" s="2">
        <v>1014</v>
      </c>
      <c r="H255" s="2">
        <v>180</v>
      </c>
      <c r="I255" s="2">
        <f t="shared" si="11"/>
        <v>-7.567567567567568E-2</v>
      </c>
      <c r="J255" s="2">
        <f t="shared" si="9"/>
        <v>-0.41196151433659878</v>
      </c>
      <c r="K255" s="2">
        <f t="shared" si="10"/>
        <v>0.66413287954406597</v>
      </c>
    </row>
    <row r="256" spans="1:11" x14ac:dyDescent="0.25">
      <c r="A256" s="1" t="s">
        <v>262</v>
      </c>
      <c r="B256">
        <v>171</v>
      </c>
      <c r="C256" s="2">
        <v>303707</v>
      </c>
      <c r="D256" s="2">
        <v>101.71000000000001</v>
      </c>
      <c r="E256" s="2">
        <v>5.97</v>
      </c>
      <c r="F256" s="2">
        <v>71.406160880000002</v>
      </c>
      <c r="G256" s="2">
        <v>967</v>
      </c>
      <c r="H256" s="2">
        <v>181.4</v>
      </c>
      <c r="I256" s="2">
        <f t="shared" si="11"/>
        <v>-8.1521739130434784E-2</v>
      </c>
      <c r="J256" s="2">
        <f t="shared" si="9"/>
        <v>-0.41170246886974116</v>
      </c>
      <c r="K256" s="2">
        <f t="shared" si="10"/>
        <v>0.64548485669745992</v>
      </c>
    </row>
    <row r="257" spans="1:11" x14ac:dyDescent="0.25">
      <c r="A257" s="1" t="s">
        <v>263</v>
      </c>
      <c r="B257">
        <v>169</v>
      </c>
      <c r="C257" s="2">
        <v>303926</v>
      </c>
      <c r="D257" s="2">
        <v>101.67</v>
      </c>
      <c r="E257" s="2">
        <v>5.9175000000000004</v>
      </c>
      <c r="F257" s="2">
        <v>71.427637090000005</v>
      </c>
      <c r="G257" s="2">
        <v>1008</v>
      </c>
      <c r="H257" s="2">
        <v>183</v>
      </c>
      <c r="I257" s="2">
        <f t="shared" si="11"/>
        <v>-8.2417582417582416E-2</v>
      </c>
      <c r="J257" s="2">
        <f t="shared" si="9"/>
        <v>-0.41141591729647942</v>
      </c>
      <c r="K257" s="2">
        <f t="shared" si="10"/>
        <v>0.60818881100424804</v>
      </c>
    </row>
    <row r="258" spans="1:11" x14ac:dyDescent="0.25">
      <c r="A258" s="1" t="s">
        <v>264</v>
      </c>
      <c r="B258">
        <v>167</v>
      </c>
      <c r="C258" s="2">
        <v>304157</v>
      </c>
      <c r="D258" s="2">
        <v>101.57000000000001</v>
      </c>
      <c r="E258" s="2">
        <v>6.0359999999999996</v>
      </c>
      <c r="F258" s="2">
        <v>71.203764239999998</v>
      </c>
      <c r="G258" s="2">
        <v>995</v>
      </c>
      <c r="H258" s="2">
        <v>185.7</v>
      </c>
      <c r="I258" s="2">
        <f t="shared" si="11"/>
        <v>-8.2872928176795577E-2</v>
      </c>
      <c r="J258" s="2">
        <f t="shared" ref="J258:J321" si="12">CORREL(B258:B682, D258:D682)</f>
        <v>-0.41108046284366484</v>
      </c>
      <c r="K258" s="2">
        <f t="shared" ref="K258:K321" si="13">(B258 - AVERAGE(B$2:B$426)) / _xlfn.STDEV.P(B$2:B$426)</f>
        <v>0.57089276531103605</v>
      </c>
    </row>
    <row r="259" spans="1:11" x14ac:dyDescent="0.25">
      <c r="A259" s="1" t="s">
        <v>265</v>
      </c>
      <c r="B259">
        <v>166</v>
      </c>
      <c r="C259" s="2">
        <v>304396</v>
      </c>
      <c r="D259" s="2">
        <v>101.4</v>
      </c>
      <c r="E259" s="2">
        <v>6.32</v>
      </c>
      <c r="F259" s="2">
        <v>71.126915929999996</v>
      </c>
      <c r="G259" s="2">
        <v>1180</v>
      </c>
      <c r="H259" s="2">
        <v>188.1</v>
      </c>
      <c r="I259" s="2">
        <f t="shared" si="11"/>
        <v>-8.8888888888888892E-2</v>
      </c>
      <c r="J259" s="2">
        <f t="shared" si="12"/>
        <v>-0.41071046541119827</v>
      </c>
      <c r="K259" s="2">
        <f t="shared" si="13"/>
        <v>0.55224474246443012</v>
      </c>
    </row>
    <row r="260" spans="1:11" x14ac:dyDescent="0.25">
      <c r="A260" s="1" t="s">
        <v>266</v>
      </c>
      <c r="B260">
        <v>164</v>
      </c>
      <c r="C260" s="2">
        <v>304646</v>
      </c>
      <c r="D260" s="2">
        <v>101.14</v>
      </c>
      <c r="E260" s="2">
        <v>6.4260000000000002</v>
      </c>
      <c r="F260" s="2">
        <v>70.937636900000001</v>
      </c>
      <c r="G260" s="2">
        <v>921</v>
      </c>
      <c r="H260" s="2">
        <v>191</v>
      </c>
      <c r="I260" s="2">
        <f t="shared" si="11"/>
        <v>-9.4972067039106142E-2</v>
      </c>
      <c r="J260" s="2">
        <f t="shared" si="12"/>
        <v>-0.41034079347515867</v>
      </c>
      <c r="K260" s="2">
        <f t="shared" si="13"/>
        <v>0.51494869677121813</v>
      </c>
    </row>
    <row r="261" spans="1:11" x14ac:dyDescent="0.25">
      <c r="A261" s="1" t="s">
        <v>267</v>
      </c>
      <c r="B261">
        <v>162</v>
      </c>
      <c r="C261" s="2">
        <v>304903</v>
      </c>
      <c r="D261" s="2">
        <v>100.78</v>
      </c>
      <c r="E261" s="2">
        <v>6.4775</v>
      </c>
      <c r="F261" s="2">
        <v>70.718135090000004</v>
      </c>
      <c r="G261" s="2">
        <v>858</v>
      </c>
      <c r="H261" s="2">
        <v>192.6</v>
      </c>
      <c r="I261" s="2">
        <f t="shared" si="11"/>
        <v>-9.5505617977528087E-2</v>
      </c>
      <c r="J261" s="2">
        <f t="shared" si="12"/>
        <v>-0.40998105163170145</v>
      </c>
      <c r="K261" s="2">
        <f t="shared" si="13"/>
        <v>0.47765265107800625</v>
      </c>
    </row>
    <row r="262" spans="1:11" x14ac:dyDescent="0.25">
      <c r="A262" s="1" t="s">
        <v>268</v>
      </c>
      <c r="B262">
        <v>161</v>
      </c>
      <c r="C262" s="2">
        <v>305158</v>
      </c>
      <c r="D262" s="2">
        <v>100.34</v>
      </c>
      <c r="E262" s="2">
        <v>6.0374999999999996</v>
      </c>
      <c r="F262" s="2">
        <v>70.540135489999997</v>
      </c>
      <c r="G262" s="2">
        <v>797</v>
      </c>
      <c r="H262" s="2">
        <v>193.8</v>
      </c>
      <c r="I262" s="2">
        <f t="shared" si="11"/>
        <v>-0.10169491525423729</v>
      </c>
      <c r="J262" s="2">
        <f t="shared" si="12"/>
        <v>-0.40966977491853396</v>
      </c>
      <c r="K262" s="2">
        <f t="shared" si="13"/>
        <v>0.45900462823140026</v>
      </c>
    </row>
    <row r="263" spans="1:11" x14ac:dyDescent="0.25">
      <c r="A263" s="1" t="s">
        <v>269</v>
      </c>
      <c r="B263">
        <v>159</v>
      </c>
      <c r="C263" s="2">
        <v>305403</v>
      </c>
      <c r="D263" s="2">
        <v>99.850000000000009</v>
      </c>
      <c r="E263" s="2">
        <v>6.2</v>
      </c>
      <c r="F263" s="2">
        <v>70.392162450000001</v>
      </c>
      <c r="G263" s="2">
        <v>736</v>
      </c>
      <c r="H263" s="2">
        <v>191.8</v>
      </c>
      <c r="I263" s="2">
        <f t="shared" si="11"/>
        <v>-0.10795454545454546</v>
      </c>
      <c r="J263" s="2">
        <f t="shared" si="12"/>
        <v>-0.40944511944378048</v>
      </c>
      <c r="K263" s="2">
        <f t="shared" si="13"/>
        <v>0.42170858253818833</v>
      </c>
    </row>
    <row r="264" spans="1:11" x14ac:dyDescent="0.25">
      <c r="A264" s="1" t="s">
        <v>270</v>
      </c>
      <c r="B264">
        <v>157</v>
      </c>
      <c r="C264" s="2">
        <v>305620</v>
      </c>
      <c r="D264" s="2">
        <v>99.36</v>
      </c>
      <c r="E264" s="2">
        <v>6.0875000000000004</v>
      </c>
      <c r="F264" s="2">
        <v>69.942732860000007</v>
      </c>
      <c r="G264" s="2">
        <v>626</v>
      </c>
      <c r="H264" s="2">
        <v>189.6</v>
      </c>
      <c r="I264" s="2">
        <f t="shared" si="11"/>
        <v>-0.12</v>
      </c>
      <c r="J264" s="2">
        <f t="shared" si="12"/>
        <v>-0.4093475321144297</v>
      </c>
      <c r="K264" s="2">
        <f t="shared" si="13"/>
        <v>0.38441253684497639</v>
      </c>
    </row>
    <row r="265" spans="1:11" x14ac:dyDescent="0.25">
      <c r="A265" s="1" t="s">
        <v>271</v>
      </c>
      <c r="B265">
        <v>154</v>
      </c>
      <c r="C265" s="2">
        <v>305827</v>
      </c>
      <c r="D265" s="2">
        <v>98.9</v>
      </c>
      <c r="E265" s="2">
        <v>5.2859999999999996</v>
      </c>
      <c r="F265" s="2">
        <v>69.557794729999998</v>
      </c>
      <c r="G265" s="2">
        <v>554</v>
      </c>
      <c r="H265" s="2">
        <v>187.1</v>
      </c>
      <c r="I265" s="2">
        <f t="shared" si="11"/>
        <v>-0.12643678160919541</v>
      </c>
      <c r="J265" s="2">
        <f t="shared" si="12"/>
        <v>-0.4094121777887974</v>
      </c>
      <c r="K265" s="2">
        <f t="shared" si="13"/>
        <v>0.32846846830515847</v>
      </c>
    </row>
    <row r="266" spans="1:11" x14ac:dyDescent="0.25">
      <c r="A266" s="1" t="s">
        <v>272</v>
      </c>
      <c r="B266">
        <v>152</v>
      </c>
      <c r="C266" s="2">
        <v>306035</v>
      </c>
      <c r="D266" s="2">
        <v>98.51</v>
      </c>
      <c r="E266" s="2">
        <v>5.0475000000000003</v>
      </c>
      <c r="F266" s="2">
        <v>69.025798330000001</v>
      </c>
      <c r="G266" s="2">
        <v>545</v>
      </c>
      <c r="H266" s="2">
        <v>186.9</v>
      </c>
      <c r="I266" s="2">
        <f t="shared" si="11"/>
        <v>-0.12209302325581395</v>
      </c>
      <c r="J266" s="2">
        <f t="shared" si="12"/>
        <v>-0.40969778226281744</v>
      </c>
      <c r="K266" s="2">
        <f t="shared" si="13"/>
        <v>0.29117242261194654</v>
      </c>
    </row>
    <row r="267" spans="1:11" x14ac:dyDescent="0.25">
      <c r="A267" s="1" t="s">
        <v>273</v>
      </c>
      <c r="B267">
        <v>151</v>
      </c>
      <c r="C267" s="2">
        <v>306237</v>
      </c>
      <c r="D267" s="2">
        <v>98.2</v>
      </c>
      <c r="E267" s="2">
        <v>5.13</v>
      </c>
      <c r="F267" s="2">
        <v>68.725159750000003</v>
      </c>
      <c r="G267" s="2">
        <v>558</v>
      </c>
      <c r="H267" s="2">
        <v>185.6</v>
      </c>
      <c r="I267" s="2">
        <f t="shared" si="11"/>
        <v>-0.12865497076023391</v>
      </c>
      <c r="J267" s="2">
        <f t="shared" si="12"/>
        <v>-0.41019300061883501</v>
      </c>
      <c r="K267" s="2">
        <f t="shared" si="13"/>
        <v>0.2725243997653406</v>
      </c>
    </row>
    <row r="268" spans="1:11" x14ac:dyDescent="0.25">
      <c r="A268" s="1" t="s">
        <v>274</v>
      </c>
      <c r="B268">
        <v>149</v>
      </c>
      <c r="C268" s="2">
        <v>306438</v>
      </c>
      <c r="D268" s="2">
        <v>97.98</v>
      </c>
      <c r="E268" s="2">
        <v>5.0025000000000004</v>
      </c>
      <c r="F268" s="2">
        <v>68.212747870000001</v>
      </c>
      <c r="G268" s="2">
        <v>513</v>
      </c>
      <c r="H268" s="2">
        <v>184.7</v>
      </c>
      <c r="I268" s="2">
        <f t="shared" si="11"/>
        <v>-0.1242603550295858</v>
      </c>
      <c r="J268" s="2">
        <f t="shared" si="12"/>
        <v>-0.41085308780078533</v>
      </c>
      <c r="K268" s="2">
        <f t="shared" si="13"/>
        <v>0.23522835407212864</v>
      </c>
    </row>
    <row r="269" spans="1:11" x14ac:dyDescent="0.25">
      <c r="A269" s="1" t="s">
        <v>275</v>
      </c>
      <c r="B269">
        <v>148</v>
      </c>
      <c r="C269" s="2">
        <v>306645</v>
      </c>
      <c r="D269" s="2">
        <v>97.84</v>
      </c>
      <c r="E269" s="2">
        <v>4.8099999999999996</v>
      </c>
      <c r="F269" s="2">
        <v>68.120601730000004</v>
      </c>
      <c r="G269" s="2">
        <v>521</v>
      </c>
      <c r="H269" s="2">
        <v>184.4</v>
      </c>
      <c r="I269" s="2">
        <f t="shared" si="11"/>
        <v>-0.11377245508982035</v>
      </c>
      <c r="J269" s="2">
        <f t="shared" si="12"/>
        <v>-0.41170992409645552</v>
      </c>
      <c r="K269" s="2">
        <f t="shared" si="13"/>
        <v>0.21658033122552267</v>
      </c>
    </row>
    <row r="270" spans="1:11" x14ac:dyDescent="0.25">
      <c r="A270" s="1" t="s">
        <v>276</v>
      </c>
      <c r="B270">
        <v>148</v>
      </c>
      <c r="C270" s="2">
        <v>306863</v>
      </c>
      <c r="D270" s="2">
        <v>97.77000000000001</v>
      </c>
      <c r="E270" s="2">
        <v>4.8574999999999999</v>
      </c>
      <c r="F270" s="2">
        <v>67.765267199999997</v>
      </c>
      <c r="G270" s="2">
        <v>556</v>
      </c>
      <c r="H270" s="2">
        <v>184.5</v>
      </c>
      <c r="I270" s="2">
        <f t="shared" ref="I270:I333" si="14">(B271 - B259) / B259</f>
        <v>-0.10240963855421686</v>
      </c>
      <c r="J270" s="2">
        <f t="shared" si="12"/>
        <v>-0.41269610283198849</v>
      </c>
      <c r="K270" s="2">
        <f t="shared" si="13"/>
        <v>0.21658033122552267</v>
      </c>
    </row>
    <row r="271" spans="1:11" x14ac:dyDescent="0.25">
      <c r="A271" s="1" t="s">
        <v>277</v>
      </c>
      <c r="B271">
        <v>149</v>
      </c>
      <c r="C271" s="2">
        <v>307090</v>
      </c>
      <c r="D271" s="2">
        <v>97.77000000000001</v>
      </c>
      <c r="E271" s="2">
        <v>5.42</v>
      </c>
      <c r="F271" s="2">
        <v>67.810734240000002</v>
      </c>
      <c r="G271" s="2">
        <v>601</v>
      </c>
      <c r="H271" s="2">
        <v>184.4</v>
      </c>
      <c r="I271" s="2">
        <f t="shared" si="14"/>
        <v>-9.1463414634146339E-2</v>
      </c>
      <c r="J271" s="2">
        <f t="shared" si="12"/>
        <v>-0.41373206388440437</v>
      </c>
      <c r="K271" s="2">
        <f t="shared" si="13"/>
        <v>0.23522835407212864</v>
      </c>
    </row>
    <row r="272" spans="1:11" x14ac:dyDescent="0.25">
      <c r="A272" s="1" t="s">
        <v>278</v>
      </c>
      <c r="B272">
        <v>149</v>
      </c>
      <c r="C272" s="2">
        <v>307322</v>
      </c>
      <c r="D272" s="2">
        <v>97.83</v>
      </c>
      <c r="E272" s="2">
        <v>5.2220000000000004</v>
      </c>
      <c r="F272" s="2">
        <v>67.700473160000001</v>
      </c>
      <c r="G272" s="2">
        <v>595</v>
      </c>
      <c r="H272" s="2">
        <v>184.4</v>
      </c>
      <c r="I272" s="2">
        <f t="shared" si="14"/>
        <v>-8.0246913580246909E-2</v>
      </c>
      <c r="J272" s="2">
        <f t="shared" si="12"/>
        <v>-0.4147315377475187</v>
      </c>
      <c r="K272" s="2">
        <f t="shared" si="13"/>
        <v>0.23522835407212864</v>
      </c>
    </row>
    <row r="273" spans="1:11" x14ac:dyDescent="0.25">
      <c r="A273" s="1" t="s">
        <v>279</v>
      </c>
      <c r="B273">
        <v>149</v>
      </c>
      <c r="C273" s="2">
        <v>307570</v>
      </c>
      <c r="D273" s="2">
        <v>97.940000000000012</v>
      </c>
      <c r="E273" s="2">
        <v>5.1924999999999999</v>
      </c>
      <c r="F273" s="2">
        <v>67.328319789999995</v>
      </c>
      <c r="G273" s="2">
        <v>616</v>
      </c>
      <c r="H273" s="2">
        <v>185.6</v>
      </c>
      <c r="I273" s="2">
        <f t="shared" si="14"/>
        <v>-7.4534161490683232E-2</v>
      </c>
      <c r="J273" s="2">
        <f t="shared" si="12"/>
        <v>-0.41572682731480809</v>
      </c>
      <c r="K273" s="2">
        <f t="shared" si="13"/>
        <v>0.23522835407212864</v>
      </c>
    </row>
    <row r="274" spans="1:11" x14ac:dyDescent="0.25">
      <c r="A274" s="1" t="s">
        <v>280</v>
      </c>
      <c r="B274">
        <v>149</v>
      </c>
      <c r="C274" s="2">
        <v>307826</v>
      </c>
      <c r="D274" s="2">
        <v>98.08</v>
      </c>
      <c r="E274" s="2">
        <v>5.0575000000000001</v>
      </c>
      <c r="F274" s="2">
        <v>66.881082590000005</v>
      </c>
      <c r="G274" s="2">
        <v>609</v>
      </c>
      <c r="H274" s="2">
        <v>185.4</v>
      </c>
      <c r="I274" s="2">
        <f t="shared" si="14"/>
        <v>-6.9182389937106917E-2</v>
      </c>
      <c r="J274" s="2">
        <f t="shared" si="12"/>
        <v>-0.41669712558953997</v>
      </c>
      <c r="K274" s="2">
        <f t="shared" si="13"/>
        <v>0.23522835407212864</v>
      </c>
    </row>
    <row r="275" spans="1:11" x14ac:dyDescent="0.25">
      <c r="A275" s="1" t="s">
        <v>281</v>
      </c>
      <c r="B275">
        <v>148</v>
      </c>
      <c r="C275" s="2">
        <v>308071</v>
      </c>
      <c r="D275" s="2">
        <v>98.23</v>
      </c>
      <c r="E275" s="2">
        <v>4.952</v>
      </c>
      <c r="F275" s="2">
        <v>66.603213089999997</v>
      </c>
      <c r="G275" s="2">
        <v>583</v>
      </c>
      <c r="H275" s="2">
        <v>184.6</v>
      </c>
      <c r="I275" s="2">
        <f t="shared" si="14"/>
        <v>-5.0955414012738856E-2</v>
      </c>
      <c r="J275" s="2">
        <f t="shared" si="12"/>
        <v>-0.41762945781530098</v>
      </c>
      <c r="K275" s="2">
        <f t="shared" si="13"/>
        <v>0.21658033122552267</v>
      </c>
    </row>
    <row r="276" spans="1:11" x14ac:dyDescent="0.25">
      <c r="A276" s="1" t="s">
        <v>282</v>
      </c>
      <c r="B276">
        <v>149</v>
      </c>
      <c r="C276" s="2">
        <v>308289</v>
      </c>
      <c r="D276" s="2">
        <v>98.4</v>
      </c>
      <c r="E276" s="2">
        <v>4.875</v>
      </c>
      <c r="F276" s="2">
        <v>66.67090804</v>
      </c>
      <c r="G276" s="2">
        <v>623</v>
      </c>
      <c r="H276" s="2">
        <v>185.5</v>
      </c>
      <c r="I276" s="2">
        <f t="shared" si="14"/>
        <v>-3.896103896103896E-2</v>
      </c>
      <c r="J276" s="2">
        <f t="shared" si="12"/>
        <v>-0.41857499967299477</v>
      </c>
      <c r="K276" s="2">
        <f t="shared" si="13"/>
        <v>0.23522835407212864</v>
      </c>
    </row>
    <row r="277" spans="1:11" x14ac:dyDescent="0.25">
      <c r="A277" s="1" t="s">
        <v>283</v>
      </c>
      <c r="B277">
        <v>148</v>
      </c>
      <c r="C277" s="2">
        <v>308495</v>
      </c>
      <c r="D277" s="2">
        <v>98.550000000000011</v>
      </c>
      <c r="E277" s="2">
        <v>4.93</v>
      </c>
      <c r="F277" s="2">
        <v>66.410491039999997</v>
      </c>
      <c r="G277" s="2">
        <v>664</v>
      </c>
      <c r="H277" s="2">
        <v>185.9</v>
      </c>
      <c r="I277" s="2">
        <f t="shared" si="14"/>
        <v>-2.6315789473684209E-2</v>
      </c>
      <c r="J277" s="2">
        <f t="shared" si="12"/>
        <v>-0.41941322748494264</v>
      </c>
      <c r="K277" s="2">
        <f t="shared" si="13"/>
        <v>0.21658033122552267</v>
      </c>
    </row>
    <row r="278" spans="1:11" x14ac:dyDescent="0.25">
      <c r="A278" s="1" t="s">
        <v>284</v>
      </c>
      <c r="B278">
        <v>148</v>
      </c>
      <c r="C278" s="2">
        <v>308706</v>
      </c>
      <c r="D278" s="2">
        <v>98.7</v>
      </c>
      <c r="E278" s="2">
        <v>5.03</v>
      </c>
      <c r="F278" s="2">
        <v>66.750592580000003</v>
      </c>
      <c r="G278" s="2">
        <v>636</v>
      </c>
      <c r="H278" s="2">
        <v>187.6</v>
      </c>
      <c r="I278" s="2">
        <f t="shared" si="14"/>
        <v>-3.3112582781456956E-2</v>
      </c>
      <c r="J278" s="2">
        <f t="shared" si="12"/>
        <v>-0.42026084922243689</v>
      </c>
      <c r="K278" s="2">
        <f t="shared" si="13"/>
        <v>0.21658033122552267</v>
      </c>
    </row>
    <row r="279" spans="1:11" x14ac:dyDescent="0.25">
      <c r="A279" s="1" t="s">
        <v>285</v>
      </c>
      <c r="B279">
        <v>146</v>
      </c>
      <c r="C279" s="2">
        <v>308904</v>
      </c>
      <c r="D279" s="2">
        <v>98.850000000000009</v>
      </c>
      <c r="E279" s="2">
        <v>4.99</v>
      </c>
      <c r="F279" s="2">
        <v>66.709213689999999</v>
      </c>
      <c r="G279" s="2">
        <v>650</v>
      </c>
      <c r="H279" s="2">
        <v>187.9</v>
      </c>
      <c r="I279" s="2">
        <f t="shared" si="14"/>
        <v>-2.0134228187919462E-2</v>
      </c>
      <c r="J279" s="2">
        <f t="shared" si="12"/>
        <v>-0.42106292712183818</v>
      </c>
      <c r="K279" s="2">
        <f t="shared" si="13"/>
        <v>0.17928428553231074</v>
      </c>
    </row>
    <row r="280" spans="1:11" x14ac:dyDescent="0.25">
      <c r="A280" s="1" t="s">
        <v>286</v>
      </c>
      <c r="B280">
        <v>146</v>
      </c>
      <c r="C280" s="2">
        <v>309095</v>
      </c>
      <c r="D280" s="2">
        <v>99.01</v>
      </c>
      <c r="E280" s="2">
        <v>4.9675000000000002</v>
      </c>
      <c r="F280" s="2">
        <v>66.732156810000006</v>
      </c>
      <c r="G280" s="2">
        <v>687</v>
      </c>
      <c r="H280" s="2">
        <v>189.8</v>
      </c>
      <c r="I280" s="2">
        <f t="shared" si="14"/>
        <v>-6.7567567567567571E-3</v>
      </c>
      <c r="J280" s="2">
        <f t="shared" si="12"/>
        <v>-0.42192806570210095</v>
      </c>
      <c r="K280" s="2">
        <f t="shared" si="13"/>
        <v>0.17928428553231074</v>
      </c>
    </row>
    <row r="281" spans="1:11" x14ac:dyDescent="0.25">
      <c r="A281" s="1" t="s">
        <v>287</v>
      </c>
      <c r="B281">
        <v>147</v>
      </c>
      <c r="C281" s="2">
        <v>309289</v>
      </c>
      <c r="D281" s="2">
        <v>99.160000000000011</v>
      </c>
      <c r="E281" s="2">
        <v>5.0979999999999999</v>
      </c>
      <c r="F281" s="2">
        <v>66.868325459999994</v>
      </c>
      <c r="G281" s="2">
        <v>637</v>
      </c>
      <c r="H281" s="2">
        <v>191.8</v>
      </c>
      <c r="I281" s="2">
        <f t="shared" si="14"/>
        <v>-6.7567567567567571E-3</v>
      </c>
      <c r="J281" s="2">
        <f t="shared" si="12"/>
        <v>-0.42274119394130066</v>
      </c>
      <c r="K281" s="2">
        <f t="shared" si="13"/>
        <v>0.1979323083789167</v>
      </c>
    </row>
    <row r="282" spans="1:11" x14ac:dyDescent="0.25">
      <c r="A282" s="1" t="s">
        <v>288</v>
      </c>
      <c r="B282">
        <v>147</v>
      </c>
      <c r="C282" s="2">
        <v>309485</v>
      </c>
      <c r="D282" s="2">
        <v>99.320000000000007</v>
      </c>
      <c r="E282" s="2">
        <v>4.8875000000000002</v>
      </c>
      <c r="F282" s="2">
        <v>66.755469669999997</v>
      </c>
      <c r="G282" s="2">
        <v>575</v>
      </c>
      <c r="H282" s="2">
        <v>193</v>
      </c>
      <c r="I282" s="2">
        <f t="shared" si="14"/>
        <v>-2.0134228187919462E-2</v>
      </c>
      <c r="J282" s="2">
        <f t="shared" si="12"/>
        <v>-0.42345205884137249</v>
      </c>
      <c r="K282" s="2">
        <f t="shared" si="13"/>
        <v>0.1979323083789167</v>
      </c>
    </row>
    <row r="283" spans="1:11" x14ac:dyDescent="0.25">
      <c r="A283" s="1" t="s">
        <v>289</v>
      </c>
      <c r="B283">
        <v>146</v>
      </c>
      <c r="C283" s="2">
        <v>309691</v>
      </c>
      <c r="D283" s="2">
        <v>99.460000000000008</v>
      </c>
      <c r="E283" s="2">
        <v>4.7374999999999998</v>
      </c>
      <c r="F283" s="2">
        <v>66.752056719999999</v>
      </c>
      <c r="G283" s="2">
        <v>587</v>
      </c>
      <c r="H283" s="2">
        <v>191.6</v>
      </c>
      <c r="I283" s="2">
        <f t="shared" si="14"/>
        <v>-2.6845637583892617E-2</v>
      </c>
      <c r="J283" s="2">
        <f t="shared" si="12"/>
        <v>-0.42410882382722598</v>
      </c>
      <c r="K283" s="2">
        <f t="shared" si="13"/>
        <v>0.17928428553231074</v>
      </c>
    </row>
    <row r="284" spans="1:11" x14ac:dyDescent="0.25">
      <c r="A284" s="1" t="s">
        <v>290</v>
      </c>
      <c r="B284">
        <v>145</v>
      </c>
      <c r="C284" s="2">
        <v>309913</v>
      </c>
      <c r="D284" s="2">
        <v>99.59</v>
      </c>
      <c r="E284" s="2">
        <v>4.5640000000000001</v>
      </c>
      <c r="F284" s="2">
        <v>66.732318539999994</v>
      </c>
      <c r="G284" s="2">
        <v>579</v>
      </c>
      <c r="H284" s="2">
        <v>191.2</v>
      </c>
      <c r="I284" s="2">
        <f t="shared" si="14"/>
        <v>-3.3557046979865772E-2</v>
      </c>
      <c r="J284" s="2">
        <f t="shared" si="12"/>
        <v>-0.42477161076494496</v>
      </c>
      <c r="K284" s="2">
        <f t="shared" si="13"/>
        <v>0.16063626268570477</v>
      </c>
    </row>
    <row r="285" spans="1:11" x14ac:dyDescent="0.25">
      <c r="A285" s="1" t="s">
        <v>291</v>
      </c>
      <c r="B285">
        <v>144</v>
      </c>
      <c r="C285" s="2">
        <v>310146</v>
      </c>
      <c r="D285" s="2">
        <v>99.68</v>
      </c>
      <c r="E285" s="2">
        <v>4.4275000000000002</v>
      </c>
      <c r="F285" s="2">
        <v>66.783211069999993</v>
      </c>
      <c r="G285" s="2">
        <v>580</v>
      </c>
      <c r="H285" s="2">
        <v>191.7</v>
      </c>
      <c r="I285" s="2">
        <f t="shared" si="14"/>
        <v>-3.3557046979865772E-2</v>
      </c>
      <c r="J285" s="2">
        <f t="shared" si="12"/>
        <v>-0.42544556708781256</v>
      </c>
      <c r="K285" s="2">
        <f t="shared" si="13"/>
        <v>0.14198823983909881</v>
      </c>
    </row>
    <row r="286" spans="1:11" x14ac:dyDescent="0.25">
      <c r="A286" s="1" t="s">
        <v>292</v>
      </c>
      <c r="B286">
        <v>144</v>
      </c>
      <c r="C286" s="2">
        <v>310385</v>
      </c>
      <c r="D286" s="2">
        <v>99.740000000000009</v>
      </c>
      <c r="E286" s="2">
        <v>4.3460000000000001</v>
      </c>
      <c r="F286" s="2">
        <v>66.659753219999999</v>
      </c>
      <c r="G286" s="2">
        <v>563</v>
      </c>
      <c r="H286" s="2">
        <v>191.4</v>
      </c>
      <c r="I286" s="2">
        <f t="shared" si="14"/>
        <v>-3.3783783783783786E-2</v>
      </c>
      <c r="J286" s="2">
        <f t="shared" si="12"/>
        <v>-0.426151715841179</v>
      </c>
      <c r="K286" s="2">
        <f t="shared" si="13"/>
        <v>0.14198823983909881</v>
      </c>
    </row>
    <row r="287" spans="1:11" x14ac:dyDescent="0.25">
      <c r="A287" s="1" t="s">
        <v>293</v>
      </c>
      <c r="B287">
        <v>143</v>
      </c>
      <c r="C287" s="2">
        <v>310612</v>
      </c>
      <c r="D287" s="2">
        <v>99.77000000000001</v>
      </c>
      <c r="E287" s="2">
        <v>4.2249999999999996</v>
      </c>
      <c r="F287" s="2">
        <v>66.458453509999998</v>
      </c>
      <c r="G287" s="2">
        <v>558</v>
      </c>
      <c r="H287" s="2">
        <v>192.2</v>
      </c>
      <c r="I287" s="2">
        <f t="shared" si="14"/>
        <v>-4.0268456375838924E-2</v>
      </c>
      <c r="J287" s="2">
        <f t="shared" si="12"/>
        <v>-0.42685092478286807</v>
      </c>
      <c r="K287" s="2">
        <f t="shared" si="13"/>
        <v>0.12334021699249284</v>
      </c>
    </row>
    <row r="288" spans="1:11" x14ac:dyDescent="0.25">
      <c r="A288" s="1" t="s">
        <v>294</v>
      </c>
      <c r="B288">
        <v>143</v>
      </c>
      <c r="C288" s="2">
        <v>310820</v>
      </c>
      <c r="D288" s="2">
        <v>99.76</v>
      </c>
      <c r="E288" s="2">
        <v>4.3</v>
      </c>
      <c r="F288" s="2">
        <v>66.368333649999997</v>
      </c>
      <c r="G288" s="2">
        <v>560</v>
      </c>
      <c r="H288" s="2">
        <v>192.9</v>
      </c>
      <c r="I288" s="2">
        <f t="shared" si="14"/>
        <v>-3.3783783783783786E-2</v>
      </c>
      <c r="J288" s="2">
        <f t="shared" si="12"/>
        <v>-0.42761699560961547</v>
      </c>
      <c r="K288" s="2">
        <f t="shared" si="13"/>
        <v>0.12334021699249284</v>
      </c>
    </row>
    <row r="289" spans="1:11" x14ac:dyDescent="0.25">
      <c r="A289" s="1" t="s">
        <v>295</v>
      </c>
      <c r="B289">
        <v>143</v>
      </c>
      <c r="C289" s="2">
        <v>311020</v>
      </c>
      <c r="D289" s="2">
        <v>99.72</v>
      </c>
      <c r="E289" s="2">
        <v>4.7140000000000004</v>
      </c>
      <c r="F289" s="2">
        <v>66.493920110000005</v>
      </c>
      <c r="G289" s="2">
        <v>632</v>
      </c>
      <c r="H289" s="2">
        <v>193.9</v>
      </c>
      <c r="I289" s="2">
        <f t="shared" si="14"/>
        <v>-4.0540540540540543E-2</v>
      </c>
      <c r="J289" s="2">
        <f t="shared" si="12"/>
        <v>-0.4284158874659218</v>
      </c>
      <c r="K289" s="2">
        <f t="shared" si="13"/>
        <v>0.12334021699249284</v>
      </c>
    </row>
    <row r="290" spans="1:11" x14ac:dyDescent="0.25">
      <c r="A290" s="1" t="s">
        <v>296</v>
      </c>
      <c r="B290">
        <v>142</v>
      </c>
      <c r="C290" s="2">
        <v>311204</v>
      </c>
      <c r="D290" s="2">
        <v>99.660000000000011</v>
      </c>
      <c r="E290" s="2">
        <v>4.7549999999999999</v>
      </c>
      <c r="F290" s="2">
        <v>66.680765780000002</v>
      </c>
      <c r="G290" s="2">
        <v>576</v>
      </c>
      <c r="H290" s="2">
        <v>195.9</v>
      </c>
      <c r="I290" s="2">
        <f t="shared" si="14"/>
        <v>-3.4246575342465752E-2</v>
      </c>
      <c r="J290" s="2">
        <f t="shared" si="12"/>
        <v>-0.42926548187335462</v>
      </c>
      <c r="K290" s="2">
        <f t="shared" si="13"/>
        <v>0.10469219414588687</v>
      </c>
    </row>
    <row r="291" spans="1:11" x14ac:dyDescent="0.25">
      <c r="A291" s="1" t="s">
        <v>297</v>
      </c>
      <c r="B291">
        <v>141</v>
      </c>
      <c r="C291" s="2">
        <v>311373</v>
      </c>
      <c r="D291" s="2">
        <v>99.61</v>
      </c>
      <c r="E291" s="2">
        <v>4.9524999999999997</v>
      </c>
      <c r="F291" s="2">
        <v>66.59862828</v>
      </c>
      <c r="G291" s="2">
        <v>542</v>
      </c>
      <c r="H291" s="2">
        <v>197.6</v>
      </c>
      <c r="I291" s="2">
        <f t="shared" si="14"/>
        <v>-4.1095890410958902E-2</v>
      </c>
      <c r="J291" s="2">
        <f t="shared" si="12"/>
        <v>-0.43024467681560497</v>
      </c>
      <c r="K291" s="2">
        <f t="shared" si="13"/>
        <v>8.6044171299280894E-2</v>
      </c>
    </row>
    <row r="292" spans="1:11" x14ac:dyDescent="0.25">
      <c r="A292" s="1" t="s">
        <v>298</v>
      </c>
      <c r="B292">
        <v>140</v>
      </c>
      <c r="C292" s="2">
        <v>311551</v>
      </c>
      <c r="D292" s="2">
        <v>99.570000000000007</v>
      </c>
      <c r="E292" s="2">
        <v>4.8360000000000003</v>
      </c>
      <c r="F292" s="2">
        <v>66.685995750000004</v>
      </c>
      <c r="G292" s="2">
        <v>583</v>
      </c>
      <c r="H292" s="2">
        <v>200.8</v>
      </c>
      <c r="I292" s="2">
        <f t="shared" si="14"/>
        <v>-4.0816326530612242E-2</v>
      </c>
      <c r="J292" s="2">
        <f t="shared" si="12"/>
        <v>-0.43135870996570247</v>
      </c>
      <c r="K292" s="2">
        <f t="shared" si="13"/>
        <v>6.7396148452674928E-2</v>
      </c>
    </row>
    <row r="293" spans="1:11" x14ac:dyDescent="0.25">
      <c r="A293" s="1" t="s">
        <v>299</v>
      </c>
      <c r="B293">
        <v>141</v>
      </c>
      <c r="C293" s="2">
        <v>311740</v>
      </c>
      <c r="D293" s="2">
        <v>99.550000000000011</v>
      </c>
      <c r="E293" s="2">
        <v>4.84</v>
      </c>
      <c r="F293" s="2">
        <v>66.539674189999999</v>
      </c>
      <c r="G293" s="2">
        <v>581</v>
      </c>
      <c r="H293" s="2">
        <v>203</v>
      </c>
      <c r="I293" s="2">
        <f t="shared" si="14"/>
        <v>-4.7619047619047616E-2</v>
      </c>
      <c r="J293" s="2">
        <f t="shared" si="12"/>
        <v>-0.43261312852823541</v>
      </c>
      <c r="K293" s="2">
        <f t="shared" si="13"/>
        <v>8.6044171299280894E-2</v>
      </c>
    </row>
    <row r="294" spans="1:11" x14ac:dyDescent="0.25">
      <c r="A294" s="1" t="s">
        <v>300</v>
      </c>
      <c r="B294">
        <v>140</v>
      </c>
      <c r="C294" s="2">
        <v>311935</v>
      </c>
      <c r="D294" s="2">
        <v>99.53</v>
      </c>
      <c r="E294" s="2">
        <v>4.6375000000000002</v>
      </c>
      <c r="F294" s="2">
        <v>66.536736840000003</v>
      </c>
      <c r="G294" s="2">
        <v>618</v>
      </c>
      <c r="H294" s="2">
        <v>204.3</v>
      </c>
      <c r="I294" s="2">
        <f t="shared" si="14"/>
        <v>-4.1095890410958902E-2</v>
      </c>
      <c r="J294" s="2">
        <f t="shared" si="12"/>
        <v>-0.43385300486179229</v>
      </c>
      <c r="K294" s="2">
        <f t="shared" si="13"/>
        <v>6.7396148452674928E-2</v>
      </c>
    </row>
    <row r="295" spans="1:11" x14ac:dyDescent="0.25">
      <c r="A295" s="1" t="s">
        <v>301</v>
      </c>
      <c r="B295">
        <v>140</v>
      </c>
      <c r="C295" s="2">
        <v>312147</v>
      </c>
      <c r="D295" s="2">
        <v>99.53</v>
      </c>
      <c r="E295" s="2">
        <v>4.51</v>
      </c>
      <c r="F295" s="2">
        <v>66.414284030000005</v>
      </c>
      <c r="G295" s="2">
        <v>636</v>
      </c>
      <c r="H295" s="2">
        <v>204.4</v>
      </c>
      <c r="I295" s="2">
        <f t="shared" si="14"/>
        <v>-3.4482758620689655E-2</v>
      </c>
      <c r="J295" s="2">
        <f t="shared" si="12"/>
        <v>-0.43523216923420338</v>
      </c>
      <c r="K295" s="2">
        <f t="shared" si="13"/>
        <v>6.7396148452674928E-2</v>
      </c>
    </row>
    <row r="296" spans="1:11" x14ac:dyDescent="0.25">
      <c r="A296" s="1" t="s">
        <v>302</v>
      </c>
      <c r="B296">
        <v>140</v>
      </c>
      <c r="C296" s="2">
        <v>312372</v>
      </c>
      <c r="D296" s="2">
        <v>99.54</v>
      </c>
      <c r="E296" s="2">
        <v>4.5449999999999999</v>
      </c>
      <c r="F296" s="2">
        <v>66.401407059999997</v>
      </c>
      <c r="G296" s="2">
        <v>621</v>
      </c>
      <c r="H296" s="2">
        <v>205.3</v>
      </c>
      <c r="I296" s="2">
        <f t="shared" si="14"/>
        <v>-2.7777777777777776E-2</v>
      </c>
      <c r="J296" s="2">
        <f t="shared" si="12"/>
        <v>-0.43666728342337968</v>
      </c>
      <c r="K296" s="2">
        <f t="shared" si="13"/>
        <v>6.7396148452674928E-2</v>
      </c>
    </row>
    <row r="297" spans="1:11" x14ac:dyDescent="0.25">
      <c r="A297" s="1" t="s">
        <v>303</v>
      </c>
      <c r="B297">
        <v>140</v>
      </c>
      <c r="C297" s="2">
        <v>312605</v>
      </c>
      <c r="D297" s="2">
        <v>99.570000000000007</v>
      </c>
      <c r="E297" s="2">
        <v>4.2699999999999996</v>
      </c>
      <c r="F297" s="2">
        <v>66.667010590000004</v>
      </c>
      <c r="G297" s="2">
        <v>647</v>
      </c>
      <c r="H297" s="2">
        <v>204.2</v>
      </c>
      <c r="I297" s="2">
        <f t="shared" si="14"/>
        <v>-3.4722222222222224E-2</v>
      </c>
      <c r="J297" s="2">
        <f t="shared" si="12"/>
        <v>-0.43815526631737245</v>
      </c>
      <c r="K297" s="2">
        <f t="shared" si="13"/>
        <v>6.7396148452674928E-2</v>
      </c>
    </row>
    <row r="298" spans="1:11" x14ac:dyDescent="0.25">
      <c r="A298" s="1" t="s">
        <v>304</v>
      </c>
      <c r="B298">
        <v>139</v>
      </c>
      <c r="C298" s="2">
        <v>312842</v>
      </c>
      <c r="D298" s="2">
        <v>99.65</v>
      </c>
      <c r="E298" s="2">
        <v>4.1059999999999999</v>
      </c>
      <c r="F298" s="2">
        <v>66.687111020000003</v>
      </c>
      <c r="G298" s="2">
        <v>610</v>
      </c>
      <c r="H298" s="2">
        <v>204.7</v>
      </c>
      <c r="I298" s="2">
        <f t="shared" si="14"/>
        <v>-3.4965034965034968E-2</v>
      </c>
      <c r="J298" s="2">
        <f t="shared" si="12"/>
        <v>-0.43968643083580694</v>
      </c>
      <c r="K298" s="2">
        <f t="shared" si="13"/>
        <v>4.8748125606068962E-2</v>
      </c>
    </row>
    <row r="299" spans="1:11" x14ac:dyDescent="0.25">
      <c r="A299" s="1" t="s">
        <v>305</v>
      </c>
      <c r="B299">
        <v>138</v>
      </c>
      <c r="C299" s="2">
        <v>313060</v>
      </c>
      <c r="D299" s="2">
        <v>99.76</v>
      </c>
      <c r="E299" s="2">
        <v>4.0674999999999999</v>
      </c>
      <c r="F299" s="2">
        <v>66.665693149999996</v>
      </c>
      <c r="G299" s="2">
        <v>671</v>
      </c>
      <c r="H299" s="2">
        <v>203.7</v>
      </c>
      <c r="I299" s="2">
        <f t="shared" si="14"/>
        <v>-3.4965034965034968E-2</v>
      </c>
      <c r="J299" s="2">
        <f t="shared" si="12"/>
        <v>-0.44131924580191451</v>
      </c>
      <c r="K299" s="2">
        <f t="shared" si="13"/>
        <v>3.0100102759462996E-2</v>
      </c>
    </row>
    <row r="300" spans="1:11" x14ac:dyDescent="0.25">
      <c r="A300" s="1" t="s">
        <v>306</v>
      </c>
      <c r="B300">
        <v>138</v>
      </c>
      <c r="C300" s="2">
        <v>313260</v>
      </c>
      <c r="D300" s="2">
        <v>99.88000000000001</v>
      </c>
      <c r="E300" s="2">
        <v>3.9925000000000002</v>
      </c>
      <c r="F300" s="2">
        <v>66.816563119999998</v>
      </c>
      <c r="G300" s="2">
        <v>706</v>
      </c>
      <c r="H300" s="2">
        <v>203.7</v>
      </c>
      <c r="I300" s="2">
        <f t="shared" si="14"/>
        <v>-4.195804195804196E-2</v>
      </c>
      <c r="J300" s="2">
        <f t="shared" si="12"/>
        <v>-0.44304296607704668</v>
      </c>
      <c r="K300" s="2">
        <f t="shared" si="13"/>
        <v>3.0100102759462996E-2</v>
      </c>
    </row>
    <row r="301" spans="1:11" x14ac:dyDescent="0.25">
      <c r="A301" s="1" t="s">
        <v>307</v>
      </c>
      <c r="B301">
        <v>137</v>
      </c>
      <c r="C301" s="2">
        <v>313454</v>
      </c>
      <c r="D301" s="2">
        <v>100</v>
      </c>
      <c r="E301" s="2">
        <v>3.9580000000000002</v>
      </c>
      <c r="F301" s="2">
        <v>66.854561579999995</v>
      </c>
      <c r="G301" s="2">
        <v>697</v>
      </c>
      <c r="H301" s="2">
        <v>203.3</v>
      </c>
      <c r="I301" s="2">
        <f t="shared" si="14"/>
        <v>-3.5211267605633804E-2</v>
      </c>
      <c r="J301" s="2">
        <f t="shared" si="12"/>
        <v>-0.44476441538781403</v>
      </c>
      <c r="K301" s="2">
        <f t="shared" si="13"/>
        <v>1.1452079912857027E-2</v>
      </c>
    </row>
    <row r="302" spans="1:11" x14ac:dyDescent="0.25">
      <c r="A302" s="1" t="s">
        <v>308</v>
      </c>
      <c r="B302">
        <v>137</v>
      </c>
      <c r="C302" s="2">
        <v>313636</v>
      </c>
      <c r="D302" s="2">
        <v>100.11</v>
      </c>
      <c r="E302" s="2">
        <v>3.915</v>
      </c>
      <c r="F302" s="2">
        <v>66.929276610000002</v>
      </c>
      <c r="G302" s="2">
        <v>712</v>
      </c>
      <c r="H302" s="2">
        <v>204.7</v>
      </c>
      <c r="I302" s="2">
        <f t="shared" si="14"/>
        <v>-2.8368794326241134E-2</v>
      </c>
      <c r="J302" s="2">
        <f t="shared" si="12"/>
        <v>-0.44658258058986894</v>
      </c>
      <c r="K302" s="2">
        <f t="shared" si="13"/>
        <v>1.1452079912857027E-2</v>
      </c>
    </row>
    <row r="303" spans="1:11" x14ac:dyDescent="0.25">
      <c r="A303" s="1" t="s">
        <v>309</v>
      </c>
      <c r="B303">
        <v>137</v>
      </c>
      <c r="C303" s="2">
        <v>313811</v>
      </c>
      <c r="D303" s="2">
        <v>100.19000000000001</v>
      </c>
      <c r="E303" s="2">
        <v>3.89</v>
      </c>
      <c r="F303" s="2">
        <v>66.965763370000005</v>
      </c>
      <c r="G303" s="2">
        <v>738</v>
      </c>
      <c r="H303" s="2">
        <v>206.1</v>
      </c>
      <c r="I303" s="2">
        <f t="shared" si="14"/>
        <v>-1.4285714285714285E-2</v>
      </c>
      <c r="J303" s="2">
        <f t="shared" si="12"/>
        <v>-0.44841456222815201</v>
      </c>
      <c r="K303" s="2">
        <f t="shared" si="13"/>
        <v>1.1452079912857027E-2</v>
      </c>
    </row>
    <row r="304" spans="1:11" x14ac:dyDescent="0.25">
      <c r="A304" s="1" t="s">
        <v>310</v>
      </c>
      <c r="B304">
        <v>138</v>
      </c>
      <c r="C304" s="2">
        <v>313993</v>
      </c>
      <c r="D304" s="2">
        <v>100.23</v>
      </c>
      <c r="E304" s="2">
        <v>3.9540000000000002</v>
      </c>
      <c r="F304" s="2">
        <v>66.986489210000002</v>
      </c>
      <c r="G304" s="2">
        <v>806</v>
      </c>
      <c r="H304" s="2">
        <v>208.1</v>
      </c>
      <c r="I304" s="2">
        <f t="shared" si="14"/>
        <v>-7.0921985815602835E-3</v>
      </c>
      <c r="J304" s="2">
        <f t="shared" si="12"/>
        <v>-0.45028586139977678</v>
      </c>
      <c r="K304" s="2">
        <f t="shared" si="13"/>
        <v>3.0100102759462996E-2</v>
      </c>
    </row>
    <row r="305" spans="1:11" x14ac:dyDescent="0.25">
      <c r="A305" s="1" t="s">
        <v>311</v>
      </c>
      <c r="B305">
        <v>140</v>
      </c>
      <c r="C305" s="2">
        <v>314176</v>
      </c>
      <c r="D305" s="2">
        <v>100.24000000000001</v>
      </c>
      <c r="E305" s="2">
        <v>3.91</v>
      </c>
      <c r="F305" s="2">
        <v>66.922788620000006</v>
      </c>
      <c r="G305" s="2">
        <v>732</v>
      </c>
      <c r="H305" s="2">
        <v>208.7</v>
      </c>
      <c r="I305" s="2">
        <f t="shared" si="14"/>
        <v>7.1428571428571426E-3</v>
      </c>
      <c r="J305" s="2">
        <f t="shared" si="12"/>
        <v>-0.45212659404763583</v>
      </c>
      <c r="K305" s="2">
        <f t="shared" si="13"/>
        <v>6.7396148452674928E-2</v>
      </c>
    </row>
    <row r="306" spans="1:11" x14ac:dyDescent="0.25">
      <c r="A306" s="1" t="s">
        <v>312</v>
      </c>
      <c r="B306">
        <v>141</v>
      </c>
      <c r="C306" s="2">
        <v>314368</v>
      </c>
      <c r="D306" s="2">
        <v>100.22</v>
      </c>
      <c r="E306" s="2">
        <v>3.798</v>
      </c>
      <c r="F306" s="2">
        <v>67.062709490000003</v>
      </c>
      <c r="G306" s="2">
        <v>796</v>
      </c>
      <c r="H306" s="2">
        <v>208.3</v>
      </c>
      <c r="I306" s="2">
        <f t="shared" si="14"/>
        <v>1.4285714285714285E-2</v>
      </c>
      <c r="J306" s="2">
        <f t="shared" si="12"/>
        <v>-0.45385457858919448</v>
      </c>
      <c r="K306" s="2">
        <f t="shared" si="13"/>
        <v>8.6044171299280894E-2</v>
      </c>
    </row>
    <row r="307" spans="1:11" x14ac:dyDescent="0.25">
      <c r="A307" s="1" t="s">
        <v>313</v>
      </c>
      <c r="B307">
        <v>142</v>
      </c>
      <c r="C307" s="2">
        <v>314576</v>
      </c>
      <c r="D307" s="2">
        <v>100.18</v>
      </c>
      <c r="E307" s="2">
        <v>3.6749999999999998</v>
      </c>
      <c r="F307" s="2">
        <v>67.129557559999995</v>
      </c>
      <c r="G307" s="2">
        <v>794</v>
      </c>
      <c r="H307" s="2">
        <v>207.2</v>
      </c>
      <c r="I307" s="2">
        <f t="shared" si="14"/>
        <v>1.4285714285714285E-2</v>
      </c>
      <c r="J307" s="2">
        <f t="shared" si="12"/>
        <v>-0.45558949657791825</v>
      </c>
      <c r="K307" s="2">
        <f t="shared" si="13"/>
        <v>0.10469219414588687</v>
      </c>
    </row>
    <row r="308" spans="1:11" x14ac:dyDescent="0.25">
      <c r="A308" s="1" t="s">
        <v>314</v>
      </c>
      <c r="B308">
        <v>142</v>
      </c>
      <c r="C308" s="2">
        <v>314796</v>
      </c>
      <c r="D308" s="2">
        <v>100.12</v>
      </c>
      <c r="E308" s="2">
        <v>3.55</v>
      </c>
      <c r="F308" s="2">
        <v>67.048495450000004</v>
      </c>
      <c r="G308" s="2">
        <v>849</v>
      </c>
      <c r="H308" s="2">
        <v>206.6</v>
      </c>
      <c r="I308" s="2">
        <f t="shared" si="14"/>
        <v>2.1428571428571429E-2</v>
      </c>
      <c r="J308" s="2">
        <f t="shared" si="12"/>
        <v>-0.45734515429031308</v>
      </c>
      <c r="K308" s="2">
        <f t="shared" si="13"/>
        <v>0.10469219414588687</v>
      </c>
    </row>
    <row r="309" spans="1:11" x14ac:dyDescent="0.25">
      <c r="A309" s="1" t="s">
        <v>315</v>
      </c>
      <c r="B309">
        <v>143</v>
      </c>
      <c r="C309" s="2">
        <v>315031</v>
      </c>
      <c r="D309" s="2">
        <v>100.05000000000001</v>
      </c>
      <c r="E309" s="2">
        <v>3.6019999999999999</v>
      </c>
      <c r="F309" s="2">
        <v>67.00507623</v>
      </c>
      <c r="G309" s="2">
        <v>840</v>
      </c>
      <c r="H309" s="2">
        <v>208.2</v>
      </c>
      <c r="I309" s="2">
        <f t="shared" si="14"/>
        <v>2.8776978417266189E-2</v>
      </c>
      <c r="J309" s="2">
        <f t="shared" si="12"/>
        <v>-0.45924355684236468</v>
      </c>
      <c r="K309" s="2">
        <f t="shared" si="13"/>
        <v>0.12334021699249284</v>
      </c>
    </row>
    <row r="310" spans="1:11" x14ac:dyDescent="0.25">
      <c r="A310" s="1" t="s">
        <v>316</v>
      </c>
      <c r="B310">
        <v>143</v>
      </c>
      <c r="C310" s="2">
        <v>315264</v>
      </c>
      <c r="D310" s="2">
        <v>99.98</v>
      </c>
      <c r="E310" s="2">
        <v>3.4975000000000001</v>
      </c>
      <c r="F310" s="2">
        <v>67.312481649999995</v>
      </c>
      <c r="G310" s="2">
        <v>930</v>
      </c>
      <c r="H310" s="2">
        <v>209.5</v>
      </c>
      <c r="I310" s="2">
        <f t="shared" si="14"/>
        <v>4.3478260869565216E-2</v>
      </c>
      <c r="J310" s="2">
        <f t="shared" si="12"/>
        <v>-0.46118949930595132</v>
      </c>
      <c r="K310" s="2">
        <f t="shared" si="13"/>
        <v>0.12334021699249284</v>
      </c>
    </row>
    <row r="311" spans="1:11" x14ac:dyDescent="0.25">
      <c r="A311" s="1" t="s">
        <v>317</v>
      </c>
      <c r="B311">
        <v>144</v>
      </c>
      <c r="C311" s="2">
        <v>315485</v>
      </c>
      <c r="D311" s="2">
        <v>99.92</v>
      </c>
      <c r="E311" s="2">
        <v>3.3824999999999998</v>
      </c>
      <c r="F311" s="2">
        <v>67.495763929999995</v>
      </c>
      <c r="G311" s="2">
        <v>887</v>
      </c>
      <c r="H311" s="2">
        <v>208.7</v>
      </c>
      <c r="I311" s="2">
        <f t="shared" si="14"/>
        <v>5.0724637681159424E-2</v>
      </c>
      <c r="J311" s="2">
        <f t="shared" si="12"/>
        <v>-0.46329820647275272</v>
      </c>
      <c r="K311" s="2">
        <f t="shared" si="13"/>
        <v>0.14198823983909881</v>
      </c>
    </row>
    <row r="312" spans="1:11" x14ac:dyDescent="0.25">
      <c r="A312" s="1" t="s">
        <v>318</v>
      </c>
      <c r="B312">
        <v>145</v>
      </c>
      <c r="C312" s="2">
        <v>315692</v>
      </c>
      <c r="D312" s="2">
        <v>99.89</v>
      </c>
      <c r="E312" s="2">
        <v>3.3519999999999999</v>
      </c>
      <c r="F312" s="2">
        <v>67.277680669999995</v>
      </c>
      <c r="G312" s="2">
        <v>917</v>
      </c>
      <c r="H312" s="2">
        <v>207.4</v>
      </c>
      <c r="I312" s="2">
        <f t="shared" si="14"/>
        <v>6.569343065693431E-2</v>
      </c>
      <c r="J312" s="2">
        <f t="shared" si="12"/>
        <v>-0.46545309706727872</v>
      </c>
      <c r="K312" s="2">
        <f t="shared" si="13"/>
        <v>0.16063626268570477</v>
      </c>
    </row>
    <row r="313" spans="1:11" x14ac:dyDescent="0.25">
      <c r="A313" s="1" t="s">
        <v>319</v>
      </c>
      <c r="B313">
        <v>146</v>
      </c>
      <c r="C313" s="2">
        <v>315877</v>
      </c>
      <c r="D313" s="2">
        <v>99.88000000000001</v>
      </c>
      <c r="E313" s="2">
        <v>3.3450000000000002</v>
      </c>
      <c r="F313" s="2">
        <v>67.295499719999995</v>
      </c>
      <c r="G313" s="2">
        <v>941</v>
      </c>
      <c r="H313" s="2">
        <v>207.4</v>
      </c>
      <c r="I313" s="2">
        <f t="shared" si="14"/>
        <v>7.2992700729927001E-2</v>
      </c>
      <c r="J313" s="2">
        <f t="shared" si="12"/>
        <v>-0.46763116916639075</v>
      </c>
      <c r="K313" s="2">
        <f t="shared" si="13"/>
        <v>0.17928428553231074</v>
      </c>
    </row>
    <row r="314" spans="1:11" x14ac:dyDescent="0.25">
      <c r="A314" s="1" t="s">
        <v>320</v>
      </c>
      <c r="B314">
        <v>147</v>
      </c>
      <c r="C314" s="2">
        <v>316038</v>
      </c>
      <c r="D314" s="2">
        <v>99.88000000000001</v>
      </c>
      <c r="E314" s="2">
        <v>3.4140000000000001</v>
      </c>
      <c r="F314" s="2">
        <v>67.260175390000001</v>
      </c>
      <c r="G314" s="2">
        <v>940</v>
      </c>
      <c r="H314" s="2">
        <v>209</v>
      </c>
      <c r="I314" s="2">
        <f t="shared" si="14"/>
        <v>8.0291970802919707E-2</v>
      </c>
      <c r="J314" s="2">
        <f t="shared" si="12"/>
        <v>-0.46981658365306933</v>
      </c>
      <c r="K314" s="2">
        <f t="shared" si="13"/>
        <v>0.1979323083789167</v>
      </c>
    </row>
    <row r="315" spans="1:11" x14ac:dyDescent="0.25">
      <c r="A315" s="1" t="s">
        <v>321</v>
      </c>
      <c r="B315">
        <v>148</v>
      </c>
      <c r="C315" s="2">
        <v>316191</v>
      </c>
      <c r="D315" s="2">
        <v>99.89</v>
      </c>
      <c r="E315" s="2">
        <v>3.5325000000000002</v>
      </c>
      <c r="F315" s="2">
        <v>67.243026529999995</v>
      </c>
      <c r="G315" s="2">
        <v>980</v>
      </c>
      <c r="H315" s="2">
        <v>211.4</v>
      </c>
      <c r="I315" s="2">
        <f t="shared" si="14"/>
        <v>8.6956521739130432E-2</v>
      </c>
      <c r="J315" s="2">
        <f t="shared" si="12"/>
        <v>-0.47200081159851592</v>
      </c>
      <c r="K315" s="2">
        <f t="shared" si="13"/>
        <v>0.21658033122552267</v>
      </c>
    </row>
    <row r="316" spans="1:11" x14ac:dyDescent="0.25">
      <c r="A316" s="1" t="s">
        <v>322</v>
      </c>
      <c r="B316">
        <v>150</v>
      </c>
      <c r="C316" s="2">
        <v>316357</v>
      </c>
      <c r="D316" s="2">
        <v>99.89</v>
      </c>
      <c r="E316" s="2">
        <v>3.5649999999999999</v>
      </c>
      <c r="F316" s="2">
        <v>67.176938809999996</v>
      </c>
      <c r="G316" s="2">
        <v>936</v>
      </c>
      <c r="H316" s="2">
        <v>211.7</v>
      </c>
      <c r="I316" s="2">
        <f t="shared" si="14"/>
        <v>8.5714285714285715E-2</v>
      </c>
      <c r="J316" s="2">
        <f t="shared" si="12"/>
        <v>-0.47417515771039509</v>
      </c>
      <c r="K316" s="2">
        <f t="shared" si="13"/>
        <v>0.2538763769187346</v>
      </c>
    </row>
    <row r="317" spans="1:11" x14ac:dyDescent="0.25">
      <c r="A317" s="1" t="s">
        <v>323</v>
      </c>
      <c r="B317">
        <v>152</v>
      </c>
      <c r="C317" s="2">
        <v>316535</v>
      </c>
      <c r="D317" s="2">
        <v>99.88000000000001</v>
      </c>
      <c r="E317" s="2">
        <v>3.4449999999999998</v>
      </c>
      <c r="F317" s="2">
        <v>67.272212449999998</v>
      </c>
      <c r="G317" s="2">
        <v>1012</v>
      </c>
      <c r="H317" s="2">
        <v>211.7</v>
      </c>
      <c r="I317" s="2">
        <f t="shared" si="14"/>
        <v>8.5106382978723402E-2</v>
      </c>
      <c r="J317" s="2">
        <f t="shared" si="12"/>
        <v>-0.47622061695745094</v>
      </c>
      <c r="K317" s="2">
        <f t="shared" si="13"/>
        <v>0.29117242261194654</v>
      </c>
    </row>
    <row r="318" spans="1:11" x14ac:dyDescent="0.25">
      <c r="A318" s="1" t="s">
        <v>324</v>
      </c>
      <c r="B318">
        <v>153</v>
      </c>
      <c r="C318" s="2">
        <v>316729</v>
      </c>
      <c r="D318" s="2">
        <v>99.88000000000001</v>
      </c>
      <c r="E318" s="2">
        <v>3.536</v>
      </c>
      <c r="F318" s="2">
        <v>67.342427310000005</v>
      </c>
      <c r="G318" s="2">
        <v>1003</v>
      </c>
      <c r="H318" s="2">
        <v>211.5</v>
      </c>
      <c r="I318" s="2">
        <f t="shared" si="14"/>
        <v>9.154929577464789E-2</v>
      </c>
      <c r="J318" s="2">
        <f t="shared" si="12"/>
        <v>-0.47813961987877529</v>
      </c>
      <c r="K318" s="2">
        <f t="shared" si="13"/>
        <v>0.30982044545855253</v>
      </c>
    </row>
    <row r="319" spans="1:11" x14ac:dyDescent="0.25">
      <c r="A319" s="1" t="s">
        <v>325</v>
      </c>
      <c r="B319">
        <v>155</v>
      </c>
      <c r="C319" s="2">
        <v>316934</v>
      </c>
      <c r="D319" s="2">
        <v>99.9</v>
      </c>
      <c r="E319" s="2">
        <v>4.07</v>
      </c>
      <c r="F319" s="2">
        <v>67.366643890000006</v>
      </c>
      <c r="G319" s="2">
        <v>942</v>
      </c>
      <c r="H319" s="2">
        <v>211</v>
      </c>
      <c r="I319" s="2">
        <f t="shared" si="14"/>
        <v>9.8591549295774641E-2</v>
      </c>
      <c r="J319" s="2">
        <f t="shared" si="12"/>
        <v>-0.4800412085476225</v>
      </c>
      <c r="K319" s="2">
        <f t="shared" si="13"/>
        <v>0.34711649115176446</v>
      </c>
    </row>
    <row r="320" spans="1:11" x14ac:dyDescent="0.25">
      <c r="A320" s="1" t="s">
        <v>326</v>
      </c>
      <c r="B320">
        <v>156</v>
      </c>
      <c r="C320" s="2">
        <v>317156</v>
      </c>
      <c r="D320" s="2">
        <v>99.92</v>
      </c>
      <c r="E320" s="2">
        <v>4.37</v>
      </c>
      <c r="F320" s="2">
        <v>67.491268160000004</v>
      </c>
      <c r="G320" s="2">
        <v>997</v>
      </c>
      <c r="H320" s="2">
        <v>210.8</v>
      </c>
      <c r="I320" s="2">
        <f t="shared" si="14"/>
        <v>9.7902097902097904E-2</v>
      </c>
      <c r="J320" s="2">
        <f t="shared" si="12"/>
        <v>-0.48178846228717093</v>
      </c>
      <c r="K320" s="2">
        <f t="shared" si="13"/>
        <v>0.36576451399837046</v>
      </c>
    </row>
    <row r="321" spans="1:11" x14ac:dyDescent="0.25">
      <c r="A321" s="1" t="s">
        <v>327</v>
      </c>
      <c r="B321">
        <v>157</v>
      </c>
      <c r="C321" s="2">
        <v>317397</v>
      </c>
      <c r="D321" s="2">
        <v>99.93</v>
      </c>
      <c r="E321" s="2">
        <v>4.4560000000000004</v>
      </c>
      <c r="F321" s="2">
        <v>67.419391210000001</v>
      </c>
      <c r="G321" s="2">
        <v>964</v>
      </c>
      <c r="H321" s="2">
        <v>211.6</v>
      </c>
      <c r="I321" s="2">
        <f t="shared" si="14"/>
        <v>0.11188811188811189</v>
      </c>
      <c r="J321" s="2">
        <f t="shared" si="12"/>
        <v>-0.48349611000565057</v>
      </c>
      <c r="K321" s="2">
        <f t="shared" si="13"/>
        <v>0.38441253684497639</v>
      </c>
    </row>
    <row r="322" spans="1:11" x14ac:dyDescent="0.25">
      <c r="A322" s="1" t="s">
        <v>328</v>
      </c>
      <c r="B322">
        <v>159</v>
      </c>
      <c r="C322" s="2">
        <v>317635</v>
      </c>
      <c r="D322" s="2">
        <v>99.940000000000012</v>
      </c>
      <c r="E322" s="2">
        <v>4.49</v>
      </c>
      <c r="F322" s="2">
        <v>67.46938978</v>
      </c>
      <c r="G322" s="2">
        <v>1004</v>
      </c>
      <c r="H322" s="2">
        <v>211.7</v>
      </c>
      <c r="I322" s="2">
        <f t="shared" si="14"/>
        <v>0.1111111111111111</v>
      </c>
      <c r="J322" s="2">
        <f t="shared" ref="J322:J385" si="15">CORREL(B322:B746, D322:D746)</f>
        <v>-0.48516933856867261</v>
      </c>
      <c r="K322" s="2">
        <f t="shared" ref="K322:K385" si="16">(B322 - AVERAGE(B$2:B$426)) / _xlfn.STDEV.P(B$2:B$426)</f>
        <v>0.42170858253818833</v>
      </c>
    </row>
    <row r="323" spans="1:11" x14ac:dyDescent="0.25">
      <c r="A323" s="1" t="s">
        <v>329</v>
      </c>
      <c r="B323">
        <v>160</v>
      </c>
      <c r="C323" s="2">
        <v>317864</v>
      </c>
      <c r="D323" s="2">
        <v>99.92</v>
      </c>
      <c r="E323" s="2">
        <v>4.1920000000000002</v>
      </c>
      <c r="F323" s="2">
        <v>67.128671990000001</v>
      </c>
      <c r="G323" s="2">
        <v>1044</v>
      </c>
      <c r="H323" s="2">
        <v>211.1</v>
      </c>
      <c r="I323" s="2">
        <f t="shared" si="14"/>
        <v>0.1103448275862069</v>
      </c>
      <c r="J323" s="2">
        <f t="shared" si="15"/>
        <v>-0.48668853967249437</v>
      </c>
      <c r="K323" s="2">
        <f t="shared" si="16"/>
        <v>0.44035660538479432</v>
      </c>
    </row>
    <row r="324" spans="1:11" x14ac:dyDescent="0.25">
      <c r="A324" s="1" t="s">
        <v>330</v>
      </c>
      <c r="B324">
        <v>161</v>
      </c>
      <c r="C324" s="2">
        <v>318076</v>
      </c>
      <c r="D324" s="2">
        <v>99.87</v>
      </c>
      <c r="E324" s="2">
        <v>4.2549999999999999</v>
      </c>
      <c r="F324" s="2">
        <v>67.44181786</v>
      </c>
      <c r="G324" s="2">
        <v>1029</v>
      </c>
      <c r="H324" s="2">
        <v>210.7</v>
      </c>
      <c r="I324" s="2">
        <f t="shared" si="14"/>
        <v>0.10273972602739725</v>
      </c>
      <c r="J324" s="2">
        <f t="shared" si="15"/>
        <v>-0.4881860893764805</v>
      </c>
      <c r="K324" s="2">
        <f t="shared" si="16"/>
        <v>0.45900462823140026</v>
      </c>
    </row>
    <row r="325" spans="1:11" x14ac:dyDescent="0.25">
      <c r="A325" s="1" t="s">
        <v>331</v>
      </c>
      <c r="B325">
        <v>161</v>
      </c>
      <c r="C325" s="2">
        <v>318276</v>
      </c>
      <c r="D325" s="2">
        <v>99.800000000000011</v>
      </c>
      <c r="E325" s="2">
        <v>4.4574999999999996</v>
      </c>
      <c r="F325" s="2">
        <v>67.538183399999994</v>
      </c>
      <c r="G325" s="2">
        <v>1005</v>
      </c>
      <c r="H325" s="2">
        <v>211</v>
      </c>
      <c r="I325" s="2">
        <f t="shared" si="14"/>
        <v>0.10204081632653061</v>
      </c>
      <c r="J325" s="2">
        <f t="shared" si="15"/>
        <v>-0.48968041271015611</v>
      </c>
      <c r="K325" s="2">
        <f t="shared" si="16"/>
        <v>0.45900462823140026</v>
      </c>
    </row>
    <row r="326" spans="1:11" x14ac:dyDescent="0.25">
      <c r="A326" s="1" t="s">
        <v>332</v>
      </c>
      <c r="B326">
        <v>162</v>
      </c>
      <c r="C326" s="2">
        <v>318464</v>
      </c>
      <c r="D326" s="2">
        <v>99.740000000000009</v>
      </c>
      <c r="E326" s="2">
        <v>4.4320000000000004</v>
      </c>
      <c r="F326" s="2">
        <v>67.713424059999994</v>
      </c>
      <c r="G326" s="2">
        <v>976</v>
      </c>
      <c r="H326" s="2">
        <v>212.7</v>
      </c>
      <c r="I326" s="2">
        <f t="shared" si="14"/>
        <v>0.10135135135135136</v>
      </c>
      <c r="J326" s="2">
        <f t="shared" si="15"/>
        <v>-0.49130345829586858</v>
      </c>
      <c r="K326" s="2">
        <f t="shared" si="16"/>
        <v>0.47765265107800625</v>
      </c>
    </row>
    <row r="327" spans="1:11" x14ac:dyDescent="0.25">
      <c r="A327" s="1" t="s">
        <v>333</v>
      </c>
      <c r="B327">
        <v>163</v>
      </c>
      <c r="C327" s="2">
        <v>318642</v>
      </c>
      <c r="D327" s="2">
        <v>99.72</v>
      </c>
      <c r="E327" s="2">
        <v>4.3025000000000002</v>
      </c>
      <c r="F327" s="2">
        <v>67.685076210000005</v>
      </c>
      <c r="G327" s="2">
        <v>1039</v>
      </c>
      <c r="H327" s="2">
        <v>214</v>
      </c>
      <c r="I327" s="2">
        <f t="shared" si="14"/>
        <v>9.3333333333333338E-2</v>
      </c>
      <c r="J327" s="2">
        <f t="shared" si="15"/>
        <v>-0.49293185444818344</v>
      </c>
      <c r="K327" s="2">
        <f t="shared" si="16"/>
        <v>0.49630067392461219</v>
      </c>
    </row>
    <row r="328" spans="1:11" x14ac:dyDescent="0.25">
      <c r="A328" s="1" t="s">
        <v>334</v>
      </c>
      <c r="B328">
        <v>164</v>
      </c>
      <c r="C328" s="2">
        <v>318827</v>
      </c>
      <c r="D328" s="2">
        <v>99.75</v>
      </c>
      <c r="E328" s="2">
        <v>4.3425000000000002</v>
      </c>
      <c r="F328" s="2">
        <v>67.917069949999998</v>
      </c>
      <c r="G328" s="2">
        <v>1067</v>
      </c>
      <c r="H328" s="2">
        <v>214.9</v>
      </c>
      <c r="I328" s="2">
        <f t="shared" si="14"/>
        <v>7.8947368421052627E-2</v>
      </c>
      <c r="J328" s="2">
        <f t="shared" si="15"/>
        <v>-0.49453704417009292</v>
      </c>
      <c r="K328" s="2">
        <f t="shared" si="16"/>
        <v>0.51494869677121813</v>
      </c>
    </row>
    <row r="329" spans="1:11" x14ac:dyDescent="0.25">
      <c r="A329" s="1" t="s">
        <v>335</v>
      </c>
      <c r="B329">
        <v>164</v>
      </c>
      <c r="C329" s="2">
        <v>319020</v>
      </c>
      <c r="D329" s="2">
        <v>99.83</v>
      </c>
      <c r="E329" s="2">
        <v>4.3375000000000004</v>
      </c>
      <c r="F329" s="2">
        <v>67.941902069999998</v>
      </c>
      <c r="G329" s="2">
        <v>1090</v>
      </c>
      <c r="H329" s="2">
        <v>215.5</v>
      </c>
      <c r="I329" s="2">
        <f t="shared" si="14"/>
        <v>7.1895424836601302E-2</v>
      </c>
      <c r="J329" s="2">
        <f t="shared" si="15"/>
        <v>-0.496083759597164</v>
      </c>
      <c r="K329" s="2">
        <f t="shared" si="16"/>
        <v>0.51494869677121813</v>
      </c>
    </row>
    <row r="330" spans="1:11" x14ac:dyDescent="0.25">
      <c r="A330" s="1" t="s">
        <v>336</v>
      </c>
      <c r="B330">
        <v>164</v>
      </c>
      <c r="C330" s="2">
        <v>319225</v>
      </c>
      <c r="D330" s="2">
        <v>99.95</v>
      </c>
      <c r="E330" s="2">
        <v>4.1920000000000002</v>
      </c>
      <c r="F330" s="2">
        <v>68.029255149999997</v>
      </c>
      <c r="G330" s="2">
        <v>1018</v>
      </c>
      <c r="H330" s="2">
        <v>215.8</v>
      </c>
      <c r="I330" s="2">
        <f t="shared" si="14"/>
        <v>6.4516129032258063E-2</v>
      </c>
      <c r="J330" s="2">
        <f t="shared" si="15"/>
        <v>-0.4976607130990629</v>
      </c>
      <c r="K330" s="2">
        <f t="shared" si="16"/>
        <v>0.51494869677121813</v>
      </c>
    </row>
    <row r="331" spans="1:11" x14ac:dyDescent="0.25">
      <c r="A331" s="1" t="s">
        <v>337</v>
      </c>
      <c r="B331">
        <v>165</v>
      </c>
      <c r="C331" s="2">
        <v>319438</v>
      </c>
      <c r="D331" s="2">
        <v>100.08</v>
      </c>
      <c r="E331" s="2">
        <v>4.1624999999999996</v>
      </c>
      <c r="F331" s="2">
        <v>68.15727373</v>
      </c>
      <c r="G331" s="2">
        <v>1010</v>
      </c>
      <c r="H331" s="2">
        <v>216</v>
      </c>
      <c r="I331" s="2">
        <f t="shared" si="14"/>
        <v>5.7692307692307696E-2</v>
      </c>
      <c r="J331" s="2">
        <f t="shared" si="15"/>
        <v>-0.49924384484955742</v>
      </c>
      <c r="K331" s="2">
        <f t="shared" si="16"/>
        <v>0.53359671961782418</v>
      </c>
    </row>
    <row r="332" spans="1:11" x14ac:dyDescent="0.25">
      <c r="A332" s="1" t="s">
        <v>338</v>
      </c>
      <c r="B332">
        <v>165</v>
      </c>
      <c r="C332" s="2">
        <v>319670</v>
      </c>
      <c r="D332" s="2">
        <v>100.2</v>
      </c>
      <c r="E332" s="2">
        <v>4.13</v>
      </c>
      <c r="F332" s="2">
        <v>68.174141230000004</v>
      </c>
      <c r="G332" s="2">
        <v>1076</v>
      </c>
      <c r="H332" s="2">
        <v>216.1</v>
      </c>
      <c r="I332" s="2">
        <f t="shared" si="14"/>
        <v>5.7324840764331211E-2</v>
      </c>
      <c r="J332" s="2">
        <f t="shared" si="15"/>
        <v>-0.50070029430779928</v>
      </c>
      <c r="K332" s="2">
        <f t="shared" si="16"/>
        <v>0.53359671961782418</v>
      </c>
    </row>
    <row r="333" spans="1:11" x14ac:dyDescent="0.25">
      <c r="A333" s="1" t="s">
        <v>339</v>
      </c>
      <c r="B333">
        <v>166</v>
      </c>
      <c r="C333" s="2">
        <v>319919</v>
      </c>
      <c r="D333" s="2">
        <v>100.30000000000001</v>
      </c>
      <c r="E333" s="2">
        <v>4.1150000000000002</v>
      </c>
      <c r="F333" s="2">
        <v>68.231376269999998</v>
      </c>
      <c r="G333" s="2">
        <v>1047</v>
      </c>
      <c r="H333" s="2">
        <v>216.2</v>
      </c>
      <c r="I333" s="2">
        <f t="shared" si="14"/>
        <v>4.40251572327044E-2</v>
      </c>
      <c r="J333" s="2">
        <f t="shared" si="15"/>
        <v>-0.50216089336692082</v>
      </c>
      <c r="K333" s="2">
        <f t="shared" si="16"/>
        <v>0.55224474246443012</v>
      </c>
    </row>
    <row r="334" spans="1:11" x14ac:dyDescent="0.25">
      <c r="A334" s="1" t="s">
        <v>340</v>
      </c>
      <c r="B334">
        <v>166</v>
      </c>
      <c r="C334" s="2">
        <v>320166</v>
      </c>
      <c r="D334" s="2">
        <v>100.38000000000001</v>
      </c>
      <c r="E334" s="2">
        <v>4.1624999999999996</v>
      </c>
      <c r="F334" s="2">
        <v>68.282012739999999</v>
      </c>
      <c r="G334" s="2">
        <v>1077</v>
      </c>
      <c r="H334" s="2">
        <v>216.1</v>
      </c>
      <c r="I334" s="2">
        <f t="shared" ref="I334:I397" si="17">(B335 - B323) / B323</f>
        <v>4.3749999999999997E-2</v>
      </c>
      <c r="J334" s="2">
        <f t="shared" si="15"/>
        <v>-0.50351322917338581</v>
      </c>
      <c r="K334" s="2">
        <f t="shared" si="16"/>
        <v>0.55224474246443012</v>
      </c>
    </row>
    <row r="335" spans="1:11" x14ac:dyDescent="0.25">
      <c r="A335" s="1" t="s">
        <v>341</v>
      </c>
      <c r="B335">
        <v>167</v>
      </c>
      <c r="C335" s="2">
        <v>320403</v>
      </c>
      <c r="D335" s="2">
        <v>100.43</v>
      </c>
      <c r="E335" s="2">
        <v>4.0359999999999996</v>
      </c>
      <c r="F335" s="2">
        <v>68.572165839999997</v>
      </c>
      <c r="G335" s="2">
        <v>1094</v>
      </c>
      <c r="H335" s="2">
        <v>214.4</v>
      </c>
      <c r="I335" s="2">
        <f t="shared" si="17"/>
        <v>4.3478260869565216E-2</v>
      </c>
      <c r="J335" s="2">
        <f t="shared" si="15"/>
        <v>-0.50489638502436485</v>
      </c>
      <c r="K335" s="2">
        <f t="shared" si="16"/>
        <v>0.57089276531103605</v>
      </c>
    </row>
    <row r="336" spans="1:11" x14ac:dyDescent="0.25">
      <c r="A336" s="1" t="s">
        <v>342</v>
      </c>
      <c r="B336">
        <v>168</v>
      </c>
      <c r="C336" s="2">
        <v>320616</v>
      </c>
      <c r="D336" s="2">
        <v>100.47</v>
      </c>
      <c r="E336" s="2">
        <v>3.9975000000000001</v>
      </c>
      <c r="F336" s="2">
        <v>68.509725340000003</v>
      </c>
      <c r="G336" s="2">
        <v>1059</v>
      </c>
      <c r="H336" s="2">
        <v>213.2</v>
      </c>
      <c r="I336" s="2">
        <f t="shared" si="17"/>
        <v>4.9689440993788817E-2</v>
      </c>
      <c r="J336" s="2">
        <f t="shared" si="15"/>
        <v>-0.50620444444574364</v>
      </c>
      <c r="K336" s="2">
        <f t="shared" si="16"/>
        <v>0.5895407881576421</v>
      </c>
    </row>
    <row r="337" spans="1:11" x14ac:dyDescent="0.25">
      <c r="A337" s="1" t="s">
        <v>343</v>
      </c>
      <c r="B337">
        <v>169</v>
      </c>
      <c r="C337" s="2">
        <v>320815</v>
      </c>
      <c r="D337" s="2">
        <v>100.51</v>
      </c>
      <c r="E337" s="2">
        <v>3.8639999999999999</v>
      </c>
      <c r="F337" s="2">
        <v>68.481385700000004</v>
      </c>
      <c r="G337" s="2">
        <v>1072</v>
      </c>
      <c r="H337" s="2">
        <v>211</v>
      </c>
      <c r="I337" s="2">
        <f t="shared" si="17"/>
        <v>4.3209876543209874E-2</v>
      </c>
      <c r="J337" s="2">
        <f t="shared" si="15"/>
        <v>-0.50744208663954649</v>
      </c>
      <c r="K337" s="2">
        <f t="shared" si="16"/>
        <v>0.60818881100424804</v>
      </c>
    </row>
    <row r="338" spans="1:11" x14ac:dyDescent="0.25">
      <c r="A338" s="1" t="s">
        <v>344</v>
      </c>
      <c r="B338">
        <v>169</v>
      </c>
      <c r="C338" s="2">
        <v>320997</v>
      </c>
      <c r="D338" s="2">
        <v>100.54</v>
      </c>
      <c r="E338" s="2">
        <v>3.67</v>
      </c>
      <c r="F338" s="2">
        <v>68.545348500000003</v>
      </c>
      <c r="G338" s="2">
        <v>1049</v>
      </c>
      <c r="H338" s="2">
        <v>207.6</v>
      </c>
      <c r="I338" s="2">
        <f t="shared" si="17"/>
        <v>4.2944785276073622E-2</v>
      </c>
      <c r="J338" s="2">
        <f t="shared" si="15"/>
        <v>-0.50860709366665724</v>
      </c>
      <c r="K338" s="2">
        <f t="shared" si="16"/>
        <v>0.60818881100424804</v>
      </c>
    </row>
    <row r="339" spans="1:11" x14ac:dyDescent="0.25">
      <c r="A339" s="1" t="s">
        <v>345</v>
      </c>
      <c r="B339">
        <v>170</v>
      </c>
      <c r="C339" s="2">
        <v>321164</v>
      </c>
      <c r="D339" s="2">
        <v>100.56</v>
      </c>
      <c r="E339" s="2">
        <v>3.71</v>
      </c>
      <c r="F339" s="2">
        <v>68.536348739999994</v>
      </c>
      <c r="G339" s="2">
        <v>1127</v>
      </c>
      <c r="H339" s="2">
        <v>208.6</v>
      </c>
      <c r="I339" s="2">
        <f t="shared" si="17"/>
        <v>3.6585365853658534E-2</v>
      </c>
      <c r="J339" s="2">
        <f t="shared" si="15"/>
        <v>-0.50983329783771192</v>
      </c>
      <c r="K339" s="2">
        <f t="shared" si="16"/>
        <v>0.62683683385085398</v>
      </c>
    </row>
    <row r="340" spans="1:11" x14ac:dyDescent="0.25">
      <c r="A340" s="1" t="s">
        <v>346</v>
      </c>
      <c r="B340">
        <v>170</v>
      </c>
      <c r="C340" s="2">
        <v>321344</v>
      </c>
      <c r="D340" s="2">
        <v>100.57000000000001</v>
      </c>
      <c r="E340" s="2">
        <v>3.77</v>
      </c>
      <c r="F340" s="2">
        <v>68.429595309999996</v>
      </c>
      <c r="G340" s="2">
        <v>1072</v>
      </c>
      <c r="H340" s="2">
        <v>209.7</v>
      </c>
      <c r="I340" s="2">
        <f t="shared" si="17"/>
        <v>4.2682926829268296E-2</v>
      </c>
      <c r="J340" s="2">
        <f t="shared" si="15"/>
        <v>-0.51100022536751233</v>
      </c>
      <c r="K340" s="2">
        <f t="shared" si="16"/>
        <v>0.62683683385085398</v>
      </c>
    </row>
    <row r="341" spans="1:11" x14ac:dyDescent="0.25">
      <c r="A341" s="1" t="s">
        <v>347</v>
      </c>
      <c r="B341">
        <v>171</v>
      </c>
      <c r="C341" s="2">
        <v>321538</v>
      </c>
      <c r="D341" s="2">
        <v>100.56</v>
      </c>
      <c r="E341" s="2">
        <v>3.6720000000000002</v>
      </c>
      <c r="F341" s="2">
        <v>68.690887349999997</v>
      </c>
      <c r="G341" s="2">
        <v>1166</v>
      </c>
      <c r="H341" s="2">
        <v>209.6</v>
      </c>
      <c r="I341" s="2">
        <f t="shared" si="17"/>
        <v>4.2682926829268296E-2</v>
      </c>
      <c r="J341" s="2">
        <f t="shared" si="15"/>
        <v>-0.51224617947235407</v>
      </c>
      <c r="K341" s="2">
        <f t="shared" si="16"/>
        <v>0.64548485669745992</v>
      </c>
    </row>
    <row r="342" spans="1:11" x14ac:dyDescent="0.25">
      <c r="A342" s="1" t="s">
        <v>348</v>
      </c>
      <c r="B342">
        <v>171</v>
      </c>
      <c r="C342" s="2">
        <v>321740</v>
      </c>
      <c r="D342" s="2">
        <v>100.54</v>
      </c>
      <c r="E342" s="2">
        <v>3.84</v>
      </c>
      <c r="F342" s="2">
        <v>68.799467890000003</v>
      </c>
      <c r="G342" s="2">
        <v>1272</v>
      </c>
      <c r="H342" s="2">
        <v>211.9</v>
      </c>
      <c r="I342" s="2">
        <f t="shared" si="17"/>
        <v>4.2424242424242427E-2</v>
      </c>
      <c r="J342" s="2">
        <f t="shared" si="15"/>
        <v>-0.51345434271100676</v>
      </c>
      <c r="K342" s="2">
        <f t="shared" si="16"/>
        <v>0.64548485669745992</v>
      </c>
    </row>
    <row r="343" spans="1:11" x14ac:dyDescent="0.25">
      <c r="A343" s="1" t="s">
        <v>349</v>
      </c>
      <c r="B343">
        <v>172</v>
      </c>
      <c r="C343" s="2">
        <v>321954</v>
      </c>
      <c r="D343" s="2">
        <v>100.49000000000001</v>
      </c>
      <c r="E343" s="2">
        <v>3.9824999999999999</v>
      </c>
      <c r="F343" s="2">
        <v>68.689944089999997</v>
      </c>
      <c r="G343" s="2">
        <v>1379</v>
      </c>
      <c r="H343" s="2">
        <v>212</v>
      </c>
      <c r="I343" s="2">
        <f t="shared" si="17"/>
        <v>4.8484848484848485E-2</v>
      </c>
      <c r="J343" s="2">
        <f t="shared" si="15"/>
        <v>-0.51476930710715463</v>
      </c>
      <c r="K343" s="2">
        <f t="shared" si="16"/>
        <v>0.66413287954406597</v>
      </c>
    </row>
    <row r="344" spans="1:11" x14ac:dyDescent="0.25">
      <c r="A344" s="1" t="s">
        <v>350</v>
      </c>
      <c r="B344">
        <v>173</v>
      </c>
      <c r="C344" s="2">
        <v>322186</v>
      </c>
      <c r="D344" s="2">
        <v>100.43</v>
      </c>
      <c r="E344" s="2">
        <v>4.0460000000000003</v>
      </c>
      <c r="F344" s="2">
        <v>68.638880589999999</v>
      </c>
      <c r="G344" s="2">
        <v>1140</v>
      </c>
      <c r="H344" s="2">
        <v>211.4</v>
      </c>
      <c r="I344" s="2">
        <f t="shared" si="17"/>
        <v>4.2168674698795178E-2</v>
      </c>
      <c r="J344" s="2">
        <f t="shared" si="15"/>
        <v>-0.5160770898862459</v>
      </c>
      <c r="K344" s="2">
        <f t="shared" si="16"/>
        <v>0.68278090239067191</v>
      </c>
    </row>
    <row r="345" spans="1:11" x14ac:dyDescent="0.25">
      <c r="A345" s="1" t="s">
        <v>351</v>
      </c>
      <c r="B345">
        <v>173</v>
      </c>
      <c r="C345" s="2">
        <v>322427</v>
      </c>
      <c r="D345" s="2">
        <v>100.35000000000001</v>
      </c>
      <c r="E345" s="2">
        <v>3.9049999999999998</v>
      </c>
      <c r="F345" s="2">
        <v>68.764200439999996</v>
      </c>
      <c r="G345" s="2">
        <v>1165</v>
      </c>
      <c r="H345" s="2">
        <v>209.8</v>
      </c>
      <c r="I345" s="2">
        <f t="shared" si="17"/>
        <v>4.8192771084337352E-2</v>
      </c>
      <c r="J345" s="2">
        <f t="shared" si="15"/>
        <v>-0.51738321014595967</v>
      </c>
      <c r="K345" s="2">
        <f t="shared" si="16"/>
        <v>0.68278090239067191</v>
      </c>
    </row>
    <row r="346" spans="1:11" x14ac:dyDescent="0.25">
      <c r="A346" s="1" t="s">
        <v>352</v>
      </c>
      <c r="B346">
        <v>174</v>
      </c>
      <c r="C346" s="2">
        <v>322670</v>
      </c>
      <c r="D346" s="2">
        <v>100.27000000000001</v>
      </c>
      <c r="E346" s="2">
        <v>3.89</v>
      </c>
      <c r="F346" s="2">
        <v>68.653040399999995</v>
      </c>
      <c r="G346" s="2">
        <v>1144</v>
      </c>
      <c r="H346" s="2">
        <v>207.1</v>
      </c>
      <c r="I346" s="2">
        <f t="shared" si="17"/>
        <v>4.790419161676647E-2</v>
      </c>
      <c r="J346" s="2">
        <f t="shared" si="15"/>
        <v>-0.51885008907477081</v>
      </c>
      <c r="K346" s="2">
        <f t="shared" si="16"/>
        <v>0.70142892523727784</v>
      </c>
    </row>
    <row r="347" spans="1:11" x14ac:dyDescent="0.25">
      <c r="A347" s="1" t="s">
        <v>353</v>
      </c>
      <c r="B347">
        <v>175</v>
      </c>
      <c r="C347" s="2">
        <v>322901</v>
      </c>
      <c r="D347" s="2">
        <v>100.19000000000001</v>
      </c>
      <c r="E347" s="2">
        <v>3.7959999999999998</v>
      </c>
      <c r="F347" s="2">
        <v>68.716014229999999</v>
      </c>
      <c r="G347" s="2">
        <v>1160</v>
      </c>
      <c r="H347" s="2">
        <v>206.7</v>
      </c>
      <c r="I347" s="2">
        <f t="shared" si="17"/>
        <v>4.7619047619047616E-2</v>
      </c>
      <c r="J347" s="2">
        <f t="shared" si="15"/>
        <v>-0.52033459130563353</v>
      </c>
      <c r="K347" s="2">
        <f t="shared" si="16"/>
        <v>0.72007694808388378</v>
      </c>
    </row>
    <row r="348" spans="1:11" x14ac:dyDescent="0.25">
      <c r="A348" s="1" t="s">
        <v>354</v>
      </c>
      <c r="B348">
        <v>176</v>
      </c>
      <c r="C348" s="2">
        <v>323113</v>
      </c>
      <c r="D348" s="2">
        <v>100.12</v>
      </c>
      <c r="E348" s="2">
        <v>3.9424999999999999</v>
      </c>
      <c r="F348" s="2">
        <v>68.866181979999993</v>
      </c>
      <c r="G348" s="2">
        <v>1244</v>
      </c>
      <c r="H348" s="2">
        <v>206</v>
      </c>
      <c r="I348" s="2">
        <f t="shared" si="17"/>
        <v>4.7337278106508875E-2</v>
      </c>
      <c r="J348" s="2">
        <f t="shared" si="15"/>
        <v>-0.52183539221002817</v>
      </c>
      <c r="K348" s="2">
        <f t="shared" si="16"/>
        <v>0.73872497093048983</v>
      </c>
    </row>
    <row r="349" spans="1:11" x14ac:dyDescent="0.25">
      <c r="A349" s="1" t="s">
        <v>355</v>
      </c>
      <c r="B349">
        <v>177</v>
      </c>
      <c r="C349" s="2">
        <v>323318</v>
      </c>
      <c r="D349" s="2">
        <v>100.06</v>
      </c>
      <c r="E349" s="2">
        <v>3.964</v>
      </c>
      <c r="F349" s="2">
        <v>69.078625450000004</v>
      </c>
      <c r="G349" s="2">
        <v>1211</v>
      </c>
      <c r="H349" s="2">
        <v>203.9</v>
      </c>
      <c r="I349" s="2">
        <f t="shared" si="17"/>
        <v>5.3254437869822487E-2</v>
      </c>
      <c r="J349" s="2">
        <f t="shared" si="15"/>
        <v>-0.52334372598532108</v>
      </c>
      <c r="K349" s="2">
        <f t="shared" si="16"/>
        <v>0.75737299377709577</v>
      </c>
    </row>
    <row r="350" spans="1:11" x14ac:dyDescent="0.25">
      <c r="A350" s="1" t="s">
        <v>356</v>
      </c>
      <c r="B350">
        <v>178</v>
      </c>
      <c r="C350" s="2">
        <v>323509</v>
      </c>
      <c r="D350" s="2">
        <v>100.02000000000001</v>
      </c>
      <c r="E350" s="2">
        <v>3.8725000000000001</v>
      </c>
      <c r="F350" s="2">
        <v>69.188568290000006</v>
      </c>
      <c r="G350" s="2">
        <v>1171</v>
      </c>
      <c r="H350" s="2">
        <v>203.4</v>
      </c>
      <c r="I350" s="2">
        <f t="shared" si="17"/>
        <v>4.7058823529411764E-2</v>
      </c>
      <c r="J350" s="2">
        <f t="shared" si="15"/>
        <v>-0.5248506482740195</v>
      </c>
      <c r="K350" s="2">
        <f t="shared" si="16"/>
        <v>0.77602101662370171</v>
      </c>
    </row>
    <row r="351" spans="1:11" x14ac:dyDescent="0.25">
      <c r="A351" s="1" t="s">
        <v>357</v>
      </c>
      <c r="B351">
        <v>178</v>
      </c>
      <c r="C351" s="2">
        <v>323687</v>
      </c>
      <c r="D351" s="2">
        <v>99.98</v>
      </c>
      <c r="E351" s="2">
        <v>3.66</v>
      </c>
      <c r="F351" s="2">
        <v>69.262923220000005</v>
      </c>
      <c r="G351" s="2">
        <v>1172</v>
      </c>
      <c r="H351" s="2">
        <v>202.2</v>
      </c>
      <c r="I351" s="2">
        <f t="shared" si="17"/>
        <v>5.2941176470588235E-2</v>
      </c>
      <c r="J351" s="2">
        <f t="shared" si="15"/>
        <v>-0.52633972236169113</v>
      </c>
      <c r="K351" s="2">
        <f t="shared" si="16"/>
        <v>0.77602101662370171</v>
      </c>
    </row>
    <row r="352" spans="1:11" x14ac:dyDescent="0.25">
      <c r="A352" s="1" t="s">
        <v>358</v>
      </c>
      <c r="B352">
        <v>179</v>
      </c>
      <c r="C352" s="2">
        <v>323871</v>
      </c>
      <c r="D352" s="2">
        <v>99.940000000000012</v>
      </c>
      <c r="E352" s="2">
        <v>3.694</v>
      </c>
      <c r="F352" s="2">
        <v>69.284548299999997</v>
      </c>
      <c r="G352" s="2">
        <v>1118</v>
      </c>
      <c r="H352" s="2">
        <v>203.4</v>
      </c>
      <c r="I352" s="2">
        <f t="shared" si="17"/>
        <v>4.6783625730994149E-2</v>
      </c>
      <c r="J352" s="2">
        <f t="shared" si="15"/>
        <v>-0.52797461487519337</v>
      </c>
      <c r="K352" s="2">
        <f t="shared" si="16"/>
        <v>0.79466903947030776</v>
      </c>
    </row>
    <row r="353" spans="1:11" x14ac:dyDescent="0.25">
      <c r="A353" s="1" t="s">
        <v>359</v>
      </c>
      <c r="B353">
        <v>179</v>
      </c>
      <c r="C353" s="2">
        <v>324061</v>
      </c>
      <c r="D353" s="2">
        <v>99.9</v>
      </c>
      <c r="E353" s="2">
        <v>3.605</v>
      </c>
      <c r="F353" s="2">
        <v>69.181727030000005</v>
      </c>
      <c r="G353" s="2">
        <v>1160</v>
      </c>
      <c r="H353" s="2">
        <v>204.8</v>
      </c>
      <c r="I353" s="2">
        <f t="shared" si="17"/>
        <v>5.2631578947368418E-2</v>
      </c>
      <c r="J353" s="2">
        <f t="shared" si="15"/>
        <v>-0.52959564008186377</v>
      </c>
      <c r="K353" s="2">
        <f t="shared" si="16"/>
        <v>0.79466903947030776</v>
      </c>
    </row>
    <row r="354" spans="1:11" x14ac:dyDescent="0.25">
      <c r="A354" s="1" t="s">
        <v>360</v>
      </c>
      <c r="B354">
        <v>180</v>
      </c>
      <c r="C354" s="2">
        <v>324260</v>
      </c>
      <c r="D354" s="2">
        <v>99.87</v>
      </c>
      <c r="E354" s="2">
        <v>3.6</v>
      </c>
      <c r="F354" s="2">
        <v>69.291924660000006</v>
      </c>
      <c r="G354" s="2">
        <v>1205</v>
      </c>
      <c r="H354" s="2">
        <v>206.3</v>
      </c>
      <c r="I354" s="2">
        <f t="shared" si="17"/>
        <v>5.232558139534884E-2</v>
      </c>
      <c r="J354" s="2">
        <f t="shared" si="15"/>
        <v>-0.53137642552130882</v>
      </c>
      <c r="K354" s="2">
        <f t="shared" si="16"/>
        <v>0.8133170623169137</v>
      </c>
    </row>
    <row r="355" spans="1:11" x14ac:dyDescent="0.25">
      <c r="A355" s="1" t="s">
        <v>361</v>
      </c>
      <c r="B355">
        <v>181</v>
      </c>
      <c r="C355" s="2">
        <v>324476</v>
      </c>
      <c r="D355" s="2">
        <v>99.850000000000009</v>
      </c>
      <c r="E355" s="2">
        <v>3.5680000000000001</v>
      </c>
      <c r="F355" s="2">
        <v>69.203705760000005</v>
      </c>
      <c r="G355" s="2">
        <v>1208</v>
      </c>
      <c r="H355" s="2">
        <v>207.7</v>
      </c>
      <c r="I355" s="2">
        <f t="shared" si="17"/>
        <v>4.6242774566473986E-2</v>
      </c>
      <c r="J355" s="2">
        <f t="shared" si="15"/>
        <v>-0.53314087108931074</v>
      </c>
      <c r="K355" s="2">
        <f t="shared" si="16"/>
        <v>0.83196508516351964</v>
      </c>
    </row>
    <row r="356" spans="1:11" x14ac:dyDescent="0.25">
      <c r="A356" s="1" t="s">
        <v>362</v>
      </c>
      <c r="B356">
        <v>181</v>
      </c>
      <c r="C356" s="2">
        <v>324697</v>
      </c>
      <c r="D356" s="2">
        <v>99.83</v>
      </c>
      <c r="E356" s="2">
        <v>3.44</v>
      </c>
      <c r="F356" s="2">
        <v>69.287419729999996</v>
      </c>
      <c r="G356" s="2">
        <v>1198</v>
      </c>
      <c r="H356" s="2">
        <v>207.6</v>
      </c>
      <c r="I356" s="2">
        <f t="shared" si="17"/>
        <v>5.2023121387283239E-2</v>
      </c>
      <c r="J356" s="2">
        <f t="shared" si="15"/>
        <v>-0.5348792472887911</v>
      </c>
      <c r="K356" s="2">
        <f t="shared" si="16"/>
        <v>0.83196508516351964</v>
      </c>
    </row>
    <row r="357" spans="1:11" x14ac:dyDescent="0.25">
      <c r="A357" s="1" t="s">
        <v>363</v>
      </c>
      <c r="B357">
        <v>182</v>
      </c>
      <c r="C357" s="2">
        <v>324924</v>
      </c>
      <c r="D357" s="2">
        <v>99.820000000000007</v>
      </c>
      <c r="E357" s="2">
        <v>3.4350000000000001</v>
      </c>
      <c r="F357" s="2">
        <v>69.392779390000001</v>
      </c>
      <c r="G357" s="2">
        <v>1201</v>
      </c>
      <c r="H357" s="2">
        <v>207.3</v>
      </c>
      <c r="I357" s="2">
        <f t="shared" si="17"/>
        <v>5.1724137931034482E-2</v>
      </c>
      <c r="J357" s="2">
        <f t="shared" si="15"/>
        <v>-0.53677679676496826</v>
      </c>
      <c r="K357" s="2">
        <f t="shared" si="16"/>
        <v>0.85061310801012557</v>
      </c>
    </row>
    <row r="358" spans="1:11" x14ac:dyDescent="0.25">
      <c r="A358" s="1" t="s">
        <v>364</v>
      </c>
      <c r="B358">
        <v>183</v>
      </c>
      <c r="C358" s="2">
        <v>325155</v>
      </c>
      <c r="D358" s="2">
        <v>99.800000000000011</v>
      </c>
      <c r="E358" s="2">
        <v>3.46</v>
      </c>
      <c r="F358" s="2">
        <v>69.427981209999999</v>
      </c>
      <c r="G358" s="2">
        <v>1303</v>
      </c>
      <c r="H358" s="2">
        <v>207.5</v>
      </c>
      <c r="I358" s="2">
        <f t="shared" si="17"/>
        <v>5.1428571428571428E-2</v>
      </c>
      <c r="J358" s="2">
        <f t="shared" si="15"/>
        <v>-0.53864592197739125</v>
      </c>
      <c r="K358" s="2">
        <f t="shared" si="16"/>
        <v>0.86926113085673162</v>
      </c>
    </row>
    <row r="359" spans="1:11" x14ac:dyDescent="0.25">
      <c r="A359" s="1" t="s">
        <v>365</v>
      </c>
      <c r="B359">
        <v>184</v>
      </c>
      <c r="C359" s="2">
        <v>325368</v>
      </c>
      <c r="D359" s="2">
        <v>99.78</v>
      </c>
      <c r="E359" s="2">
        <v>3.47</v>
      </c>
      <c r="F359" s="2">
        <v>69.41258637</v>
      </c>
      <c r="G359" s="2">
        <v>1254</v>
      </c>
      <c r="H359" s="2">
        <v>207.9</v>
      </c>
      <c r="I359" s="2">
        <f t="shared" si="17"/>
        <v>5.113636363636364E-2</v>
      </c>
      <c r="J359" s="2">
        <f t="shared" si="15"/>
        <v>-0.54049210410703652</v>
      </c>
      <c r="K359" s="2">
        <f t="shared" si="16"/>
        <v>0.88790915370333756</v>
      </c>
    </row>
    <row r="360" spans="1:11" x14ac:dyDescent="0.25">
      <c r="A360" s="1" t="s">
        <v>366</v>
      </c>
      <c r="B360">
        <v>185</v>
      </c>
      <c r="C360" s="2">
        <v>325562</v>
      </c>
      <c r="D360" s="2">
        <v>99.76</v>
      </c>
      <c r="E360" s="2">
        <v>3.77</v>
      </c>
      <c r="F360" s="2">
        <v>69.539306310000001</v>
      </c>
      <c r="G360" s="2">
        <v>1230</v>
      </c>
      <c r="H360" s="2">
        <v>207.2</v>
      </c>
      <c r="I360" s="2">
        <f t="shared" si="17"/>
        <v>5.0847457627118647E-2</v>
      </c>
      <c r="J360" s="2">
        <f t="shared" si="15"/>
        <v>-0.54231309456276677</v>
      </c>
      <c r="K360" s="2">
        <f t="shared" si="16"/>
        <v>0.9065571765499435</v>
      </c>
    </row>
    <row r="361" spans="1:11" x14ac:dyDescent="0.25">
      <c r="A361" s="1" t="s">
        <v>367</v>
      </c>
      <c r="B361">
        <v>186</v>
      </c>
      <c r="C361" s="2">
        <v>325742</v>
      </c>
      <c r="D361" s="2">
        <v>99.740000000000009</v>
      </c>
      <c r="E361" s="2">
        <v>4.1980000000000004</v>
      </c>
      <c r="F361" s="2">
        <v>69.560716369999994</v>
      </c>
      <c r="G361" s="2">
        <v>1248</v>
      </c>
      <c r="H361" s="2">
        <v>208</v>
      </c>
      <c r="I361" s="2">
        <f t="shared" si="17"/>
        <v>5.0561797752808987E-2</v>
      </c>
      <c r="J361" s="2">
        <f t="shared" si="15"/>
        <v>-0.54410656512428035</v>
      </c>
      <c r="K361" s="2">
        <f t="shared" si="16"/>
        <v>0.92520519939654944</v>
      </c>
    </row>
    <row r="362" spans="1:11" x14ac:dyDescent="0.25">
      <c r="A362" s="1" t="s">
        <v>368</v>
      </c>
      <c r="B362">
        <v>187</v>
      </c>
      <c r="C362" s="2">
        <v>325901</v>
      </c>
      <c r="D362" s="2">
        <v>99.72</v>
      </c>
      <c r="E362" s="2">
        <v>4.1500000000000004</v>
      </c>
      <c r="F362" s="2">
        <v>69.647420389999994</v>
      </c>
      <c r="G362" s="2">
        <v>1301</v>
      </c>
      <c r="H362" s="2">
        <v>210.5</v>
      </c>
      <c r="I362" s="2">
        <f t="shared" si="17"/>
        <v>5.6179775280898875E-2</v>
      </c>
      <c r="J362" s="2">
        <f t="shared" si="15"/>
        <v>-0.54587010727505558</v>
      </c>
      <c r="K362" s="2">
        <f t="shared" si="16"/>
        <v>0.94385322224315549</v>
      </c>
    </row>
    <row r="363" spans="1:11" x14ac:dyDescent="0.25">
      <c r="A363" s="1" t="s">
        <v>369</v>
      </c>
      <c r="B363">
        <v>188</v>
      </c>
      <c r="C363" s="2">
        <v>326050</v>
      </c>
      <c r="D363" s="2">
        <v>99.710000000000008</v>
      </c>
      <c r="E363" s="2">
        <v>4.1675000000000004</v>
      </c>
      <c r="F363" s="2">
        <v>69.716686089999996</v>
      </c>
      <c r="G363" s="2">
        <v>1243</v>
      </c>
      <c r="H363" s="2">
        <v>211.6</v>
      </c>
      <c r="I363" s="2">
        <f t="shared" si="17"/>
        <v>5.5865921787709494E-2</v>
      </c>
      <c r="J363" s="2">
        <f t="shared" si="15"/>
        <v>-0.54760123161596741</v>
      </c>
      <c r="K363" s="2">
        <f t="shared" si="16"/>
        <v>0.96250124508976143</v>
      </c>
    </row>
    <row r="364" spans="1:11" x14ac:dyDescent="0.25">
      <c r="A364" s="1" t="s">
        <v>370</v>
      </c>
      <c r="B364">
        <v>189</v>
      </c>
      <c r="C364" s="2">
        <v>326207</v>
      </c>
      <c r="D364" s="2">
        <v>99.7</v>
      </c>
      <c r="E364" s="2">
        <v>4.1959999999999997</v>
      </c>
      <c r="F364" s="2">
        <v>70.013568930000005</v>
      </c>
      <c r="G364" s="2">
        <v>1290</v>
      </c>
      <c r="H364" s="2">
        <v>211.9</v>
      </c>
      <c r="I364" s="2">
        <f t="shared" si="17"/>
        <v>5.5865921787709494E-2</v>
      </c>
      <c r="J364" s="2">
        <f t="shared" si="15"/>
        <v>-0.54928963184041191</v>
      </c>
      <c r="K364" s="2">
        <f t="shared" si="16"/>
        <v>0.98114926793636736</v>
      </c>
    </row>
    <row r="365" spans="1:11" x14ac:dyDescent="0.25">
      <c r="A365" s="1" t="s">
        <v>371</v>
      </c>
      <c r="B365">
        <v>189</v>
      </c>
      <c r="C365" s="2">
        <v>326371</v>
      </c>
      <c r="D365" s="2">
        <v>99.710000000000008</v>
      </c>
      <c r="E365" s="2">
        <v>4.0449999999999999</v>
      </c>
      <c r="F365" s="2">
        <v>70.09787111</v>
      </c>
      <c r="G365" s="2">
        <v>1252</v>
      </c>
      <c r="H365" s="2">
        <v>213.4</v>
      </c>
      <c r="I365" s="2">
        <f t="shared" si="17"/>
        <v>5.5555555555555552E-2</v>
      </c>
      <c r="J365" s="2">
        <f t="shared" si="15"/>
        <v>-0.55093248469697198</v>
      </c>
      <c r="K365" s="2">
        <f t="shared" si="16"/>
        <v>0.98114926793636736</v>
      </c>
    </row>
    <row r="366" spans="1:11" x14ac:dyDescent="0.25">
      <c r="A366" s="1" t="s">
        <v>372</v>
      </c>
      <c r="B366">
        <v>190</v>
      </c>
      <c r="C366" s="2">
        <v>326548</v>
      </c>
      <c r="D366" s="2">
        <v>99.72</v>
      </c>
      <c r="E366" s="2">
        <v>4.01</v>
      </c>
      <c r="F366" s="2">
        <v>70.013209570000001</v>
      </c>
      <c r="G366" s="2">
        <v>1205</v>
      </c>
      <c r="H366" s="2">
        <v>213.2</v>
      </c>
      <c r="I366" s="2">
        <f t="shared" si="17"/>
        <v>5.5248618784530384E-2</v>
      </c>
      <c r="J366" s="2">
        <f t="shared" si="15"/>
        <v>-0.55272015717086398</v>
      </c>
      <c r="K366" s="2">
        <f t="shared" si="16"/>
        <v>0.99979729078297341</v>
      </c>
    </row>
    <row r="367" spans="1:11" x14ac:dyDescent="0.25">
      <c r="A367" s="1" t="s">
        <v>373</v>
      </c>
      <c r="B367">
        <v>191</v>
      </c>
      <c r="C367" s="2">
        <v>326743</v>
      </c>
      <c r="D367" s="2">
        <v>99.76</v>
      </c>
      <c r="E367" s="2">
        <v>3.9039999999999999</v>
      </c>
      <c r="F367" s="2">
        <v>70.103543700000003</v>
      </c>
      <c r="G367" s="2">
        <v>1348</v>
      </c>
      <c r="H367" s="2">
        <v>213.3</v>
      </c>
      <c r="I367" s="2">
        <f t="shared" si="17"/>
        <v>6.0773480662983423E-2</v>
      </c>
      <c r="J367" s="2">
        <f t="shared" si="15"/>
        <v>-0.5544516039905234</v>
      </c>
      <c r="K367" s="2">
        <f t="shared" si="16"/>
        <v>1.0184453136295792</v>
      </c>
    </row>
    <row r="368" spans="1:11" x14ac:dyDescent="0.25">
      <c r="A368" s="1" t="s">
        <v>374</v>
      </c>
      <c r="B368">
        <v>192</v>
      </c>
      <c r="C368" s="2">
        <v>326939</v>
      </c>
      <c r="D368" s="2">
        <v>99.81</v>
      </c>
      <c r="E368" s="2">
        <v>3.9674999999999998</v>
      </c>
      <c r="F368" s="2">
        <v>70.177499409999996</v>
      </c>
      <c r="G368" s="2">
        <v>1254</v>
      </c>
      <c r="H368" s="2">
        <v>213.3</v>
      </c>
      <c r="I368" s="2">
        <f t="shared" si="17"/>
        <v>6.043956043956044E-2</v>
      </c>
      <c r="J368" s="2">
        <f t="shared" si="15"/>
        <v>-0.55609995316057659</v>
      </c>
      <c r="K368" s="2">
        <f t="shared" si="16"/>
        <v>1.0370933364761854</v>
      </c>
    </row>
    <row r="369" spans="1:11" x14ac:dyDescent="0.25">
      <c r="A369" s="1" t="s">
        <v>375</v>
      </c>
      <c r="B369">
        <v>193</v>
      </c>
      <c r="C369" s="2">
        <v>327140</v>
      </c>
      <c r="D369" s="2">
        <v>99.87</v>
      </c>
      <c r="E369" s="2">
        <v>3.88</v>
      </c>
      <c r="F369" s="2">
        <v>70.161323659999994</v>
      </c>
      <c r="G369" s="2">
        <v>1322</v>
      </c>
      <c r="H369" s="2">
        <v>214.8</v>
      </c>
      <c r="I369" s="2">
        <f t="shared" si="17"/>
        <v>6.0109289617486336E-2</v>
      </c>
      <c r="J369" s="2">
        <f t="shared" si="15"/>
        <v>-0.55765346966539342</v>
      </c>
      <c r="K369" s="2">
        <f t="shared" si="16"/>
        <v>1.0557413593227913</v>
      </c>
    </row>
    <row r="370" spans="1:11" x14ac:dyDescent="0.25">
      <c r="A370" s="1" t="s">
        <v>376</v>
      </c>
      <c r="B370">
        <v>194</v>
      </c>
      <c r="C370" s="2">
        <v>327342</v>
      </c>
      <c r="D370" s="2">
        <v>99.95</v>
      </c>
      <c r="E370" s="2">
        <v>3.8050000000000002</v>
      </c>
      <c r="F370" s="2">
        <v>70.477152570000001</v>
      </c>
      <c r="G370" s="2">
        <v>1266</v>
      </c>
      <c r="H370" s="2">
        <v>216.5</v>
      </c>
      <c r="I370" s="2">
        <f t="shared" si="17"/>
        <v>5.9782608695652176E-2</v>
      </c>
      <c r="J370" s="2">
        <f t="shared" si="15"/>
        <v>-0.55910012572836676</v>
      </c>
      <c r="K370" s="2">
        <f t="shared" si="16"/>
        <v>1.0743893821693973</v>
      </c>
    </row>
    <row r="371" spans="1:11" x14ac:dyDescent="0.25">
      <c r="A371" s="1" t="s">
        <v>377</v>
      </c>
      <c r="B371">
        <v>195</v>
      </c>
      <c r="C371" s="2">
        <v>327528</v>
      </c>
      <c r="D371" s="2">
        <v>100.03</v>
      </c>
      <c r="E371" s="2">
        <v>3.895</v>
      </c>
      <c r="F371" s="2">
        <v>70.243278489999994</v>
      </c>
      <c r="G371" s="2">
        <v>1350</v>
      </c>
      <c r="H371" s="2">
        <v>216.9</v>
      </c>
      <c r="I371" s="2">
        <f t="shared" si="17"/>
        <v>5.9459459459459463E-2</v>
      </c>
      <c r="J371" s="2">
        <f t="shared" si="15"/>
        <v>-0.56041978816783666</v>
      </c>
      <c r="K371" s="2">
        <f t="shared" si="16"/>
        <v>1.0930374050160032</v>
      </c>
    </row>
    <row r="372" spans="1:11" x14ac:dyDescent="0.25">
      <c r="A372" s="1" t="s">
        <v>378</v>
      </c>
      <c r="B372">
        <v>196</v>
      </c>
      <c r="C372" s="2">
        <v>327699</v>
      </c>
      <c r="D372" s="2">
        <v>100.12</v>
      </c>
      <c r="E372" s="2">
        <v>3.9220000000000002</v>
      </c>
      <c r="F372" s="2">
        <v>70.280018709999993</v>
      </c>
      <c r="G372" s="2">
        <v>1290</v>
      </c>
      <c r="H372" s="2">
        <v>218.1</v>
      </c>
      <c r="I372" s="2">
        <f t="shared" si="17"/>
        <v>6.4516129032258063E-2</v>
      </c>
      <c r="J372" s="2">
        <f t="shared" si="15"/>
        <v>-0.5616074147254716</v>
      </c>
      <c r="K372" s="2">
        <f t="shared" si="16"/>
        <v>1.1116854278626092</v>
      </c>
    </row>
    <row r="373" spans="1:11" x14ac:dyDescent="0.25">
      <c r="A373" s="1" t="s">
        <v>379</v>
      </c>
      <c r="B373">
        <v>198</v>
      </c>
      <c r="C373" s="2">
        <v>327848</v>
      </c>
      <c r="D373" s="2">
        <v>100.2</v>
      </c>
      <c r="E373" s="2">
        <v>3.95</v>
      </c>
      <c r="F373" s="2">
        <v>70.275316889999999</v>
      </c>
      <c r="G373" s="2">
        <v>1304</v>
      </c>
      <c r="H373" s="2">
        <v>218</v>
      </c>
      <c r="I373" s="2">
        <f t="shared" si="17"/>
        <v>6.4171122994652413E-2</v>
      </c>
      <c r="J373" s="2">
        <f t="shared" si="15"/>
        <v>-0.56265003411598224</v>
      </c>
      <c r="K373" s="2">
        <f t="shared" si="16"/>
        <v>1.148981473555821</v>
      </c>
    </row>
    <row r="374" spans="1:11" x14ac:dyDescent="0.25">
      <c r="A374" s="1" t="s">
        <v>380</v>
      </c>
      <c r="B374">
        <v>199</v>
      </c>
      <c r="C374" s="2">
        <v>327969</v>
      </c>
      <c r="D374" s="2">
        <v>100.28</v>
      </c>
      <c r="E374" s="2">
        <v>4.0324999999999998</v>
      </c>
      <c r="F374" s="2">
        <v>70.321864770000005</v>
      </c>
      <c r="G374" s="2">
        <v>1314</v>
      </c>
      <c r="H374" s="2">
        <v>220.9</v>
      </c>
      <c r="I374" s="2">
        <f t="shared" si="17"/>
        <v>6.3829787234042548E-2</v>
      </c>
      <c r="J374" s="2">
        <f t="shared" si="15"/>
        <v>-0.56335028108209995</v>
      </c>
      <c r="K374" s="2">
        <f t="shared" si="16"/>
        <v>1.167629496402427</v>
      </c>
    </row>
    <row r="375" spans="1:11" x14ac:dyDescent="0.25">
      <c r="A375" s="1" t="s">
        <v>381</v>
      </c>
      <c r="B375">
        <v>200</v>
      </c>
      <c r="C375" s="2">
        <v>328085</v>
      </c>
      <c r="D375" s="2">
        <v>100.36</v>
      </c>
      <c r="E375" s="2">
        <v>4.33</v>
      </c>
      <c r="F375" s="2">
        <v>70.60275566</v>
      </c>
      <c r="G375" s="2">
        <v>1342</v>
      </c>
      <c r="H375" s="2">
        <v>222.9</v>
      </c>
      <c r="I375" s="2">
        <f t="shared" si="17"/>
        <v>6.3492063492063489E-2</v>
      </c>
      <c r="J375" s="2">
        <f t="shared" si="15"/>
        <v>-0.56389507155999574</v>
      </c>
      <c r="K375" s="2">
        <f t="shared" si="16"/>
        <v>1.1862775192490331</v>
      </c>
    </row>
    <row r="376" spans="1:11" x14ac:dyDescent="0.25">
      <c r="A376" s="1" t="s">
        <v>382</v>
      </c>
      <c r="B376">
        <v>201</v>
      </c>
      <c r="C376" s="2">
        <v>328219</v>
      </c>
      <c r="D376" s="2">
        <v>100.43</v>
      </c>
      <c r="E376" s="2">
        <v>4.444</v>
      </c>
      <c r="F376" s="2">
        <v>70.558769720000001</v>
      </c>
      <c r="G376" s="2">
        <v>1402</v>
      </c>
      <c r="H376" s="2">
        <v>224.9</v>
      </c>
      <c r="I376" s="2">
        <f t="shared" si="17"/>
        <v>6.3492063492063489E-2</v>
      </c>
      <c r="J376" s="2">
        <f t="shared" si="15"/>
        <v>-0.56427883189971206</v>
      </c>
      <c r="K376" s="2">
        <f t="shared" si="16"/>
        <v>1.2049255420956391</v>
      </c>
    </row>
    <row r="377" spans="1:11" x14ac:dyDescent="0.25">
      <c r="A377" s="1" t="s">
        <v>383</v>
      </c>
      <c r="B377">
        <v>201</v>
      </c>
      <c r="C377" s="2">
        <v>328364</v>
      </c>
      <c r="D377" s="2">
        <v>100.48</v>
      </c>
      <c r="E377" s="2">
        <v>4.4675000000000002</v>
      </c>
      <c r="F377" s="2">
        <v>70.585433030000004</v>
      </c>
      <c r="G377" s="2">
        <v>1388</v>
      </c>
      <c r="H377" s="2">
        <v>226.4</v>
      </c>
      <c r="I377" s="2">
        <f t="shared" si="17"/>
        <v>6.3157894736842107E-2</v>
      </c>
      <c r="J377" s="2">
        <f t="shared" si="15"/>
        <v>-0.56450305813315016</v>
      </c>
      <c r="K377" s="2">
        <f t="shared" si="16"/>
        <v>1.2049255420956391</v>
      </c>
    </row>
    <row r="378" spans="1:11" x14ac:dyDescent="0.25">
      <c r="A378" s="1" t="s">
        <v>384</v>
      </c>
      <c r="B378">
        <v>202</v>
      </c>
      <c r="C378" s="2">
        <v>328521</v>
      </c>
      <c r="D378" s="2">
        <v>100.51</v>
      </c>
      <c r="E378" s="2">
        <v>4.5860000000000003</v>
      </c>
      <c r="F378" s="2">
        <v>70.741120629999998</v>
      </c>
      <c r="G378" s="2">
        <v>1339</v>
      </c>
      <c r="H378" s="2">
        <v>230.6</v>
      </c>
      <c r="I378" s="2">
        <f t="shared" si="17"/>
        <v>6.2827225130890049E-2</v>
      </c>
      <c r="J378" s="2">
        <f t="shared" si="15"/>
        <v>-0.56475920343803421</v>
      </c>
      <c r="K378" s="2">
        <f t="shared" si="16"/>
        <v>1.223573564942245</v>
      </c>
    </row>
    <row r="379" spans="1:11" x14ac:dyDescent="0.25">
      <c r="A379" s="1" t="s">
        <v>385</v>
      </c>
      <c r="B379">
        <v>203</v>
      </c>
      <c r="C379" s="2">
        <v>328692</v>
      </c>
      <c r="D379" s="2">
        <v>100.53</v>
      </c>
      <c r="E379" s="2">
        <v>4.57</v>
      </c>
      <c r="F379" s="2">
        <v>70.704473609999994</v>
      </c>
      <c r="G379" s="2">
        <v>1334</v>
      </c>
      <c r="H379" s="2">
        <v>232.1</v>
      </c>
      <c r="I379" s="2">
        <f t="shared" si="17"/>
        <v>6.25E-2</v>
      </c>
      <c r="J379" s="2">
        <f t="shared" si="15"/>
        <v>-0.56487882269379897</v>
      </c>
      <c r="K379" s="2">
        <f t="shared" si="16"/>
        <v>1.2422215877888509</v>
      </c>
    </row>
    <row r="380" spans="1:11" x14ac:dyDescent="0.25">
      <c r="A380" s="1" t="s">
        <v>386</v>
      </c>
      <c r="B380">
        <v>204</v>
      </c>
      <c r="C380" s="2">
        <v>328863</v>
      </c>
      <c r="D380" s="2">
        <v>100.52000000000001</v>
      </c>
      <c r="E380" s="2">
        <v>4.5274999999999999</v>
      </c>
      <c r="F380" s="2">
        <v>70.866443669999995</v>
      </c>
      <c r="G380" s="2">
        <v>1338</v>
      </c>
      <c r="H380" s="2">
        <v>232.1</v>
      </c>
      <c r="I380" s="2">
        <f t="shared" si="17"/>
        <v>5.6994818652849742E-2</v>
      </c>
      <c r="J380" s="2">
        <f t="shared" si="15"/>
        <v>-0.56486320960050596</v>
      </c>
      <c r="K380" s="2">
        <f t="shared" si="16"/>
        <v>1.2608696106354569</v>
      </c>
    </row>
    <row r="381" spans="1:11" x14ac:dyDescent="0.25">
      <c r="A381" s="1" t="s">
        <v>387</v>
      </c>
      <c r="B381">
        <v>204</v>
      </c>
      <c r="C381" s="2">
        <v>329040</v>
      </c>
      <c r="D381" s="2">
        <v>100.49000000000001</v>
      </c>
      <c r="E381" s="2">
        <v>4.55</v>
      </c>
      <c r="F381" s="2">
        <v>70.582321239999999</v>
      </c>
      <c r="G381" s="2">
        <v>1275</v>
      </c>
      <c r="H381" s="2">
        <v>231.3</v>
      </c>
      <c r="I381" s="2">
        <f t="shared" si="17"/>
        <v>5.6701030927835051E-2</v>
      </c>
      <c r="J381" s="2">
        <f t="shared" si="15"/>
        <v>-0.56472834839479158</v>
      </c>
      <c r="K381" s="2">
        <f t="shared" si="16"/>
        <v>1.2608696106354569</v>
      </c>
    </row>
    <row r="382" spans="1:11" x14ac:dyDescent="0.25">
      <c r="A382" s="1" t="s">
        <v>388</v>
      </c>
      <c r="B382">
        <v>205</v>
      </c>
      <c r="C382" s="2">
        <v>329216</v>
      </c>
      <c r="D382" s="2">
        <v>100.45</v>
      </c>
      <c r="E382" s="2">
        <v>4.6275000000000004</v>
      </c>
      <c r="F382" s="2">
        <v>70.767139319999998</v>
      </c>
      <c r="G382" s="2">
        <v>1301</v>
      </c>
      <c r="H382" s="2">
        <v>231.7</v>
      </c>
      <c r="I382" s="2">
        <f t="shared" si="17"/>
        <v>5.6410256410256411E-2</v>
      </c>
      <c r="J382" s="2">
        <f t="shared" si="15"/>
        <v>-0.56466788869062745</v>
      </c>
      <c r="K382" s="2">
        <f t="shared" si="16"/>
        <v>1.2795176334820628</v>
      </c>
    </row>
    <row r="383" spans="1:11" x14ac:dyDescent="0.25">
      <c r="A383" s="1" t="s">
        <v>389</v>
      </c>
      <c r="B383">
        <v>206</v>
      </c>
      <c r="C383" s="2">
        <v>329379</v>
      </c>
      <c r="D383" s="2">
        <v>100.41000000000001</v>
      </c>
      <c r="E383" s="2">
        <v>4.83</v>
      </c>
      <c r="F383" s="2">
        <v>70.904135640000007</v>
      </c>
      <c r="G383" s="2">
        <v>1268</v>
      </c>
      <c r="H383" s="2">
        <v>232.5</v>
      </c>
      <c r="I383" s="2">
        <f t="shared" si="17"/>
        <v>5.1020408163265307E-2</v>
      </c>
      <c r="J383" s="2">
        <f t="shared" si="15"/>
        <v>-0.5645071998246719</v>
      </c>
      <c r="K383" s="2">
        <f t="shared" si="16"/>
        <v>1.2981656563286688</v>
      </c>
    </row>
    <row r="384" spans="1:11" x14ac:dyDescent="0.25">
      <c r="A384" s="1" t="s">
        <v>390</v>
      </c>
      <c r="B384">
        <v>206</v>
      </c>
      <c r="C384" s="2">
        <v>329527</v>
      </c>
      <c r="D384" s="2">
        <v>100.39</v>
      </c>
      <c r="E384" s="2">
        <v>4.8659999999999997</v>
      </c>
      <c r="F384" s="2">
        <v>70.969086619999999</v>
      </c>
      <c r="G384" s="2">
        <v>1325</v>
      </c>
      <c r="H384" s="2">
        <v>229.2</v>
      </c>
      <c r="I384" s="2">
        <f t="shared" si="17"/>
        <v>4.0404040404040407E-2</v>
      </c>
      <c r="J384" s="2">
        <f t="shared" si="15"/>
        <v>-0.56424029301240664</v>
      </c>
      <c r="K384" s="2">
        <f t="shared" si="16"/>
        <v>1.2981656563286688</v>
      </c>
    </row>
    <row r="385" spans="1:11" x14ac:dyDescent="0.25">
      <c r="A385" s="1" t="s">
        <v>391</v>
      </c>
      <c r="B385">
        <v>206</v>
      </c>
      <c r="C385" s="2">
        <v>329659</v>
      </c>
      <c r="D385" s="2">
        <v>100.38000000000001</v>
      </c>
      <c r="E385" s="2">
        <v>4.6375000000000002</v>
      </c>
      <c r="F385" s="2">
        <v>70.98884237</v>
      </c>
      <c r="G385" s="2">
        <v>1307</v>
      </c>
      <c r="H385" s="2">
        <v>225.1</v>
      </c>
      <c r="I385" s="2">
        <f t="shared" si="17"/>
        <v>4.0201005025125629E-2</v>
      </c>
      <c r="J385" s="2">
        <f t="shared" si="15"/>
        <v>-0.5640397258583566</v>
      </c>
      <c r="K385" s="2">
        <f t="shared" si="16"/>
        <v>1.2981656563286688</v>
      </c>
    </row>
    <row r="386" spans="1:11" x14ac:dyDescent="0.25">
      <c r="A386" s="1" t="s">
        <v>392</v>
      </c>
      <c r="B386">
        <v>207</v>
      </c>
      <c r="C386" s="2">
        <v>329766</v>
      </c>
      <c r="D386" s="2">
        <v>100.39</v>
      </c>
      <c r="E386" s="2">
        <v>4.4640000000000004</v>
      </c>
      <c r="F386" s="2">
        <v>71.018316189999993</v>
      </c>
      <c r="G386" s="2">
        <v>1253</v>
      </c>
      <c r="H386" s="2">
        <v>223.8</v>
      </c>
      <c r="I386" s="2">
        <f t="shared" si="17"/>
        <v>3.5000000000000003E-2</v>
      </c>
      <c r="J386" s="2">
        <f t="shared" ref="J386:J449" si="18">CORREL(B386:B810, D386:D810)</f>
        <v>-0.56391384718232185</v>
      </c>
      <c r="K386" s="2">
        <f t="shared" ref="K386:K426" si="19">(B386 - AVERAGE(B$2:B$426)) / _xlfn.STDEV.P(B$2:B$426)</f>
        <v>1.3168136791752749</v>
      </c>
    </row>
    <row r="387" spans="1:11" x14ac:dyDescent="0.25">
      <c r="A387" s="1" t="s">
        <v>393</v>
      </c>
      <c r="B387">
        <v>207</v>
      </c>
      <c r="C387" s="2">
        <v>329862</v>
      </c>
      <c r="D387" s="2">
        <v>100.42</v>
      </c>
      <c r="E387" s="2">
        <v>4.37</v>
      </c>
      <c r="F387" s="2">
        <v>71.043682430000004</v>
      </c>
      <c r="G387" s="2">
        <v>1311</v>
      </c>
      <c r="H387" s="2">
        <v>225.7</v>
      </c>
      <c r="I387" s="2">
        <f t="shared" si="17"/>
        <v>3.482587064676617E-2</v>
      </c>
      <c r="J387" s="2">
        <f t="shared" si="18"/>
        <v>-0.56364161261582379</v>
      </c>
      <c r="K387" s="2">
        <f t="shared" si="19"/>
        <v>1.3168136791752749</v>
      </c>
    </row>
    <row r="388" spans="1:11" x14ac:dyDescent="0.25">
      <c r="A388" s="1" t="s">
        <v>394</v>
      </c>
      <c r="B388">
        <v>208</v>
      </c>
      <c r="C388" s="2">
        <v>329977</v>
      </c>
      <c r="D388" s="2">
        <v>100.47</v>
      </c>
      <c r="E388" s="2">
        <v>4.2649999999999997</v>
      </c>
      <c r="F388" s="2">
        <v>71.078266869999993</v>
      </c>
      <c r="G388" s="2">
        <v>1317</v>
      </c>
      <c r="H388" s="2">
        <v>228.4</v>
      </c>
      <c r="I388" s="2">
        <f t="shared" si="17"/>
        <v>3.482587064676617E-2</v>
      </c>
      <c r="J388" s="2">
        <f t="shared" si="18"/>
        <v>-0.56341841248532964</v>
      </c>
      <c r="K388" s="2">
        <f t="shared" si="19"/>
        <v>1.3354617020218809</v>
      </c>
    </row>
    <row r="389" spans="1:11" x14ac:dyDescent="0.25">
      <c r="A389" s="1" t="s">
        <v>395</v>
      </c>
      <c r="B389">
        <v>208</v>
      </c>
      <c r="C389" s="2">
        <v>330103</v>
      </c>
      <c r="D389" s="2">
        <v>100.54</v>
      </c>
      <c r="E389" s="2">
        <v>4.1425000000000001</v>
      </c>
      <c r="F389" s="2">
        <v>71.155135740000006</v>
      </c>
      <c r="G389" s="2">
        <v>1330</v>
      </c>
      <c r="H389" s="2">
        <v>230.9</v>
      </c>
      <c r="I389" s="2">
        <f t="shared" si="17"/>
        <v>3.4653465346534656E-2</v>
      </c>
      <c r="J389" s="2">
        <f t="shared" si="18"/>
        <v>-0.56300755446446282</v>
      </c>
      <c r="K389" s="2">
        <f t="shared" si="19"/>
        <v>1.3354617020218809</v>
      </c>
    </row>
    <row r="390" spans="1:11" x14ac:dyDescent="0.25">
      <c r="A390" s="1" t="s">
        <v>396</v>
      </c>
      <c r="B390">
        <v>209</v>
      </c>
      <c r="C390" s="2">
        <v>330240</v>
      </c>
      <c r="D390" s="2">
        <v>100.60000000000001</v>
      </c>
      <c r="E390" s="2">
        <v>4.0720000000000001</v>
      </c>
      <c r="F390" s="2">
        <v>71.153458110000003</v>
      </c>
      <c r="G390" s="2">
        <v>1349</v>
      </c>
      <c r="H390" s="2">
        <v>231.2</v>
      </c>
      <c r="I390" s="2">
        <f t="shared" si="17"/>
        <v>2.9556650246305417E-2</v>
      </c>
      <c r="J390" s="2">
        <f t="shared" si="18"/>
        <v>-0.5626145800920187</v>
      </c>
      <c r="K390" s="2">
        <f t="shared" si="19"/>
        <v>1.3541097248684868</v>
      </c>
    </row>
    <row r="391" spans="1:11" x14ac:dyDescent="0.25">
      <c r="A391" s="1" t="s">
        <v>397</v>
      </c>
      <c r="B391">
        <v>209</v>
      </c>
      <c r="C391" s="2">
        <v>330393</v>
      </c>
      <c r="D391" s="2">
        <v>100.67</v>
      </c>
      <c r="E391" s="2">
        <v>3.8025000000000002</v>
      </c>
      <c r="F391" s="2">
        <v>71.25223733</v>
      </c>
      <c r="G391" s="2">
        <v>1303</v>
      </c>
      <c r="H391" s="2">
        <v>228.4</v>
      </c>
      <c r="I391" s="2">
        <f t="shared" si="17"/>
        <v>2.9411764705882353E-2</v>
      </c>
      <c r="J391" s="2">
        <f t="shared" si="18"/>
        <v>-0.56201355816360343</v>
      </c>
      <c r="K391" s="2">
        <f t="shared" si="19"/>
        <v>1.3541097248684868</v>
      </c>
    </row>
    <row r="392" spans="1:11" x14ac:dyDescent="0.25">
      <c r="A392" s="1" t="s">
        <v>398</v>
      </c>
      <c r="B392">
        <v>210</v>
      </c>
      <c r="C392" s="2">
        <v>330553</v>
      </c>
      <c r="D392" s="2">
        <v>100.72</v>
      </c>
      <c r="E392" s="2">
        <v>3.7650000000000001</v>
      </c>
      <c r="F392" s="2">
        <v>71.26593493</v>
      </c>
      <c r="G392" s="2">
        <v>1363</v>
      </c>
      <c r="H392" s="2">
        <v>229.8</v>
      </c>
      <c r="I392" s="2">
        <f t="shared" si="17"/>
        <v>3.4313725490196081E-2</v>
      </c>
      <c r="J392" s="2">
        <f t="shared" si="18"/>
        <v>-0.56143500003446378</v>
      </c>
      <c r="K392" s="2">
        <f t="shared" si="19"/>
        <v>1.3727577477150927</v>
      </c>
    </row>
    <row r="393" spans="1:11" x14ac:dyDescent="0.25">
      <c r="A393" s="1" t="s">
        <v>399</v>
      </c>
      <c r="B393">
        <v>211</v>
      </c>
      <c r="C393" s="2">
        <v>330729</v>
      </c>
      <c r="D393" s="2">
        <v>100.78</v>
      </c>
      <c r="E393" s="2">
        <v>3.6160000000000001</v>
      </c>
      <c r="F393" s="2">
        <v>71.435857609999999</v>
      </c>
      <c r="G393" s="2">
        <v>1485</v>
      </c>
      <c r="H393" s="2">
        <v>227.9</v>
      </c>
      <c r="I393" s="2">
        <f t="shared" si="17"/>
        <v>2.9268292682926831E-2</v>
      </c>
      <c r="J393" s="2">
        <f t="shared" si="18"/>
        <v>-0.56064751167009641</v>
      </c>
      <c r="K393" s="2">
        <f t="shared" si="19"/>
        <v>1.3914057705616987</v>
      </c>
    </row>
    <row r="394" spans="1:11" x14ac:dyDescent="0.25">
      <c r="A394" s="1" t="s">
        <v>400</v>
      </c>
      <c r="B394">
        <v>211</v>
      </c>
      <c r="C394" s="2">
        <v>330904</v>
      </c>
      <c r="D394" s="2">
        <v>100.82000000000001</v>
      </c>
      <c r="E394" s="2">
        <v>3.605</v>
      </c>
      <c r="F394" s="2">
        <v>71.722503009999997</v>
      </c>
      <c r="G394" s="2">
        <v>1461</v>
      </c>
      <c r="H394" s="2">
        <v>227.2</v>
      </c>
      <c r="I394" s="2">
        <f t="shared" si="17"/>
        <v>2.9126213592233011E-2</v>
      </c>
      <c r="J394" s="2">
        <f t="shared" si="18"/>
        <v>-0.5596235974535092</v>
      </c>
      <c r="K394" s="2">
        <f t="shared" si="19"/>
        <v>1.3914057705616987</v>
      </c>
    </row>
    <row r="395" spans="1:11" x14ac:dyDescent="0.25">
      <c r="A395" s="1" t="s">
        <v>401</v>
      </c>
      <c r="B395">
        <v>212</v>
      </c>
      <c r="C395" s="2">
        <v>331066</v>
      </c>
      <c r="D395" s="2">
        <v>100.86</v>
      </c>
      <c r="E395" s="2">
        <v>3.6880000000000002</v>
      </c>
      <c r="F395" s="2">
        <v>71.687213240000005</v>
      </c>
      <c r="G395" s="2">
        <v>1520</v>
      </c>
      <c r="H395" s="2">
        <v>227.5</v>
      </c>
      <c r="I395" s="2">
        <f t="shared" si="17"/>
        <v>3.3980582524271843E-2</v>
      </c>
      <c r="J395" s="2">
        <f t="shared" si="18"/>
        <v>-0.55865348409422166</v>
      </c>
      <c r="K395" s="2">
        <f t="shared" si="19"/>
        <v>1.4100537934083046</v>
      </c>
    </row>
    <row r="396" spans="1:11" x14ac:dyDescent="0.25">
      <c r="A396" s="1" t="s">
        <v>402</v>
      </c>
      <c r="B396">
        <v>213</v>
      </c>
      <c r="C396" s="2">
        <v>331213</v>
      </c>
      <c r="D396" s="2">
        <v>100.89</v>
      </c>
      <c r="E396" s="2">
        <v>3.6949999999999998</v>
      </c>
      <c r="F396" s="2">
        <v>71.676520710000005</v>
      </c>
      <c r="G396" s="2">
        <v>1497</v>
      </c>
      <c r="H396" s="2">
        <v>226.9</v>
      </c>
      <c r="I396" s="2">
        <f t="shared" si="17"/>
        <v>3.8834951456310676E-2</v>
      </c>
      <c r="J396" s="2">
        <f t="shared" si="18"/>
        <v>-0.55746417901144241</v>
      </c>
      <c r="K396" s="2">
        <f t="shared" si="19"/>
        <v>1.4287018162549106</v>
      </c>
    </row>
    <row r="397" spans="1:11" x14ac:dyDescent="0.25">
      <c r="A397" s="1" t="s">
        <v>403</v>
      </c>
      <c r="B397">
        <v>214</v>
      </c>
      <c r="C397" s="2">
        <v>331345</v>
      </c>
      <c r="D397" s="2">
        <v>100.92</v>
      </c>
      <c r="E397" s="2">
        <v>3.72</v>
      </c>
      <c r="F397" s="2">
        <v>71.688613320000002</v>
      </c>
      <c r="G397" s="2">
        <v>1439</v>
      </c>
      <c r="H397" s="2">
        <v>226.7</v>
      </c>
      <c r="I397" s="2">
        <f t="shared" si="17"/>
        <v>3.864734299516908E-2</v>
      </c>
      <c r="J397" s="2">
        <f t="shared" si="18"/>
        <v>-0.55605028412988644</v>
      </c>
      <c r="K397" s="2">
        <f t="shared" si="19"/>
        <v>1.4473498391015167</v>
      </c>
    </row>
    <row r="398" spans="1:11" x14ac:dyDescent="0.25">
      <c r="A398" s="1" t="s">
        <v>404</v>
      </c>
      <c r="B398">
        <v>215</v>
      </c>
      <c r="C398" s="2">
        <v>331443</v>
      </c>
      <c r="D398" s="2">
        <v>100.93</v>
      </c>
      <c r="E398" s="2">
        <v>3.6240000000000001</v>
      </c>
      <c r="F398" s="2">
        <v>71.772375999999994</v>
      </c>
      <c r="G398" s="2">
        <v>1493</v>
      </c>
      <c r="H398" s="2">
        <v>228</v>
      </c>
      <c r="I398" s="2">
        <f t="shared" ref="I398:I426" si="20">(B399 - B387) / B387</f>
        <v>4.3478260869565216E-2</v>
      </c>
      <c r="J398" s="2">
        <f t="shared" si="18"/>
        <v>-0.5543950531848727</v>
      </c>
      <c r="K398" s="2">
        <f t="shared" si="19"/>
        <v>1.4659978619481226</v>
      </c>
    </row>
    <row r="399" spans="1:11" x14ac:dyDescent="0.25">
      <c r="A399" s="1" t="s">
        <v>405</v>
      </c>
      <c r="B399">
        <v>216</v>
      </c>
      <c r="C399" s="2">
        <v>331525</v>
      </c>
      <c r="D399" s="2">
        <v>100.92</v>
      </c>
      <c r="E399" s="2">
        <v>3.4649999999999999</v>
      </c>
      <c r="F399" s="2">
        <v>71.789674950000006</v>
      </c>
      <c r="G399" s="2">
        <v>1457</v>
      </c>
      <c r="H399" s="2">
        <v>227.3</v>
      </c>
      <c r="I399" s="2">
        <f t="shared" si="20"/>
        <v>4.3269230769230768E-2</v>
      </c>
      <c r="J399" s="2">
        <f t="shared" si="18"/>
        <v>-0.55250621749465978</v>
      </c>
      <c r="K399" s="2">
        <f t="shared" si="19"/>
        <v>1.4846458847947286</v>
      </c>
    </row>
    <row r="400" spans="1:11" x14ac:dyDescent="0.25">
      <c r="A400" s="1" t="s">
        <v>406</v>
      </c>
      <c r="B400">
        <v>217</v>
      </c>
      <c r="C400" s="2">
        <v>331633</v>
      </c>
      <c r="D400" s="2">
        <v>96.050000000000011</v>
      </c>
      <c r="E400" s="2">
        <v>3.45</v>
      </c>
      <c r="F400" s="2">
        <v>70.5640085</v>
      </c>
      <c r="G400" s="2">
        <v>1383</v>
      </c>
      <c r="H400" s="2">
        <v>224.5</v>
      </c>
      <c r="I400" s="2">
        <f t="shared" si="20"/>
        <v>4.807692307692308E-2</v>
      </c>
      <c r="J400" s="2">
        <f t="shared" si="18"/>
        <v>-0.55039725912564164</v>
      </c>
      <c r="K400" s="2">
        <f t="shared" si="19"/>
        <v>1.5032939076413345</v>
      </c>
    </row>
    <row r="401" spans="1:11" x14ac:dyDescent="0.25">
      <c r="A401" s="1" t="s">
        <v>407</v>
      </c>
      <c r="B401">
        <v>218</v>
      </c>
      <c r="C401" s="2">
        <v>331680</v>
      </c>
      <c r="D401" s="2">
        <v>93.070000000000007</v>
      </c>
      <c r="E401" s="2">
        <v>3.306</v>
      </c>
      <c r="F401" s="2">
        <v>60.261014369999998</v>
      </c>
      <c r="G401" s="2">
        <v>1084</v>
      </c>
      <c r="H401" s="2">
        <v>215.2</v>
      </c>
      <c r="I401" s="2">
        <f t="shared" si="20"/>
        <v>4.3062200956937802E-2</v>
      </c>
      <c r="J401" s="2">
        <f t="shared" si="18"/>
        <v>-0.55502479707087093</v>
      </c>
      <c r="K401" s="2">
        <f t="shared" si="19"/>
        <v>1.5219419304879405</v>
      </c>
    </row>
    <row r="402" spans="1:11" x14ac:dyDescent="0.25">
      <c r="A402" s="1" t="s">
        <v>408</v>
      </c>
      <c r="B402">
        <v>218</v>
      </c>
      <c r="C402" s="2">
        <v>331678</v>
      </c>
      <c r="D402" s="2">
        <v>91.550000000000011</v>
      </c>
      <c r="E402" s="2">
        <v>3.2324999999999999</v>
      </c>
      <c r="F402" s="2">
        <v>62.246380240000001</v>
      </c>
      <c r="G402" s="2">
        <v>1256</v>
      </c>
      <c r="H402" s="2">
        <v>216.5</v>
      </c>
      <c r="I402" s="2">
        <f t="shared" si="20"/>
        <v>4.784688995215311E-2</v>
      </c>
      <c r="J402" s="2">
        <f t="shared" si="18"/>
        <v>-0.56516734388967049</v>
      </c>
      <c r="K402" s="2">
        <f t="shared" si="19"/>
        <v>1.5219419304879405</v>
      </c>
    </row>
    <row r="403" spans="1:11" x14ac:dyDescent="0.25">
      <c r="A403" s="1" t="s">
        <v>409</v>
      </c>
      <c r="B403">
        <v>219</v>
      </c>
      <c r="C403" s="2">
        <v>331718</v>
      </c>
      <c r="D403" s="2">
        <v>93.36</v>
      </c>
      <c r="E403" s="2">
        <v>3.1625000000000001</v>
      </c>
      <c r="F403" s="2">
        <v>64.791486289999995</v>
      </c>
      <c r="G403" s="2">
        <v>1338</v>
      </c>
      <c r="H403" s="2">
        <v>221.2</v>
      </c>
      <c r="I403" s="2">
        <f t="shared" si="20"/>
        <v>4.7619047619047616E-2</v>
      </c>
      <c r="J403" s="2">
        <f t="shared" si="18"/>
        <v>-0.58079566062818611</v>
      </c>
      <c r="K403" s="2">
        <f t="shared" si="19"/>
        <v>1.5405899533345464</v>
      </c>
    </row>
    <row r="404" spans="1:11" x14ac:dyDescent="0.25">
      <c r="A404" s="1" t="s">
        <v>410</v>
      </c>
      <c r="B404">
        <v>220</v>
      </c>
      <c r="C404" s="2">
        <v>331777</v>
      </c>
      <c r="D404" s="2">
        <v>95.14</v>
      </c>
      <c r="E404" s="2">
        <v>3.016</v>
      </c>
      <c r="F404" s="2">
        <v>65.393070359999996</v>
      </c>
      <c r="G404" s="2">
        <v>1553</v>
      </c>
      <c r="H404" s="2">
        <v>225.3</v>
      </c>
      <c r="I404" s="2">
        <f t="shared" si="20"/>
        <v>5.6872037914691941E-2</v>
      </c>
      <c r="J404" s="2">
        <f t="shared" si="18"/>
        <v>-0.5961436717528632</v>
      </c>
      <c r="K404" s="2">
        <f t="shared" si="19"/>
        <v>1.5592379761811523</v>
      </c>
    </row>
    <row r="405" spans="1:11" x14ac:dyDescent="0.25">
      <c r="A405" s="1" t="s">
        <v>411</v>
      </c>
      <c r="B405">
        <v>223</v>
      </c>
      <c r="C405" s="2">
        <v>331839</v>
      </c>
      <c r="D405" s="2">
        <v>96.9</v>
      </c>
      <c r="E405" s="2">
        <v>2.9350000000000001</v>
      </c>
      <c r="F405" s="2">
        <v>66.861296909999993</v>
      </c>
      <c r="G405" s="2">
        <v>1520</v>
      </c>
      <c r="H405" s="2">
        <v>228.9</v>
      </c>
      <c r="I405" s="2">
        <f t="shared" si="20"/>
        <v>7.1090047393364927E-2</v>
      </c>
      <c r="J405" s="2">
        <f t="shared" si="18"/>
        <v>-0.61169800291914778</v>
      </c>
      <c r="K405" s="2">
        <f t="shared" si="19"/>
        <v>1.6151820447209704</v>
      </c>
    </row>
    <row r="406" spans="1:11" x14ac:dyDescent="0.25">
      <c r="A406" s="1" t="s">
        <v>412</v>
      </c>
      <c r="B406">
        <v>226</v>
      </c>
      <c r="C406" s="2">
        <v>331907</v>
      </c>
      <c r="D406" s="2">
        <v>97.08</v>
      </c>
      <c r="E406" s="2">
        <v>2.89</v>
      </c>
      <c r="F406" s="2">
        <v>66.93470585</v>
      </c>
      <c r="G406" s="2">
        <v>1614</v>
      </c>
      <c r="H406" s="2">
        <v>231.9</v>
      </c>
      <c r="I406" s="2">
        <f t="shared" si="20"/>
        <v>8.4905660377358486E-2</v>
      </c>
      <c r="J406" s="2">
        <f t="shared" si="18"/>
        <v>-0.62530609336529352</v>
      </c>
      <c r="K406" s="2">
        <f t="shared" si="19"/>
        <v>1.6711261132607882</v>
      </c>
    </row>
    <row r="407" spans="1:11" x14ac:dyDescent="0.25">
      <c r="A407" s="1" t="s">
        <v>413</v>
      </c>
      <c r="B407">
        <v>230</v>
      </c>
      <c r="C407" s="2">
        <v>331971</v>
      </c>
      <c r="D407" s="2">
        <v>97.27000000000001</v>
      </c>
      <c r="E407" s="2">
        <v>2.8340000000000001</v>
      </c>
      <c r="F407" s="2">
        <v>67.839057460000006</v>
      </c>
      <c r="G407" s="2">
        <v>1599</v>
      </c>
      <c r="H407" s="2">
        <v>231.8</v>
      </c>
      <c r="I407" s="2">
        <f t="shared" si="20"/>
        <v>9.3896713615023469E-2</v>
      </c>
      <c r="J407" s="2">
        <f t="shared" si="18"/>
        <v>-0.64006326957802329</v>
      </c>
      <c r="K407" s="2">
        <f t="shared" si="19"/>
        <v>1.7457182046472122</v>
      </c>
    </row>
    <row r="408" spans="1:11" x14ac:dyDescent="0.25">
      <c r="A408" s="1" t="s">
        <v>414</v>
      </c>
      <c r="B408">
        <v>233</v>
      </c>
      <c r="C408" s="2">
        <v>331996</v>
      </c>
      <c r="D408" s="2">
        <v>97.47</v>
      </c>
      <c r="E408" s="2">
        <v>2.7650000000000001</v>
      </c>
      <c r="F408" s="2">
        <v>67.767425209999999</v>
      </c>
      <c r="G408" s="2">
        <v>1682</v>
      </c>
      <c r="H408" s="2">
        <v>230.7</v>
      </c>
      <c r="I408" s="2">
        <f t="shared" si="20"/>
        <v>0.10280373831775701</v>
      </c>
      <c r="J408" s="2">
        <f t="shared" si="18"/>
        <v>-0.65458129674066667</v>
      </c>
      <c r="K408" s="2">
        <f t="shared" si="19"/>
        <v>1.80166227318703</v>
      </c>
    </row>
    <row r="409" spans="1:11" x14ac:dyDescent="0.25">
      <c r="A409" s="1" t="s">
        <v>415</v>
      </c>
      <c r="B409">
        <v>236</v>
      </c>
      <c r="C409" s="2">
        <v>331968</v>
      </c>
      <c r="D409" s="2">
        <v>97.84</v>
      </c>
      <c r="E409" s="2">
        <v>2.6840000000000002</v>
      </c>
      <c r="F409" s="2">
        <v>67.914357800000005</v>
      </c>
      <c r="G409" s="2">
        <v>1730</v>
      </c>
      <c r="H409" s="2">
        <v>234.3</v>
      </c>
      <c r="I409" s="2">
        <f t="shared" si="20"/>
        <v>0.11162790697674418</v>
      </c>
      <c r="J409" s="2">
        <f t="shared" si="18"/>
        <v>-0.67042504879179754</v>
      </c>
      <c r="K409" s="2">
        <f t="shared" si="19"/>
        <v>1.857606341726848</v>
      </c>
    </row>
    <row r="410" spans="1:11" x14ac:dyDescent="0.25">
      <c r="A410" s="1" t="s">
        <v>416</v>
      </c>
      <c r="B410">
        <v>239</v>
      </c>
      <c r="C410" s="2">
        <v>331943</v>
      </c>
      <c r="D410" s="2">
        <v>98.23</v>
      </c>
      <c r="E410" s="2">
        <v>2.7349999999999999</v>
      </c>
      <c r="F410" s="2">
        <v>68.185342259999999</v>
      </c>
      <c r="G410" s="2">
        <v>1843</v>
      </c>
      <c r="H410" s="2">
        <v>240.6</v>
      </c>
      <c r="I410" s="2">
        <f t="shared" si="20"/>
        <v>0.12037037037037036</v>
      </c>
      <c r="J410" s="2">
        <f t="shared" si="18"/>
        <v>-0.68776706166951829</v>
      </c>
      <c r="K410" s="2">
        <f t="shared" si="19"/>
        <v>1.9135504102666658</v>
      </c>
    </row>
    <row r="411" spans="1:11" x14ac:dyDescent="0.25">
      <c r="A411" s="1" t="s">
        <v>417</v>
      </c>
      <c r="B411">
        <v>242</v>
      </c>
      <c r="C411" s="2">
        <v>331950</v>
      </c>
      <c r="D411" s="2">
        <v>98.61</v>
      </c>
      <c r="E411" s="2">
        <v>2.81</v>
      </c>
      <c r="F411" s="2">
        <v>68.405361229999997</v>
      </c>
      <c r="G411" s="2">
        <v>1743</v>
      </c>
      <c r="H411" s="2">
        <v>246.1</v>
      </c>
      <c r="I411" s="2">
        <f t="shared" si="20"/>
        <v>0.13364055299539171</v>
      </c>
      <c r="J411" s="2">
        <f t="shared" si="18"/>
        <v>-0.70736619589001792</v>
      </c>
      <c r="K411" s="2">
        <f t="shared" si="19"/>
        <v>1.9694944788064837</v>
      </c>
    </row>
    <row r="412" spans="1:11" x14ac:dyDescent="0.25">
      <c r="A412" s="1" t="s">
        <v>418</v>
      </c>
      <c r="B412">
        <v>246</v>
      </c>
      <c r="C412" s="2">
        <v>331953</v>
      </c>
      <c r="D412" s="2">
        <v>98.83</v>
      </c>
      <c r="E412" s="2">
        <v>3.0825</v>
      </c>
      <c r="F412" s="2">
        <v>68.597229650000003</v>
      </c>
      <c r="G412" s="2">
        <v>1773</v>
      </c>
      <c r="H412" s="2">
        <v>253.6</v>
      </c>
      <c r="I412" s="2">
        <f t="shared" si="20"/>
        <v>0.15137614678899083</v>
      </c>
      <c r="J412" s="2">
        <f t="shared" si="18"/>
        <v>-0.73065228354011935</v>
      </c>
      <c r="K412" s="2">
        <f t="shared" si="19"/>
        <v>2.0440865701929076</v>
      </c>
    </row>
    <row r="413" spans="1:11" x14ac:dyDescent="0.25">
      <c r="A413" s="1" t="s">
        <v>419</v>
      </c>
      <c r="B413">
        <v>251</v>
      </c>
      <c r="C413" s="2">
        <v>331963</v>
      </c>
      <c r="D413" s="2">
        <v>99.01</v>
      </c>
      <c r="E413" s="2">
        <v>3.06</v>
      </c>
      <c r="F413" s="2">
        <v>68.702612160000001</v>
      </c>
      <c r="G413" s="2">
        <v>1765</v>
      </c>
      <c r="H413" s="2">
        <v>258.2</v>
      </c>
      <c r="I413" s="2">
        <f t="shared" si="20"/>
        <v>0.16972477064220184</v>
      </c>
      <c r="J413" s="2">
        <f t="shared" si="18"/>
        <v>-0.75658646851577149</v>
      </c>
      <c r="K413" s="2">
        <f t="shared" si="19"/>
        <v>2.1373266844259375</v>
      </c>
    </row>
    <row r="414" spans="1:11" x14ac:dyDescent="0.25">
      <c r="A414" s="1" t="s">
        <v>420</v>
      </c>
      <c r="B414">
        <v>255</v>
      </c>
      <c r="C414" s="2">
        <v>332008</v>
      </c>
      <c r="D414" s="2">
        <v>99.160000000000011</v>
      </c>
      <c r="E414" s="2">
        <v>2.9624999999999999</v>
      </c>
      <c r="F414" s="2">
        <v>68.9805578</v>
      </c>
      <c r="G414" s="2">
        <v>1691</v>
      </c>
      <c r="H414" s="2">
        <v>268.10000000000002</v>
      </c>
      <c r="I414" s="2">
        <f t="shared" si="20"/>
        <v>0.18721461187214611</v>
      </c>
      <c r="J414" s="2">
        <f t="shared" si="18"/>
        <v>-0.78152357871353695</v>
      </c>
      <c r="K414" s="2">
        <f t="shared" si="19"/>
        <v>2.2119187758123613</v>
      </c>
    </row>
    <row r="415" spans="1:11" x14ac:dyDescent="0.25">
      <c r="A415" s="1" t="s">
        <v>421</v>
      </c>
      <c r="B415">
        <v>260</v>
      </c>
      <c r="C415" s="2">
        <v>332092</v>
      </c>
      <c r="D415" s="2">
        <v>99.320000000000007</v>
      </c>
      <c r="E415" s="2">
        <v>2.9750000000000001</v>
      </c>
      <c r="F415" s="2">
        <v>69.119037879999993</v>
      </c>
      <c r="G415" s="2">
        <v>1661</v>
      </c>
      <c r="H415" s="2">
        <v>274.8</v>
      </c>
      <c r="I415" s="2">
        <f t="shared" si="20"/>
        <v>0.2</v>
      </c>
      <c r="J415" s="2">
        <f t="shared" si="18"/>
        <v>-0.80833314249302279</v>
      </c>
      <c r="K415" s="2">
        <f t="shared" si="19"/>
        <v>2.3051588900453912</v>
      </c>
    </row>
    <row r="416" spans="1:11" x14ac:dyDescent="0.25">
      <c r="A416" s="1" t="s">
        <v>422</v>
      </c>
      <c r="B416">
        <v>264</v>
      </c>
      <c r="C416" s="2">
        <v>332192</v>
      </c>
      <c r="D416" s="2">
        <v>99.5</v>
      </c>
      <c r="E416" s="2">
        <v>2.8679999999999999</v>
      </c>
      <c r="F416" s="2">
        <v>69.66496755</v>
      </c>
      <c r="G416" s="2">
        <v>1655</v>
      </c>
      <c r="H416" s="2">
        <v>274.524</v>
      </c>
      <c r="I416" s="2">
        <f t="shared" si="20"/>
        <v>0.20179372197309417</v>
      </c>
      <c r="J416" s="2">
        <f t="shared" si="18"/>
        <v>-0.83099066631173868</v>
      </c>
      <c r="K416" s="2">
        <f t="shared" si="19"/>
        <v>2.379750981431815</v>
      </c>
    </row>
    <row r="417" spans="1:11" x14ac:dyDescent="0.25">
      <c r="A417" s="1" t="s">
        <v>423</v>
      </c>
      <c r="B417">
        <v>268</v>
      </c>
      <c r="C417" s="2">
        <v>332295</v>
      </c>
      <c r="D417" s="2">
        <v>99.68</v>
      </c>
      <c r="E417" s="2">
        <v>2.8424999999999998</v>
      </c>
      <c r="F417" s="2">
        <v>69.693733069999993</v>
      </c>
      <c r="G417" s="2">
        <v>1772</v>
      </c>
      <c r="H417" s="2">
        <v>270.93200000000002</v>
      </c>
      <c r="I417" s="2">
        <f t="shared" si="20"/>
        <v>0.19911504424778761</v>
      </c>
      <c r="J417" s="2">
        <f t="shared" si="18"/>
        <v>-0.85125074283948732</v>
      </c>
      <c r="K417" s="2">
        <f t="shared" si="19"/>
        <v>2.4543430728182387</v>
      </c>
    </row>
    <row r="418" spans="1:11" x14ac:dyDescent="0.25">
      <c r="A418" s="1" t="s">
        <v>424</v>
      </c>
      <c r="B418">
        <v>271</v>
      </c>
      <c r="C418" s="2">
        <v>332403</v>
      </c>
      <c r="D418" s="2">
        <v>99.86</v>
      </c>
      <c r="E418" s="2">
        <v>2.9</v>
      </c>
      <c r="F418" s="2">
        <v>69.962682889999996</v>
      </c>
      <c r="G418" s="2">
        <v>1615</v>
      </c>
      <c r="H418" s="2">
        <v>271.33199999999999</v>
      </c>
      <c r="I418" s="2">
        <f t="shared" si="20"/>
        <v>0.19130434782608696</v>
      </c>
      <c r="J418" s="2">
        <f t="shared" si="18"/>
        <v>-0.86654575314452764</v>
      </c>
      <c r="K418" s="2">
        <f t="shared" si="19"/>
        <v>2.5102871413580568</v>
      </c>
    </row>
    <row r="419" spans="1:11" x14ac:dyDescent="0.25">
      <c r="A419" s="1" t="s">
        <v>425</v>
      </c>
      <c r="B419">
        <v>274</v>
      </c>
      <c r="C419" s="2">
        <v>332513</v>
      </c>
      <c r="D419" s="2">
        <v>100</v>
      </c>
      <c r="E419" s="2">
        <v>3.0674999999999999</v>
      </c>
      <c r="F419" s="2">
        <v>70.134363260000001</v>
      </c>
      <c r="G419" s="2">
        <v>1698</v>
      </c>
      <c r="H419" s="2">
        <v>275.59399999999999</v>
      </c>
      <c r="I419" s="2">
        <f t="shared" si="20"/>
        <v>0.18884120171673821</v>
      </c>
      <c r="J419" s="2">
        <f t="shared" si="18"/>
        <v>-0.88034850267533871</v>
      </c>
      <c r="K419" s="2">
        <f t="shared" si="19"/>
        <v>2.5662312098978748</v>
      </c>
    </row>
    <row r="420" spans="1:11" x14ac:dyDescent="0.25">
      <c r="A420" s="1" t="s">
        <v>426</v>
      </c>
      <c r="B420">
        <v>277</v>
      </c>
      <c r="C420" s="2">
        <v>332598</v>
      </c>
      <c r="D420" s="2">
        <v>100.10000000000001</v>
      </c>
      <c r="E420" s="2">
        <v>3.0674999999999999</v>
      </c>
      <c r="F420" s="2">
        <v>70.587317279999994</v>
      </c>
      <c r="G420" s="2">
        <v>1729</v>
      </c>
      <c r="H420" s="2">
        <v>279.89100000000002</v>
      </c>
      <c r="I420" s="2">
        <f t="shared" si="20"/>
        <v>0.19067796610169491</v>
      </c>
      <c r="J420" s="2">
        <f t="shared" si="18"/>
        <v>-0.89237744947103681</v>
      </c>
      <c r="K420" s="2">
        <f t="shared" si="19"/>
        <v>2.6221752784376928</v>
      </c>
    </row>
    <row r="421" spans="1:11" x14ac:dyDescent="0.25">
      <c r="A421" s="1" t="s">
        <v>427</v>
      </c>
      <c r="B421">
        <v>281</v>
      </c>
      <c r="C421" s="2">
        <v>332640</v>
      </c>
      <c r="D421" s="2">
        <v>100.13000000000001</v>
      </c>
      <c r="E421" s="2">
        <v>3.0979999999999999</v>
      </c>
      <c r="F421" s="2">
        <v>70.799609810000007</v>
      </c>
      <c r="G421" s="2">
        <v>1896</v>
      </c>
      <c r="H421" s="2">
        <v>282.94900000000001</v>
      </c>
      <c r="I421" s="2">
        <f t="shared" si="20"/>
        <v>0.19246861924686193</v>
      </c>
      <c r="J421" s="2">
        <f t="shared" si="18"/>
        <v>-0.90318812897165579</v>
      </c>
      <c r="K421" s="2">
        <f t="shared" si="19"/>
        <v>2.6967673698241166</v>
      </c>
    </row>
    <row r="422" spans="1:11" x14ac:dyDescent="0.25">
      <c r="A422" s="1" t="s">
        <v>428</v>
      </c>
      <c r="B422">
        <v>285</v>
      </c>
      <c r="C422" s="2">
        <v>332684</v>
      </c>
      <c r="D422" s="2">
        <v>100.10000000000001</v>
      </c>
      <c r="E422" s="2">
        <v>3.4449999999999998</v>
      </c>
      <c r="F422" s="2">
        <v>70.748898859999997</v>
      </c>
      <c r="G422" s="2">
        <v>1841</v>
      </c>
      <c r="H422" s="2">
        <v>294.80700000000002</v>
      </c>
      <c r="I422" s="2">
        <f t="shared" si="20"/>
        <v>0.2024793388429752</v>
      </c>
      <c r="J422" s="2">
        <f t="shared" si="18"/>
        <v>-0.89903414185563391</v>
      </c>
      <c r="K422" s="2">
        <f t="shared" si="19"/>
        <v>2.7713594612105403</v>
      </c>
    </row>
    <row r="423" spans="1:11" x14ac:dyDescent="0.25">
      <c r="A423" s="1" t="s">
        <v>429</v>
      </c>
      <c r="B423">
        <v>291</v>
      </c>
      <c r="C423" s="2">
        <v>332750</v>
      </c>
      <c r="D423" s="2">
        <v>100.04</v>
      </c>
      <c r="E423" s="2">
        <v>3.7625000000000002</v>
      </c>
      <c r="F423" s="2">
        <v>70.890306609999996</v>
      </c>
      <c r="G423" s="2">
        <v>1857</v>
      </c>
      <c r="H423" s="2">
        <v>303.54599999999999</v>
      </c>
      <c r="I423" s="2">
        <f t="shared" si="20"/>
        <v>0.2073170731707317</v>
      </c>
      <c r="J423" s="2">
        <f t="shared" si="18"/>
        <v>-0.84277723413190697</v>
      </c>
      <c r="K423" s="2">
        <f t="shared" si="19"/>
        <v>2.8832475982901764</v>
      </c>
    </row>
    <row r="424" spans="1:11" x14ac:dyDescent="0.25">
      <c r="A424" s="1" t="s">
        <v>430</v>
      </c>
      <c r="B424">
        <v>297</v>
      </c>
      <c r="C424" s="2">
        <v>332812</v>
      </c>
      <c r="D424" s="2">
        <v>0</v>
      </c>
      <c r="I424" s="2">
        <f t="shared" si="20"/>
        <v>0.20318725099601595</v>
      </c>
      <c r="J424" s="2" t="e">
        <f t="shared" si="18"/>
        <v>#DIV/0!</v>
      </c>
      <c r="K424" s="2">
        <f t="shared" si="19"/>
        <v>2.995135735369812</v>
      </c>
    </row>
    <row r="425" spans="1:11" x14ac:dyDescent="0.25">
      <c r="A425" s="1" t="s">
        <v>431</v>
      </c>
      <c r="B425">
        <v>302</v>
      </c>
      <c r="C425" s="2">
        <v>332863</v>
      </c>
      <c r="D425" s="2">
        <v>0</v>
      </c>
      <c r="I425" s="2">
        <f t="shared" si="20"/>
        <v>0.19607843137254902</v>
      </c>
      <c r="J425" s="2" t="e">
        <f t="shared" si="18"/>
        <v>#DIV/0!</v>
      </c>
      <c r="K425" s="2">
        <f t="shared" si="19"/>
        <v>3.0883758496028419</v>
      </c>
    </row>
    <row r="426" spans="1:11" x14ac:dyDescent="0.25">
      <c r="A426" s="1" t="s">
        <v>432</v>
      </c>
      <c r="B426">
        <v>305</v>
      </c>
      <c r="C426" s="2">
        <v>332928</v>
      </c>
      <c r="D426" s="2">
        <v>0</v>
      </c>
      <c r="I426" s="2">
        <f t="shared" si="20"/>
        <v>-1</v>
      </c>
      <c r="J426" s="2" t="e">
        <f t="shared" si="18"/>
        <v>#DIV/0!</v>
      </c>
      <c r="K426" s="2">
        <f t="shared" si="19"/>
        <v>3.1443199181426595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 Mavruk</cp:lastModifiedBy>
  <dcterms:created xsi:type="dcterms:W3CDTF">2025-04-14T14:59:21Z</dcterms:created>
  <dcterms:modified xsi:type="dcterms:W3CDTF">2025-04-14T16:16:55Z</dcterms:modified>
</cp:coreProperties>
</file>