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po\source\repos\ArchiverDP\Archiver\"/>
    </mc:Choice>
  </mc:AlternateContent>
  <xr:revisionPtr revIDLastSave="0" documentId="13_ncr:1_{833E521B-71E4-49FA-81FE-703CC5B51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</calcChain>
</file>

<file path=xl/sharedStrings.xml><?xml version="1.0" encoding="utf-8"?>
<sst xmlns="http://schemas.openxmlformats.org/spreadsheetml/2006/main" count="3" uniqueCount="3">
  <si>
    <t>test.txt 3 485 байт</t>
  </si>
  <si>
    <t>test3.exe 17 576 344 байт</t>
  </si>
  <si>
    <t>test2.log 539 636 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</si>
</sst>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test.txt 3 485 </a:t>
            </a:r>
            <a:r>
              <a:rPr lang="ru-RU"/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Кодирование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Лист1!$G$1:$G$19</c:f>
              <c:numCache>
                <c:formatCode>General</c:formatCode>
                <c:ptCount val="19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14</c:v>
                </c:pt>
                <c:pt idx="11">
                  <c:v>20</c:v>
                </c:pt>
                <c:pt idx="12">
                  <c:v>28</c:v>
                </c:pt>
                <c:pt idx="13">
                  <c:v>32</c:v>
                </c:pt>
                <c:pt idx="14">
                  <c:v>65</c:v>
                </c:pt>
                <c:pt idx="15">
                  <c:v>139</c:v>
                </c:pt>
                <c:pt idx="16">
                  <c:v>220</c:v>
                </c:pt>
                <c:pt idx="17">
                  <c:v>289</c:v>
                </c:pt>
                <c:pt idx="1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4-4F69-9D01-325BCD21B51F}"/>
            </c:ext>
          </c:extLst>
        </c:ser>
        <c:ser>
          <c:idx val="3"/>
          <c:order val="1"/>
          <c:tx>
            <c:v>Раскодирование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Лист1!$I$1:$I$19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14</c:v>
                </c:pt>
                <c:pt idx="11">
                  <c:v>19</c:v>
                </c:pt>
                <c:pt idx="12">
                  <c:v>25</c:v>
                </c:pt>
                <c:pt idx="13">
                  <c:v>32</c:v>
                </c:pt>
                <c:pt idx="14">
                  <c:v>70</c:v>
                </c:pt>
                <c:pt idx="15">
                  <c:v>130</c:v>
                </c:pt>
                <c:pt idx="16">
                  <c:v>208</c:v>
                </c:pt>
                <c:pt idx="17">
                  <c:v>300</c:v>
                </c:pt>
                <c:pt idx="18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4-4F69-9D01-325BCD21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test.txt 3 485 </a:t>
            </a:r>
            <a:r>
              <a:rPr lang="ru-RU"/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Коэффициент сжатия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Лист1!$K$1:$K$19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Лист1!$J$1:$J$19</c:f>
              <c:numCache>
                <c:formatCode>General</c:formatCode>
                <c:ptCount val="19"/>
                <c:pt idx="0">
                  <c:v>0.24705882352941178</c:v>
                </c:pt>
                <c:pt idx="1">
                  <c:v>0.25193687230989958</c:v>
                </c:pt>
                <c:pt idx="2">
                  <c:v>0.2571018651362984</c:v>
                </c:pt>
                <c:pt idx="3">
                  <c:v>0.26197991391678621</c:v>
                </c:pt>
                <c:pt idx="4">
                  <c:v>0.26685796269727402</c:v>
                </c:pt>
                <c:pt idx="5">
                  <c:v>0.27202295552367289</c:v>
                </c:pt>
                <c:pt idx="6">
                  <c:v>0.2769010043041607</c:v>
                </c:pt>
                <c:pt idx="7">
                  <c:v>0.28177905308464851</c:v>
                </c:pt>
                <c:pt idx="8">
                  <c:v>0.28694404591104733</c:v>
                </c:pt>
                <c:pt idx="9">
                  <c:v>0.29153515064562413</c:v>
                </c:pt>
                <c:pt idx="10">
                  <c:v>0.34060258249641318</c:v>
                </c:pt>
                <c:pt idx="11">
                  <c:v>0.37761836441893831</c:v>
                </c:pt>
                <c:pt idx="12">
                  <c:v>0.40459110473457677</c:v>
                </c:pt>
                <c:pt idx="13">
                  <c:v>0.44074605451936871</c:v>
                </c:pt>
                <c:pt idx="14">
                  <c:v>0.60200860832137737</c:v>
                </c:pt>
                <c:pt idx="15">
                  <c:v>0.96413199426111906</c:v>
                </c:pt>
                <c:pt idx="16">
                  <c:v>1.3383070301291249</c:v>
                </c:pt>
                <c:pt idx="17">
                  <c:v>1.6393113342898136</c:v>
                </c:pt>
                <c:pt idx="18">
                  <c:v>2.036728837876614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0-445E-A8DA-1666BC0A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test3.exe 17 576 344 </a:t>
            </a:r>
            <a:r>
              <a:rPr lang="ru-RU"/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Кодирование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Лист1!$B$1:$B$19</c:f>
              <c:numCache>
                <c:formatCode>General</c:formatCode>
                <c:ptCount val="19"/>
                <c:pt idx="0">
                  <c:v>4766</c:v>
                </c:pt>
                <c:pt idx="1">
                  <c:v>4714</c:v>
                </c:pt>
                <c:pt idx="2">
                  <c:v>4678</c:v>
                </c:pt>
                <c:pt idx="3">
                  <c:v>4656</c:v>
                </c:pt>
                <c:pt idx="4">
                  <c:v>4665</c:v>
                </c:pt>
                <c:pt idx="5">
                  <c:v>4651</c:v>
                </c:pt>
                <c:pt idx="6">
                  <c:v>4652</c:v>
                </c:pt>
                <c:pt idx="7">
                  <c:v>4638</c:v>
                </c:pt>
                <c:pt idx="8">
                  <c:v>4655</c:v>
                </c:pt>
                <c:pt idx="9">
                  <c:v>4645</c:v>
                </c:pt>
                <c:pt idx="10">
                  <c:v>4667</c:v>
                </c:pt>
                <c:pt idx="11">
                  <c:v>4644</c:v>
                </c:pt>
                <c:pt idx="12">
                  <c:v>4669</c:v>
                </c:pt>
                <c:pt idx="13">
                  <c:v>4660</c:v>
                </c:pt>
                <c:pt idx="14">
                  <c:v>4753</c:v>
                </c:pt>
                <c:pt idx="15">
                  <c:v>4906</c:v>
                </c:pt>
                <c:pt idx="16">
                  <c:v>5073</c:v>
                </c:pt>
                <c:pt idx="17">
                  <c:v>5314</c:v>
                </c:pt>
                <c:pt idx="18">
                  <c:v>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9-4AF9-B26A-AF71A4FE4E2C}"/>
            </c:ext>
          </c:extLst>
        </c:ser>
        <c:ser>
          <c:idx val="3"/>
          <c:order val="1"/>
          <c:tx>
            <c:v>Раскодирование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Лист1!$D$1:$D$19</c:f>
              <c:numCache>
                <c:formatCode>General</c:formatCode>
                <c:ptCount val="19"/>
                <c:pt idx="0">
                  <c:v>41294</c:v>
                </c:pt>
                <c:pt idx="1">
                  <c:v>21659</c:v>
                </c:pt>
                <c:pt idx="2">
                  <c:v>14440</c:v>
                </c:pt>
                <c:pt idx="3">
                  <c:v>10872</c:v>
                </c:pt>
                <c:pt idx="4">
                  <c:v>9154</c:v>
                </c:pt>
                <c:pt idx="5">
                  <c:v>7847</c:v>
                </c:pt>
                <c:pt idx="6">
                  <c:v>6793</c:v>
                </c:pt>
                <c:pt idx="7">
                  <c:v>6034</c:v>
                </c:pt>
                <c:pt idx="8">
                  <c:v>5752</c:v>
                </c:pt>
                <c:pt idx="9">
                  <c:v>5157</c:v>
                </c:pt>
                <c:pt idx="10">
                  <c:v>4223</c:v>
                </c:pt>
                <c:pt idx="11">
                  <c:v>3995</c:v>
                </c:pt>
                <c:pt idx="12">
                  <c:v>3945</c:v>
                </c:pt>
                <c:pt idx="13">
                  <c:v>3970</c:v>
                </c:pt>
                <c:pt idx="14">
                  <c:v>3981</c:v>
                </c:pt>
                <c:pt idx="15">
                  <c:v>4067</c:v>
                </c:pt>
                <c:pt idx="16">
                  <c:v>4377</c:v>
                </c:pt>
                <c:pt idx="17">
                  <c:v>4250</c:v>
                </c:pt>
                <c:pt idx="18">
                  <c:v>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9-4AF9-B26A-AF71A4FE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test3.exe 17 576 344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Коэффициент сжатия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Лист1!$K$1:$K$19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Лист1!$E$1:$E$19</c:f>
              <c:numCache>
                <c:formatCode>General</c:formatCode>
                <c:ptCount val="19"/>
                <c:pt idx="0">
                  <c:v>0.99930804722529332</c:v>
                </c:pt>
                <c:pt idx="1">
                  <c:v>0.99872635628888462</c:v>
                </c:pt>
                <c:pt idx="2">
                  <c:v>0.99833457970554063</c:v>
                </c:pt>
                <c:pt idx="3">
                  <c:v>0.99797671233562568</c:v>
                </c:pt>
                <c:pt idx="4">
                  <c:v>0.99774367183528045</c:v>
                </c:pt>
                <c:pt idx="5">
                  <c:v>0.9974760393856652</c:v>
                </c:pt>
                <c:pt idx="6">
                  <c:v>0.99715435701531563</c:v>
                </c:pt>
                <c:pt idx="7">
                  <c:v>0.99681270462162097</c:v>
                </c:pt>
                <c:pt idx="8">
                  <c:v>0.9965406912836936</c:v>
                </c:pt>
                <c:pt idx="9">
                  <c:v>0.99632312612907437</c:v>
                </c:pt>
                <c:pt idx="10">
                  <c:v>0.99465048021363256</c:v>
                </c:pt>
                <c:pt idx="11">
                  <c:v>0.99586131222738927</c:v>
                </c:pt>
                <c:pt idx="12">
                  <c:v>0.9958583537054122</c:v>
                </c:pt>
                <c:pt idx="13">
                  <c:v>0.99702537683604731</c:v>
                </c:pt>
                <c:pt idx="14">
                  <c:v>1.0021552832602729</c:v>
                </c:pt>
                <c:pt idx="15">
                  <c:v>1.0144583537964438</c:v>
                </c:pt>
                <c:pt idx="16">
                  <c:v>1.0270835618601912</c:v>
                </c:pt>
                <c:pt idx="17">
                  <c:v>1.039915525094411</c:v>
                </c:pt>
                <c:pt idx="18">
                  <c:v>1.0529358665260535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D-4E1A-9805-F2302777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test2.log 539 636 </a:t>
            </a:r>
            <a:r>
              <a:rPr lang="ru-RU"/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Кодирование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Лист1!$L$1:$L$19</c:f>
              <c:numCache>
                <c:formatCode>General</c:formatCode>
                <c:ptCount val="19"/>
                <c:pt idx="0">
                  <c:v>109</c:v>
                </c:pt>
                <c:pt idx="1">
                  <c:v>101</c:v>
                </c:pt>
                <c:pt idx="2">
                  <c:v>102</c:v>
                </c:pt>
                <c:pt idx="3">
                  <c:v>102</c:v>
                </c:pt>
                <c:pt idx="4">
                  <c:v>106</c:v>
                </c:pt>
                <c:pt idx="5">
                  <c:v>103</c:v>
                </c:pt>
                <c:pt idx="6">
                  <c:v>105</c:v>
                </c:pt>
                <c:pt idx="7">
                  <c:v>103</c:v>
                </c:pt>
                <c:pt idx="8">
                  <c:v>104</c:v>
                </c:pt>
                <c:pt idx="9">
                  <c:v>106</c:v>
                </c:pt>
                <c:pt idx="10">
                  <c:v>113</c:v>
                </c:pt>
                <c:pt idx="11">
                  <c:v>123</c:v>
                </c:pt>
                <c:pt idx="12">
                  <c:v>136</c:v>
                </c:pt>
                <c:pt idx="13">
                  <c:v>149</c:v>
                </c:pt>
                <c:pt idx="14">
                  <c:v>182</c:v>
                </c:pt>
                <c:pt idx="15">
                  <c:v>280</c:v>
                </c:pt>
                <c:pt idx="16">
                  <c:v>349</c:v>
                </c:pt>
                <c:pt idx="17">
                  <c:v>457</c:v>
                </c:pt>
                <c:pt idx="18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4AC-A38D-94D520F5FCFE}"/>
            </c:ext>
          </c:extLst>
        </c:ser>
        <c:ser>
          <c:idx val="3"/>
          <c:order val="1"/>
          <c:tx>
            <c:v>Раскодирование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Лист1!$N$1:$N$19</c:f>
              <c:numCache>
                <c:formatCode>General</c:formatCode>
                <c:ptCount val="19"/>
                <c:pt idx="0">
                  <c:v>321</c:v>
                </c:pt>
                <c:pt idx="1">
                  <c:v>178</c:v>
                </c:pt>
                <c:pt idx="2">
                  <c:v>127</c:v>
                </c:pt>
                <c:pt idx="3">
                  <c:v>106</c:v>
                </c:pt>
                <c:pt idx="4">
                  <c:v>91</c:v>
                </c:pt>
                <c:pt idx="5">
                  <c:v>78</c:v>
                </c:pt>
                <c:pt idx="6">
                  <c:v>79</c:v>
                </c:pt>
                <c:pt idx="7">
                  <c:v>59</c:v>
                </c:pt>
                <c:pt idx="8">
                  <c:v>58</c:v>
                </c:pt>
                <c:pt idx="9">
                  <c:v>55</c:v>
                </c:pt>
                <c:pt idx="10">
                  <c:v>53</c:v>
                </c:pt>
                <c:pt idx="11">
                  <c:v>55</c:v>
                </c:pt>
                <c:pt idx="12">
                  <c:v>65</c:v>
                </c:pt>
                <c:pt idx="13">
                  <c:v>67</c:v>
                </c:pt>
                <c:pt idx="14">
                  <c:v>107</c:v>
                </c:pt>
                <c:pt idx="15">
                  <c:v>161</c:v>
                </c:pt>
                <c:pt idx="16">
                  <c:v>235</c:v>
                </c:pt>
                <c:pt idx="17">
                  <c:v>294</c:v>
                </c:pt>
                <c:pt idx="18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4AC-A38D-94D520F5F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test2.log 539 636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байт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Коэффициент сжатия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</c:numCache>
            </c:numRef>
          </c:cat>
          <c:val>
            <c:numRef>
              <c:f>Лист1!$O$1:$O$19</c:f>
              <c:numCache>
                <c:formatCode>General</c:formatCode>
                <c:ptCount val="19"/>
                <c:pt idx="0">
                  <c:v>0.67088926609788824</c:v>
                </c:pt>
                <c:pt idx="1">
                  <c:v>0.66782238397734772</c:v>
                </c:pt>
                <c:pt idx="2">
                  <c:v>0.6653596127760194</c:v>
                </c:pt>
                <c:pt idx="3">
                  <c:v>0.66735725563157389</c:v>
                </c:pt>
                <c:pt idx="4">
                  <c:v>0.6673035157031777</c:v>
                </c:pt>
                <c:pt idx="5">
                  <c:v>0.66680688464075788</c:v>
                </c:pt>
                <c:pt idx="6">
                  <c:v>0.66727571918849005</c:v>
                </c:pt>
                <c:pt idx="7">
                  <c:v>0.66674573230844492</c:v>
                </c:pt>
                <c:pt idx="8">
                  <c:v>0.66775567234209732</c:v>
                </c:pt>
                <c:pt idx="9">
                  <c:v>0.66876561237574961</c:v>
                </c:pt>
                <c:pt idx="10">
                  <c:v>0.67413960521536742</c:v>
                </c:pt>
                <c:pt idx="11">
                  <c:v>0.6826193952960885</c:v>
                </c:pt>
                <c:pt idx="12">
                  <c:v>0.69006515503042787</c:v>
                </c:pt>
                <c:pt idx="13">
                  <c:v>0.69734228257566211</c:v>
                </c:pt>
                <c:pt idx="14">
                  <c:v>0.73264385622901362</c:v>
                </c:pt>
                <c:pt idx="15">
                  <c:v>0.79954080157735952</c:v>
                </c:pt>
                <c:pt idx="16">
                  <c:v>0.86507571770600922</c:v>
                </c:pt>
                <c:pt idx="17">
                  <c:v>0.9280162924638089</c:v>
                </c:pt>
                <c:pt idx="18">
                  <c:v>0.98953924497253709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F-4C17-BABC-0D038095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11392"/>
        <c:axId val="891018112"/>
      </c:lineChart>
      <c:catAx>
        <c:axId val="8910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8112"/>
        <c:crosses val="autoZero"/>
        <c:auto val="1"/>
        <c:lblAlgn val="ctr"/>
        <c:lblOffset val="100"/>
        <c:noMultiLvlLbl val="0"/>
      </c:catAx>
      <c:valAx>
        <c:axId val="891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22</xdr:row>
      <xdr:rowOff>4761</xdr:rowOff>
    </xdr:from>
    <xdr:to>
      <xdr:col>7</xdr:col>
      <xdr:colOff>447675</xdr:colOff>
      <xdr:row>40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AE12EA-3151-B312-B041-36A79A3C4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22</xdr:row>
      <xdr:rowOff>0</xdr:rowOff>
    </xdr:from>
    <xdr:to>
      <xdr:col>15</xdr:col>
      <xdr:colOff>561975</xdr:colOff>
      <xdr:row>40</xdr:row>
      <xdr:rowOff>138113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443710D-B0F8-4793-B963-BF5DB90A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41</xdr:row>
      <xdr:rowOff>171450</xdr:rowOff>
    </xdr:from>
    <xdr:to>
      <xdr:col>7</xdr:col>
      <xdr:colOff>457200</xdr:colOff>
      <xdr:row>60</xdr:row>
      <xdr:rowOff>119063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C2E0A2C-9B58-4BA5-BDB0-2750FBEF1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41</xdr:row>
      <xdr:rowOff>180975</xdr:rowOff>
    </xdr:from>
    <xdr:to>
      <xdr:col>15</xdr:col>
      <xdr:colOff>571500</xdr:colOff>
      <xdr:row>60</xdr:row>
      <xdr:rowOff>128588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E0BAC29-D5E9-4657-A2D4-D19E9D73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62</xdr:row>
      <xdr:rowOff>0</xdr:rowOff>
    </xdr:from>
    <xdr:to>
      <xdr:col>7</xdr:col>
      <xdr:colOff>476250</xdr:colOff>
      <xdr:row>80</xdr:row>
      <xdr:rowOff>138113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130C8E5-BEA6-425F-9FA9-D13DA869D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62</xdr:row>
      <xdr:rowOff>19050</xdr:rowOff>
    </xdr:from>
    <xdr:to>
      <xdr:col>15</xdr:col>
      <xdr:colOff>590550</xdr:colOff>
      <xdr:row>80</xdr:row>
      <xdr:rowOff>157163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0607442-452B-4FD5-A5FF-B60377C8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R68" sqref="R68"/>
    </sheetView>
  </sheetViews>
  <sheetFormatPr defaultRowHeight="15" x14ac:dyDescent="0.25"/>
  <sheetData>
    <row r="1" spans="1:15" x14ac:dyDescent="0.25">
      <c r="A1">
        <v>1</v>
      </c>
      <c r="B1">
        <v>4766</v>
      </c>
      <c r="C1">
        <v>17564182</v>
      </c>
      <c r="D1">
        <v>41294</v>
      </c>
      <c r="E1">
        <f>(C1 / 17576344)</f>
        <v>0.99930804722529332</v>
      </c>
      <c r="F1">
        <v>1</v>
      </c>
      <c r="G1">
        <v>7</v>
      </c>
      <c r="H1">
        <v>861</v>
      </c>
      <c r="I1">
        <v>3</v>
      </c>
      <c r="J1">
        <f>(H1 / 3485)</f>
        <v>0.24705882352941178</v>
      </c>
      <c r="K1">
        <v>1</v>
      </c>
      <c r="L1">
        <v>109</v>
      </c>
      <c r="M1">
        <v>362036</v>
      </c>
      <c r="N1">
        <v>321</v>
      </c>
      <c r="O1">
        <f>(M1/539636)</f>
        <v>0.67088926609788824</v>
      </c>
    </row>
    <row r="2" spans="1:15" x14ac:dyDescent="0.25">
      <c r="A2">
        <v>2</v>
      </c>
      <c r="B2">
        <v>4714</v>
      </c>
      <c r="C2">
        <v>17553958</v>
      </c>
      <c r="D2">
        <v>21659</v>
      </c>
      <c r="E2">
        <f t="shared" ref="E2:E19" si="0">(C2 / 17576344)</f>
        <v>0.99872635628888462</v>
      </c>
      <c r="F2">
        <v>2</v>
      </c>
      <c r="G2">
        <v>3</v>
      </c>
      <c r="H2">
        <v>878</v>
      </c>
      <c r="I2">
        <v>3</v>
      </c>
      <c r="J2">
        <f t="shared" ref="J2:J19" si="1">(H2 / 3485)</f>
        <v>0.25193687230989958</v>
      </c>
      <c r="K2">
        <v>2</v>
      </c>
      <c r="L2">
        <v>101</v>
      </c>
      <c r="M2">
        <v>360381</v>
      </c>
      <c r="N2">
        <v>178</v>
      </c>
      <c r="O2">
        <f t="shared" ref="O2:O19" si="2">(M2/539636)</f>
        <v>0.66782238397734772</v>
      </c>
    </row>
    <row r="3" spans="1:15" x14ac:dyDescent="0.25">
      <c r="A3">
        <v>3</v>
      </c>
      <c r="B3">
        <v>4678</v>
      </c>
      <c r="C3">
        <v>17547072</v>
      </c>
      <c r="D3">
        <v>14440</v>
      </c>
      <c r="E3">
        <f t="shared" si="0"/>
        <v>0.99833457970554063</v>
      </c>
      <c r="F3">
        <v>3</v>
      </c>
      <c r="G3">
        <v>4</v>
      </c>
      <c r="H3">
        <v>896</v>
      </c>
      <c r="I3">
        <v>3</v>
      </c>
      <c r="J3">
        <f t="shared" si="1"/>
        <v>0.2571018651362984</v>
      </c>
      <c r="K3">
        <v>3</v>
      </c>
      <c r="L3">
        <v>102</v>
      </c>
      <c r="M3">
        <v>359052</v>
      </c>
      <c r="N3">
        <v>127</v>
      </c>
      <c r="O3">
        <f t="shared" si="2"/>
        <v>0.6653596127760194</v>
      </c>
    </row>
    <row r="4" spans="1:15" x14ac:dyDescent="0.25">
      <c r="A4">
        <v>4</v>
      </c>
      <c r="B4">
        <v>4656</v>
      </c>
      <c r="C4">
        <v>17540782</v>
      </c>
      <c r="D4">
        <v>10872</v>
      </c>
      <c r="E4">
        <f t="shared" si="0"/>
        <v>0.99797671233562568</v>
      </c>
      <c r="F4">
        <v>4</v>
      </c>
      <c r="G4">
        <v>4</v>
      </c>
      <c r="H4">
        <v>913</v>
      </c>
      <c r="I4">
        <v>3</v>
      </c>
      <c r="J4">
        <f t="shared" si="1"/>
        <v>0.26197991391678621</v>
      </c>
      <c r="K4">
        <v>4</v>
      </c>
      <c r="L4">
        <v>102</v>
      </c>
      <c r="M4">
        <v>360130</v>
      </c>
      <c r="N4">
        <v>106</v>
      </c>
      <c r="O4">
        <f t="shared" si="2"/>
        <v>0.66735725563157389</v>
      </c>
    </row>
    <row r="5" spans="1:15" x14ac:dyDescent="0.25">
      <c r="A5">
        <v>5</v>
      </c>
      <c r="B5">
        <v>4665</v>
      </c>
      <c r="C5">
        <v>17536686</v>
      </c>
      <c r="D5">
        <v>9154</v>
      </c>
      <c r="E5">
        <f t="shared" si="0"/>
        <v>0.99774367183528045</v>
      </c>
      <c r="F5">
        <v>5</v>
      </c>
      <c r="G5">
        <v>5</v>
      </c>
      <c r="H5">
        <v>930</v>
      </c>
      <c r="I5">
        <v>4</v>
      </c>
      <c r="J5">
        <f t="shared" si="1"/>
        <v>0.26685796269727402</v>
      </c>
      <c r="K5">
        <v>5</v>
      </c>
      <c r="L5">
        <v>106</v>
      </c>
      <c r="M5">
        <v>360101</v>
      </c>
      <c r="N5">
        <v>91</v>
      </c>
      <c r="O5">
        <f t="shared" si="2"/>
        <v>0.6673035157031777</v>
      </c>
    </row>
    <row r="6" spans="1:15" x14ac:dyDescent="0.25">
      <c r="A6">
        <v>6</v>
      </c>
      <c r="B6">
        <v>4651</v>
      </c>
      <c r="C6">
        <v>17531982</v>
      </c>
      <c r="D6">
        <v>7847</v>
      </c>
      <c r="E6">
        <f t="shared" si="0"/>
        <v>0.9974760393856652</v>
      </c>
      <c r="F6">
        <v>6</v>
      </c>
      <c r="G6">
        <v>5</v>
      </c>
      <c r="H6">
        <v>948</v>
      </c>
      <c r="I6">
        <v>5</v>
      </c>
      <c r="J6">
        <f t="shared" si="1"/>
        <v>0.27202295552367289</v>
      </c>
      <c r="K6">
        <v>6</v>
      </c>
      <c r="L6">
        <v>103</v>
      </c>
      <c r="M6">
        <v>359833</v>
      </c>
      <c r="N6">
        <v>78</v>
      </c>
      <c r="O6">
        <f t="shared" si="2"/>
        <v>0.66680688464075788</v>
      </c>
    </row>
    <row r="7" spans="1:15" x14ac:dyDescent="0.25">
      <c r="A7">
        <v>7</v>
      </c>
      <c r="B7">
        <v>4652</v>
      </c>
      <c r="C7">
        <v>17526328</v>
      </c>
      <c r="D7">
        <v>6793</v>
      </c>
      <c r="E7">
        <f t="shared" si="0"/>
        <v>0.99715435701531563</v>
      </c>
      <c r="F7">
        <v>7</v>
      </c>
      <c r="G7">
        <v>6</v>
      </c>
      <c r="H7">
        <v>965</v>
      </c>
      <c r="I7">
        <v>5</v>
      </c>
      <c r="J7">
        <f t="shared" si="1"/>
        <v>0.2769010043041607</v>
      </c>
      <c r="K7">
        <v>7</v>
      </c>
      <c r="L7">
        <v>105</v>
      </c>
      <c r="M7">
        <v>360086</v>
      </c>
      <c r="N7">
        <v>79</v>
      </c>
      <c r="O7">
        <f t="shared" si="2"/>
        <v>0.66727571918849005</v>
      </c>
    </row>
    <row r="8" spans="1:15" x14ac:dyDescent="0.25">
      <c r="A8">
        <v>8</v>
      </c>
      <c r="B8">
        <v>4638</v>
      </c>
      <c r="C8">
        <v>17520323</v>
      </c>
      <c r="D8">
        <v>6034</v>
      </c>
      <c r="E8">
        <f t="shared" si="0"/>
        <v>0.99681270462162097</v>
      </c>
      <c r="F8">
        <v>8</v>
      </c>
      <c r="G8">
        <v>7</v>
      </c>
      <c r="H8">
        <v>982</v>
      </c>
      <c r="I8">
        <v>6</v>
      </c>
      <c r="J8">
        <f t="shared" si="1"/>
        <v>0.28177905308464851</v>
      </c>
      <c r="K8">
        <v>8</v>
      </c>
      <c r="L8">
        <v>103</v>
      </c>
      <c r="M8">
        <v>359800</v>
      </c>
      <c r="N8">
        <v>59</v>
      </c>
      <c r="O8">
        <f t="shared" si="2"/>
        <v>0.66674573230844492</v>
      </c>
    </row>
    <row r="9" spans="1:15" x14ac:dyDescent="0.25">
      <c r="A9">
        <v>9</v>
      </c>
      <c r="B9">
        <v>4655</v>
      </c>
      <c r="C9">
        <v>17515542</v>
      </c>
      <c r="D9">
        <v>5752</v>
      </c>
      <c r="E9">
        <f t="shared" si="0"/>
        <v>0.9965406912836936</v>
      </c>
      <c r="F9">
        <v>9</v>
      </c>
      <c r="G9">
        <v>7</v>
      </c>
      <c r="H9">
        <v>1000</v>
      </c>
      <c r="I9">
        <v>6</v>
      </c>
      <c r="J9">
        <f t="shared" si="1"/>
        <v>0.28694404591104733</v>
      </c>
      <c r="K9">
        <v>9</v>
      </c>
      <c r="L9">
        <v>104</v>
      </c>
      <c r="M9">
        <v>360345</v>
      </c>
      <c r="N9">
        <v>58</v>
      </c>
      <c r="O9">
        <f t="shared" si="2"/>
        <v>0.66775567234209732</v>
      </c>
    </row>
    <row r="10" spans="1:15" x14ac:dyDescent="0.25">
      <c r="A10">
        <v>10</v>
      </c>
      <c r="B10">
        <v>4645</v>
      </c>
      <c r="C10">
        <v>17511718</v>
      </c>
      <c r="D10">
        <v>5157</v>
      </c>
      <c r="E10">
        <f t="shared" si="0"/>
        <v>0.99632312612907437</v>
      </c>
      <c r="F10">
        <v>10</v>
      </c>
      <c r="G10">
        <v>8</v>
      </c>
      <c r="H10">
        <v>1016</v>
      </c>
      <c r="I10">
        <v>7</v>
      </c>
      <c r="J10">
        <f t="shared" si="1"/>
        <v>0.29153515064562413</v>
      </c>
      <c r="K10">
        <v>10</v>
      </c>
      <c r="L10">
        <v>106</v>
      </c>
      <c r="M10">
        <v>360890</v>
      </c>
      <c r="N10">
        <v>55</v>
      </c>
      <c r="O10">
        <f t="shared" si="2"/>
        <v>0.66876561237574961</v>
      </c>
    </row>
    <row r="11" spans="1:15" x14ac:dyDescent="0.25">
      <c r="A11">
        <v>20</v>
      </c>
      <c r="B11">
        <v>4667</v>
      </c>
      <c r="C11">
        <v>17482319</v>
      </c>
      <c r="D11">
        <v>4223</v>
      </c>
      <c r="E11">
        <f t="shared" si="0"/>
        <v>0.99465048021363256</v>
      </c>
      <c r="F11">
        <v>20</v>
      </c>
      <c r="G11">
        <v>14</v>
      </c>
      <c r="H11">
        <v>1187</v>
      </c>
      <c r="I11">
        <v>14</v>
      </c>
      <c r="J11">
        <f t="shared" si="1"/>
        <v>0.34060258249641318</v>
      </c>
      <c r="K11">
        <v>20</v>
      </c>
      <c r="L11">
        <v>113</v>
      </c>
      <c r="M11">
        <v>363790</v>
      </c>
      <c r="N11">
        <v>53</v>
      </c>
      <c r="O11">
        <f t="shared" si="2"/>
        <v>0.67413960521536742</v>
      </c>
    </row>
    <row r="12" spans="1:15" x14ac:dyDescent="0.25">
      <c r="A12">
        <v>30</v>
      </c>
      <c r="B12">
        <v>4644</v>
      </c>
      <c r="C12">
        <v>17503601</v>
      </c>
      <c r="D12">
        <v>3995</v>
      </c>
      <c r="E12">
        <f t="shared" si="0"/>
        <v>0.99586131222738927</v>
      </c>
      <c r="F12">
        <v>30</v>
      </c>
      <c r="G12">
        <v>20</v>
      </c>
      <c r="H12">
        <v>1316</v>
      </c>
      <c r="I12">
        <v>19</v>
      </c>
      <c r="J12">
        <f t="shared" si="1"/>
        <v>0.37761836441893831</v>
      </c>
      <c r="K12">
        <v>30</v>
      </c>
      <c r="L12">
        <v>123</v>
      </c>
      <c r="M12">
        <v>368366</v>
      </c>
      <c r="N12">
        <v>55</v>
      </c>
      <c r="O12">
        <f t="shared" si="2"/>
        <v>0.6826193952960885</v>
      </c>
    </row>
    <row r="13" spans="1:15" x14ac:dyDescent="0.25">
      <c r="A13">
        <v>40</v>
      </c>
      <c r="B13">
        <v>4669</v>
      </c>
      <c r="C13">
        <v>17503549</v>
      </c>
      <c r="D13">
        <v>3945</v>
      </c>
      <c r="E13">
        <f t="shared" si="0"/>
        <v>0.9958583537054122</v>
      </c>
      <c r="F13">
        <v>40</v>
      </c>
      <c r="G13">
        <v>28</v>
      </c>
      <c r="H13">
        <v>1410</v>
      </c>
      <c r="I13">
        <v>25</v>
      </c>
      <c r="J13">
        <f t="shared" si="1"/>
        <v>0.40459110473457677</v>
      </c>
      <c r="K13">
        <v>40</v>
      </c>
      <c r="L13">
        <v>136</v>
      </c>
      <c r="M13">
        <v>372384</v>
      </c>
      <c r="N13">
        <v>65</v>
      </c>
      <c r="O13">
        <f t="shared" si="2"/>
        <v>0.69006515503042787</v>
      </c>
    </row>
    <row r="14" spans="1:15" x14ac:dyDescent="0.25">
      <c r="A14">
        <v>50</v>
      </c>
      <c r="B14">
        <v>4660</v>
      </c>
      <c r="C14">
        <v>17524061</v>
      </c>
      <c r="D14">
        <v>3970</v>
      </c>
      <c r="E14">
        <f t="shared" si="0"/>
        <v>0.99702537683604731</v>
      </c>
      <c r="F14">
        <v>50</v>
      </c>
      <c r="G14">
        <v>32</v>
      </c>
      <c r="H14">
        <v>1536</v>
      </c>
      <c r="I14">
        <v>32</v>
      </c>
      <c r="J14">
        <f t="shared" si="1"/>
        <v>0.44074605451936871</v>
      </c>
      <c r="K14">
        <v>50</v>
      </c>
      <c r="L14">
        <v>149</v>
      </c>
      <c r="M14">
        <v>376311</v>
      </c>
      <c r="N14">
        <v>67</v>
      </c>
      <c r="O14">
        <f t="shared" si="2"/>
        <v>0.69734228257566211</v>
      </c>
    </row>
    <row r="15" spans="1:15" x14ac:dyDescent="0.25">
      <c r="A15">
        <v>100</v>
      </c>
      <c r="B15">
        <v>4753</v>
      </c>
      <c r="C15">
        <v>17614226</v>
      </c>
      <c r="D15">
        <v>3981</v>
      </c>
      <c r="E15">
        <f t="shared" si="0"/>
        <v>1.0021552832602729</v>
      </c>
      <c r="F15">
        <v>100</v>
      </c>
      <c r="G15">
        <v>65</v>
      </c>
      <c r="H15">
        <v>2098</v>
      </c>
      <c r="I15">
        <v>70</v>
      </c>
      <c r="J15">
        <f t="shared" si="1"/>
        <v>0.60200860832137737</v>
      </c>
      <c r="K15">
        <v>100</v>
      </c>
      <c r="L15">
        <v>182</v>
      </c>
      <c r="M15">
        <v>395361</v>
      </c>
      <c r="N15">
        <v>107</v>
      </c>
      <c r="O15">
        <f t="shared" si="2"/>
        <v>0.73264385622901362</v>
      </c>
    </row>
    <row r="16" spans="1:15" x14ac:dyDescent="0.25">
      <c r="A16">
        <v>200</v>
      </c>
      <c r="B16">
        <v>4906</v>
      </c>
      <c r="C16">
        <v>17830469</v>
      </c>
      <c r="D16">
        <v>4067</v>
      </c>
      <c r="E16">
        <f t="shared" si="0"/>
        <v>1.0144583537964438</v>
      </c>
      <c r="F16">
        <v>200</v>
      </c>
      <c r="G16">
        <v>139</v>
      </c>
      <c r="H16">
        <v>3360</v>
      </c>
      <c r="I16">
        <v>130</v>
      </c>
      <c r="J16">
        <f t="shared" si="1"/>
        <v>0.96413199426111906</v>
      </c>
      <c r="K16">
        <v>200</v>
      </c>
      <c r="L16">
        <v>280</v>
      </c>
      <c r="M16">
        <v>431461</v>
      </c>
      <c r="N16">
        <v>161</v>
      </c>
      <c r="O16">
        <f t="shared" si="2"/>
        <v>0.79954080157735952</v>
      </c>
    </row>
    <row r="17" spans="1:15" x14ac:dyDescent="0.25">
      <c r="A17">
        <v>300</v>
      </c>
      <c r="B17">
        <v>5073</v>
      </c>
      <c r="C17">
        <v>18052374</v>
      </c>
      <c r="D17">
        <v>4377</v>
      </c>
      <c r="E17">
        <f t="shared" si="0"/>
        <v>1.0270835618601912</v>
      </c>
      <c r="F17">
        <v>300</v>
      </c>
      <c r="G17">
        <v>220</v>
      </c>
      <c r="H17">
        <v>4664</v>
      </c>
      <c r="I17">
        <v>208</v>
      </c>
      <c r="J17">
        <f t="shared" si="1"/>
        <v>1.3383070301291249</v>
      </c>
      <c r="K17">
        <v>300</v>
      </c>
      <c r="L17">
        <v>349</v>
      </c>
      <c r="M17">
        <v>466826</v>
      </c>
      <c r="N17">
        <v>235</v>
      </c>
      <c r="O17">
        <f t="shared" si="2"/>
        <v>0.86507571770600922</v>
      </c>
    </row>
    <row r="18" spans="1:15" x14ac:dyDescent="0.25">
      <c r="A18">
        <v>400</v>
      </c>
      <c r="B18">
        <v>5314</v>
      </c>
      <c r="C18">
        <v>18277913</v>
      </c>
      <c r="D18">
        <v>4250</v>
      </c>
      <c r="E18">
        <f t="shared" si="0"/>
        <v>1.039915525094411</v>
      </c>
      <c r="F18">
        <v>400</v>
      </c>
      <c r="G18">
        <v>289</v>
      </c>
      <c r="H18">
        <v>5713</v>
      </c>
      <c r="I18">
        <v>300</v>
      </c>
      <c r="J18">
        <f t="shared" si="1"/>
        <v>1.6393113342898136</v>
      </c>
      <c r="K18">
        <v>400</v>
      </c>
      <c r="L18">
        <v>457</v>
      </c>
      <c r="M18">
        <v>500791</v>
      </c>
      <c r="N18">
        <v>294</v>
      </c>
      <c r="O18">
        <f t="shared" si="2"/>
        <v>0.9280162924638089</v>
      </c>
    </row>
    <row r="19" spans="1:15" x14ac:dyDescent="0.25">
      <c r="A19">
        <v>500</v>
      </c>
      <c r="B19">
        <v>5412</v>
      </c>
      <c r="C19">
        <v>18506763</v>
      </c>
      <c r="D19">
        <v>4352</v>
      </c>
      <c r="E19">
        <f t="shared" si="0"/>
        <v>1.0529358665260535</v>
      </c>
      <c r="F19">
        <v>500</v>
      </c>
      <c r="G19">
        <v>405</v>
      </c>
      <c r="H19">
        <v>7098</v>
      </c>
      <c r="I19">
        <v>378</v>
      </c>
      <c r="J19">
        <f t="shared" si="1"/>
        <v>2.036728837876614</v>
      </c>
      <c r="K19">
        <v>500</v>
      </c>
      <c r="L19">
        <v>560</v>
      </c>
      <c r="M19">
        <v>533991</v>
      </c>
      <c r="N19">
        <v>364</v>
      </c>
      <c r="O19">
        <f t="shared" si="2"/>
        <v>0.98953924497253709</v>
      </c>
    </row>
    <row r="21" spans="1:15" x14ac:dyDescent="0.25">
      <c r="A21" t="s">
        <v>1</v>
      </c>
      <c r="F21" t="s">
        <v>0</v>
      </c>
      <c r="K2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alpo</dc:creator>
  <cp:lastModifiedBy>Poletaev Alexander</cp:lastModifiedBy>
  <dcterms:created xsi:type="dcterms:W3CDTF">2015-06-05T18:19:34Z</dcterms:created>
  <dcterms:modified xsi:type="dcterms:W3CDTF">2024-04-16T20:40:24Z</dcterms:modified>
</cp:coreProperties>
</file>