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Ali/Google Drive/MacBook Air/sem2/ProgAlgo/Labs/lab2/ProgAlg-labo002/project/ProgAlg-Lab2/POPC/MATRIX/"/>
    </mc:Choice>
  </mc:AlternateContent>
  <bookViews>
    <workbookView xWindow="0" yWindow="460" windowWidth="28800" windowHeight="16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E15" i="1"/>
  <c r="F15" i="1"/>
  <c r="G15" i="1"/>
  <c r="H15" i="1"/>
  <c r="I15" i="1"/>
  <c r="D15" i="1"/>
  <c r="E39" i="1"/>
  <c r="F39" i="1"/>
  <c r="G39" i="1"/>
  <c r="H39" i="1"/>
  <c r="I39" i="1"/>
  <c r="D39" i="1"/>
  <c r="E31" i="1"/>
  <c r="F31" i="1"/>
  <c r="G31" i="1"/>
  <c r="H31" i="1"/>
  <c r="I31" i="1"/>
  <c r="D31" i="1"/>
  <c r="E23" i="1"/>
  <c r="F23" i="1"/>
  <c r="G23" i="1"/>
  <c r="H23" i="1"/>
  <c r="I23" i="1"/>
  <c r="D23" i="1"/>
  <c r="E7" i="1"/>
  <c r="F7" i="1"/>
  <c r="G7" i="1"/>
  <c r="H7" i="1"/>
  <c r="I7" i="1"/>
</calcChain>
</file>

<file path=xl/sharedStrings.xml><?xml version="1.0" encoding="utf-8"?>
<sst xmlns="http://schemas.openxmlformats.org/spreadsheetml/2006/main" count="35" uniqueCount="11">
  <si>
    <t>init</t>
  </si>
  <si>
    <t>send</t>
  </si>
  <si>
    <t>comput</t>
  </si>
  <si>
    <t>Total</t>
  </si>
  <si>
    <t>size</t>
  </si>
  <si>
    <t>S1080</t>
  </si>
  <si>
    <t>S2160</t>
  </si>
  <si>
    <t>S3240</t>
  </si>
  <si>
    <t>S4620</t>
  </si>
  <si>
    <t>S6240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</si>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</sst>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4" tint="-0.249977111117893"/>
      <name val="Arial"/>
    </font>
    <font>
      <b/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.4"/>
      <color rgb="FF000000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Sheet1!$C$46:$C$50</c:f>
              <c:numCache>
                <c:formatCode>General</c:formatCode>
                <c:ptCount val="5"/>
                <c:pt idx="0">
                  <c:v>0.642296833</c:v>
                </c:pt>
                <c:pt idx="1">
                  <c:v>0.63766</c:v>
                </c:pt>
                <c:pt idx="2">
                  <c:v>0.650217167</c:v>
                </c:pt>
                <c:pt idx="3">
                  <c:v>0.667582667</c:v>
                </c:pt>
                <c:pt idx="4">
                  <c:v>0.682106833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23328"/>
        <c:axId val="2109953760"/>
      </c:lineChart>
      <c:catAx>
        <c:axId val="214692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53760"/>
        <c:crosses val="autoZero"/>
        <c:auto val="1"/>
        <c:lblAlgn val="ctr"/>
        <c:lblOffset val="100"/>
        <c:noMultiLvlLbl val="0"/>
      </c:catAx>
      <c:valAx>
        <c:axId val="21099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Sheet1!$D$45</c:f>
              <c:strCache>
                <c:ptCount val="1"/>
                <c:pt idx="0">
                  <c:v>send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Sheet1!$D$46:$D$50</c:f>
              <c:numCache>
                <c:formatCode>General</c:formatCode>
                <c:ptCount val="5"/>
                <c:pt idx="0">
                  <c:v>0.1677075</c:v>
                </c:pt>
                <c:pt idx="1">
                  <c:v>0.648749667</c:v>
                </c:pt>
                <c:pt idx="2">
                  <c:v>1.484805</c:v>
                </c:pt>
                <c:pt idx="3">
                  <c:v>3.036626667</c:v>
                </c:pt>
                <c:pt idx="4">
                  <c:v>5.55205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775008"/>
        <c:axId val="-2139083680"/>
      </c:lineChart>
      <c:catAx>
        <c:axId val="209977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83680"/>
        <c:crosses val="autoZero"/>
        <c:auto val="1"/>
        <c:lblAlgn val="ctr"/>
        <c:lblOffset val="100"/>
        <c:noMultiLvlLbl val="0"/>
      </c:catAx>
      <c:valAx>
        <c:axId val="-21390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Sheet1!$E$45</c:f>
              <c:strCache>
                <c:ptCount val="1"/>
                <c:pt idx="0">
                  <c:v>comput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Sheet1!$E$46:$E$50</c:f>
              <c:numCache>
                <c:formatCode>General</c:formatCode>
                <c:ptCount val="5"/>
                <c:pt idx="0">
                  <c:v>1.442926667</c:v>
                </c:pt>
                <c:pt idx="1">
                  <c:v>10.34058333</c:v>
                </c:pt>
                <c:pt idx="2">
                  <c:v>34.07606667</c:v>
                </c:pt>
                <c:pt idx="3">
                  <c:v>97.60196667</c:v>
                </c:pt>
                <c:pt idx="4">
                  <c:v>239.3548333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276704"/>
        <c:axId val="2143243024"/>
      </c:lineChart>
      <c:catAx>
        <c:axId val="21102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43024"/>
        <c:crosses val="autoZero"/>
        <c:auto val="1"/>
        <c:lblAlgn val="ctr"/>
        <c:lblOffset val="100"/>
        <c:noMultiLvlLbl val="0"/>
      </c:catAx>
      <c:valAx>
        <c:axId val="21432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Sheet1!$F$46:$F$50</c:f>
              <c:numCache>
                <c:formatCode>General</c:formatCode>
                <c:ptCount val="5"/>
                <c:pt idx="0">
                  <c:v>2.252931</c:v>
                </c:pt>
                <c:pt idx="1">
                  <c:v>11.626993</c:v>
                </c:pt>
                <c:pt idx="2">
                  <c:v>36.21108884</c:v>
                </c:pt>
                <c:pt idx="3">
                  <c:v>101.306176</c:v>
                </c:pt>
                <c:pt idx="4">
                  <c:v>245.5889901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881024"/>
        <c:axId val="-2135226544"/>
      </c:lineChart>
      <c:catAx>
        <c:axId val="-213888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226544"/>
        <c:crosses val="autoZero"/>
        <c:auto val="1"/>
        <c:lblAlgn val="ctr"/>
        <c:lblOffset val="100"/>
        <c:noMultiLvlLbl val="0"/>
      </c:catAx>
      <c:valAx>
        <c:axId val="-21352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init-Sequentiel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Sheet1!$J$45</c:f>
              <c:strCache>
                <c:ptCount val="1"/>
                <c:pt idx="0">
                  <c:v>init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Sheet1!$I$46:$I$50</c:f>
              <c:strCache>
                <c:ptCount val="5"/>
                <c:pt idx="0">
                  <c:v>S1080</c:v>
                </c:pt>
                <c:pt idx="1">
                  <c:v>S2160</c:v>
                </c:pt>
                <c:pt idx="2">
                  <c:v>S3240</c:v>
                </c:pt>
                <c:pt idx="3">
                  <c:v>S4620</c:v>
                </c:pt>
                <c:pt idx="4">
                  <c:v>S6240</c:v>
                </c:pt>
              </c:strCache>
            </c:strRef>
          </c:cat>
          <c:val>
            <c:numRef>
              <c:f>Sheet1!$J$46:$J$50</c:f>
              <c:numCache>
                <c:formatCode>General</c:formatCode>
                <c:ptCount val="5"/>
                <c:pt idx="0">
                  <c:v>0.642296833</c:v>
                </c:pt>
                <c:pt idx="1">
                  <c:v>0.63766</c:v>
                </c:pt>
                <c:pt idx="2">
                  <c:v>0.650217167</c:v>
                </c:pt>
                <c:pt idx="3">
                  <c:v>0.667582667</c:v>
                </c:pt>
                <c:pt idx="4">
                  <c:v>0.682106833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602928"/>
        <c:axId val="-2092945984"/>
      </c:lineChart>
      <c:catAx>
        <c:axId val="-21336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45984"/>
        <c:crosses val="autoZero"/>
        <c:auto val="1"/>
        <c:lblAlgn val="ctr"/>
        <c:lblOffset val="100"/>
        <c:noMultiLvlLbl val="0"/>
      </c:catAx>
      <c:valAx>
        <c:axId val="-20929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0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send-sequentiel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Sheet1!$J$67</c:f>
              <c:strCache>
                <c:ptCount val="1"/>
                <c:pt idx="0">
                  <c:v>send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Sheet1!$I$68:$I$72</c:f>
              <c:strCache>
                <c:ptCount val="5"/>
                <c:pt idx="0">
                  <c:v>S1080</c:v>
                </c:pt>
                <c:pt idx="1">
                  <c:v>S2160</c:v>
                </c:pt>
                <c:pt idx="2">
                  <c:v>S3240</c:v>
                </c:pt>
                <c:pt idx="3">
                  <c:v>S4620</c:v>
                </c:pt>
                <c:pt idx="4">
                  <c:v>S6240</c:v>
                </c:pt>
              </c:strCache>
            </c:strRef>
          </c:cat>
          <c:val>
            <c:numRef>
              <c:f>Sheet1!$J$68:$J$72</c:f>
              <c:numCache>
                <c:formatCode>General</c:formatCode>
                <c:ptCount val="5"/>
                <c:pt idx="0">
                  <c:v>0.1677075</c:v>
                </c:pt>
                <c:pt idx="1">
                  <c:v>0.648749667</c:v>
                </c:pt>
                <c:pt idx="2">
                  <c:v>1.484805</c:v>
                </c:pt>
                <c:pt idx="3">
                  <c:v>3.036626667</c:v>
                </c:pt>
                <c:pt idx="4">
                  <c:v>5.55205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363424"/>
        <c:axId val="-2089376816"/>
      </c:lineChart>
      <c:catAx>
        <c:axId val="-20863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376816"/>
        <c:crosses val="autoZero"/>
        <c:auto val="1"/>
        <c:lblAlgn val="ctr"/>
        <c:lblOffset val="100"/>
        <c:noMultiLvlLbl val="0"/>
      </c:catAx>
      <c:valAx>
        <c:axId val="-20893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comput-sequentiel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Sheet1!$J$90</c:f>
              <c:strCache>
                <c:ptCount val="1"/>
                <c:pt idx="0">
                  <c:v>comput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Sheet1!$I$91:$I$95</c:f>
              <c:strCache>
                <c:ptCount val="5"/>
                <c:pt idx="0">
                  <c:v>S1080</c:v>
                </c:pt>
                <c:pt idx="1">
                  <c:v>S2160</c:v>
                </c:pt>
                <c:pt idx="2">
                  <c:v>S3240</c:v>
                </c:pt>
                <c:pt idx="3">
                  <c:v>S4620</c:v>
                </c:pt>
                <c:pt idx="4">
                  <c:v>S6240</c:v>
                </c:pt>
              </c:strCache>
            </c:strRef>
          </c:cat>
          <c:val>
            <c:numRef>
              <c:f>Sheet1!$J$91:$J$95</c:f>
              <c:numCache>
                <c:formatCode>General</c:formatCode>
                <c:ptCount val="5"/>
                <c:pt idx="0">
                  <c:v>1.442926667</c:v>
                </c:pt>
                <c:pt idx="1">
                  <c:v>10.34058333</c:v>
                </c:pt>
                <c:pt idx="2">
                  <c:v>34.07606667</c:v>
                </c:pt>
                <c:pt idx="3">
                  <c:v>97.60196667</c:v>
                </c:pt>
                <c:pt idx="4">
                  <c:v>239.3548333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129360"/>
        <c:axId val="-2086342496"/>
      </c:lineChart>
      <c:catAx>
        <c:axId val="-20861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2496"/>
        <c:crosses val="autoZero"/>
        <c:auto val="1"/>
        <c:lblAlgn val="ctr"/>
        <c:lblOffset val="100"/>
        <c:noMultiLvlLbl val="0"/>
      </c:catAx>
      <c:valAx>
        <c:axId val="-2086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Total-sequentiel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Sheet1!$I$113:$I$117</c:f>
              <c:strCache>
                <c:ptCount val="5"/>
                <c:pt idx="0">
                  <c:v>S1080</c:v>
                </c:pt>
                <c:pt idx="1">
                  <c:v>S2160</c:v>
                </c:pt>
                <c:pt idx="2">
                  <c:v>S3240</c:v>
                </c:pt>
                <c:pt idx="3">
                  <c:v>S4620</c:v>
                </c:pt>
                <c:pt idx="4">
                  <c:v>S6240</c:v>
                </c:pt>
              </c:strCache>
            </c:strRef>
          </c:cat>
          <c:val>
            <c:numRef>
              <c:f>Sheet1!$J$113:$J$117</c:f>
              <c:numCache>
                <c:formatCode>General</c:formatCode>
                <c:ptCount val="5"/>
                <c:pt idx="0">
                  <c:v>2.252931</c:v>
                </c:pt>
                <c:pt idx="1">
                  <c:v>11.626993</c:v>
                </c:pt>
                <c:pt idx="2">
                  <c:v>36.21108884</c:v>
                </c:pt>
                <c:pt idx="3">
                  <c:v>101.306176</c:v>
                </c:pt>
                <c:pt idx="4">
                  <c:v>245.5889901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071456"/>
        <c:axId val="-2085296880"/>
      </c:lineChart>
      <c:catAx>
        <c:axId val="-20840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296880"/>
        <c:crosses val="autoZero"/>
        <c:auto val="1"/>
        <c:lblAlgn val="ctr"/>
        <c:lblOffset val="100"/>
        <c:noMultiLvlLbl val="0"/>
      </c:catAx>
      <c:valAx>
        <c:axId val="-20852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7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50</xdr:row>
      <xdr:rowOff>196850</xdr:rowOff>
    </xdr:from>
    <xdr:to>
      <xdr:col>6</xdr:col>
      <xdr:colOff>463550</xdr:colOff>
      <xdr:row>64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64</xdr:row>
      <xdr:rowOff>196850</xdr:rowOff>
    </xdr:from>
    <xdr:to>
      <xdr:col>6</xdr:col>
      <xdr:colOff>457200</xdr:colOff>
      <xdr:row>78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88</xdr:row>
      <xdr:rowOff>95250</xdr:rowOff>
    </xdr:from>
    <xdr:to>
      <xdr:col>7</xdr:col>
      <xdr:colOff>25400</xdr:colOff>
      <xdr:row>101</xdr:row>
      <xdr:rowOff>196850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787400</xdr:colOff>
      <xdr:row>105</xdr:row>
      <xdr:rowOff>133350</xdr:rowOff>
    </xdr:from>
    <xdr:to>
      <xdr:col>6</xdr:col>
      <xdr:colOff>152400</xdr:colOff>
      <xdr:row>119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6350</xdr:colOff>
      <xdr:row>50</xdr:row>
      <xdr:rowOff>184150</xdr:rowOff>
    </xdr:from>
    <xdr:to>
      <xdr:col>13</xdr:col>
      <xdr:colOff>222250</xdr:colOff>
      <xdr:row>64</xdr:row>
      <xdr:rowOff>82550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72</xdr:row>
      <xdr:rowOff>196850</xdr:rowOff>
    </xdr:from>
    <xdr:to>
      <xdr:col>13</xdr:col>
      <xdr:colOff>215900</xdr:colOff>
      <xdr:row>86</xdr:row>
      <xdr:rowOff>95250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12700</xdr:colOff>
      <xdr:row>96</xdr:row>
      <xdr:rowOff>6350</xdr:rowOff>
    </xdr:from>
    <xdr:to>
      <xdr:col>13</xdr:col>
      <xdr:colOff>228600</xdr:colOff>
      <xdr:row>109</xdr:row>
      <xdr:rowOff>107950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118</xdr:row>
      <xdr:rowOff>6350</xdr:rowOff>
    </xdr:from>
    <xdr:to>
      <xdr:col>13</xdr:col>
      <xdr:colOff>215900</xdr:colOff>
      <xdr:row>131</xdr:row>
      <xdr:rowOff>107950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topLeftCell="A115" workbookViewId="0">
      <selection activeCell="N115" sqref="N115"/>
    </sheetView>
  </sheetViews>
  <sheetFormatPr baseColWidth="10" defaultRowHeight="16" x14ac:dyDescent="0.2"/>
  <cols>
    <col min="1" max="1" width="8" customWidth="1"/>
    <col min="2" max="2" width="3.33203125" customWidth="1"/>
    <col min="3" max="3" width="13.5" customWidth="1"/>
    <col min="7" max="7" width="2.6640625" customWidth="1"/>
    <col min="9" max="9" width="11.5" customWidth="1"/>
    <col min="11" max="11" width="13.1640625" customWidth="1"/>
  </cols>
  <sheetData>
    <row r="1" spans="1:13" ht="17" x14ac:dyDescent="0.2">
      <c r="A1" s="1">
        <v>1080</v>
      </c>
      <c r="B1" s="1">
        <v>1</v>
      </c>
      <c r="C1" s="1">
        <v>1</v>
      </c>
      <c r="D1" s="1">
        <v>0.64917800000000003</v>
      </c>
      <c r="E1" s="1">
        <v>0.162991</v>
      </c>
      <c r="F1" s="1">
        <v>1.69181</v>
      </c>
      <c r="G1" s="1">
        <v>4</v>
      </c>
      <c r="H1" s="1">
        <v>0.18679799999999999</v>
      </c>
      <c r="I1" s="1">
        <v>1.5421</v>
      </c>
    </row>
    <row r="2" spans="1:13" ht="17" x14ac:dyDescent="0.2">
      <c r="A2" s="1">
        <v>1080</v>
      </c>
      <c r="B2" s="1">
        <v>1</v>
      </c>
      <c r="C2" s="1">
        <v>1</v>
      </c>
      <c r="D2" s="1">
        <v>0.63667099999999999</v>
      </c>
      <c r="E2" s="1">
        <v>0.16662099999999999</v>
      </c>
      <c r="F2" s="1">
        <v>1.4026700000000001</v>
      </c>
      <c r="G2" s="1">
        <v>4</v>
      </c>
      <c r="H2" s="1">
        <v>0.19539100000000001</v>
      </c>
      <c r="I2" s="1">
        <v>1.2522</v>
      </c>
    </row>
    <row r="3" spans="1:13" ht="17" x14ac:dyDescent="0.2">
      <c r="A3" s="1">
        <v>1080</v>
      </c>
      <c r="B3" s="1">
        <v>1</v>
      </c>
      <c r="C3" s="1">
        <v>1</v>
      </c>
      <c r="D3" s="1">
        <v>0.65492399999999995</v>
      </c>
      <c r="E3" s="1">
        <v>0.16980400000000001</v>
      </c>
      <c r="F3" s="1">
        <v>1.3912899999999999</v>
      </c>
      <c r="G3" s="1">
        <v>4</v>
      </c>
      <c r="H3" s="1">
        <v>0.19328000000000001</v>
      </c>
      <c r="I3" s="1">
        <v>1.2464999999999999</v>
      </c>
    </row>
    <row r="4" spans="1:13" ht="17" x14ac:dyDescent="0.2">
      <c r="A4" s="1">
        <v>1080</v>
      </c>
      <c r="B4" s="1">
        <v>1</v>
      </c>
      <c r="C4" s="1">
        <v>1</v>
      </c>
      <c r="D4" s="1">
        <v>0.638768</v>
      </c>
      <c r="E4" s="1">
        <v>0.167578</v>
      </c>
      <c r="F4" s="1">
        <v>1.40879</v>
      </c>
      <c r="G4" s="1">
        <v>4</v>
      </c>
      <c r="H4" s="1">
        <v>0.194913</v>
      </c>
      <c r="I4" s="1">
        <v>1.26278</v>
      </c>
      <c r="K4" s="2"/>
      <c r="L4" s="2"/>
      <c r="M4" s="2"/>
    </row>
    <row r="5" spans="1:13" ht="17" x14ac:dyDescent="0.2">
      <c r="A5" s="1">
        <v>1080</v>
      </c>
      <c r="B5" s="1">
        <v>1</v>
      </c>
      <c r="C5" s="1">
        <v>1</v>
      </c>
      <c r="D5" s="1">
        <v>0.642096</v>
      </c>
      <c r="E5" s="1">
        <v>0.16753100000000001</v>
      </c>
      <c r="F5" s="1">
        <v>1.38331</v>
      </c>
      <c r="G5" s="1">
        <v>4</v>
      </c>
      <c r="H5" s="1">
        <v>0.194629</v>
      </c>
      <c r="I5" s="1">
        <v>1.2401800000000001</v>
      </c>
      <c r="K5" s="2"/>
      <c r="L5" s="2"/>
      <c r="M5" s="2"/>
    </row>
    <row r="6" spans="1:13" ht="17" x14ac:dyDescent="0.2">
      <c r="A6" s="1">
        <v>1080</v>
      </c>
      <c r="B6" s="1">
        <v>1</v>
      </c>
      <c r="C6" s="1">
        <v>1</v>
      </c>
      <c r="D6" s="1">
        <v>0.63214400000000004</v>
      </c>
      <c r="E6" s="1">
        <v>0.17172000000000001</v>
      </c>
      <c r="F6" s="1">
        <v>1.3796900000000001</v>
      </c>
      <c r="G6" s="1">
        <v>4</v>
      </c>
      <c r="H6" s="1">
        <v>0.19292899999999999</v>
      </c>
      <c r="I6" s="1">
        <v>1.2420100000000001</v>
      </c>
      <c r="K6" s="1"/>
    </row>
    <row r="7" spans="1:13" ht="17" x14ac:dyDescent="0.2">
      <c r="A7" s="1"/>
      <c r="B7" s="1"/>
      <c r="C7" s="1"/>
      <c r="D7" s="2">
        <f>AVERAGE(D1:D6)</f>
        <v>0.64229683333333332</v>
      </c>
      <c r="E7" s="2">
        <f t="shared" ref="E7:I7" si="0">AVERAGE(E1:E6)</f>
        <v>0.16770750000000001</v>
      </c>
      <c r="F7" s="2">
        <f t="shared" si="0"/>
        <v>1.4429266666666667</v>
      </c>
      <c r="G7" s="2">
        <f t="shared" si="0"/>
        <v>4</v>
      </c>
      <c r="H7" s="2">
        <f t="shared" si="0"/>
        <v>0.19298999999999999</v>
      </c>
      <c r="I7" s="2">
        <f t="shared" si="0"/>
        <v>1.2976283333333336</v>
      </c>
    </row>
    <row r="8" spans="1:13" ht="17" x14ac:dyDescent="0.2">
      <c r="A8" s="1"/>
      <c r="B8" s="1"/>
      <c r="C8" s="1"/>
      <c r="D8" s="2"/>
      <c r="E8" s="2"/>
      <c r="F8" s="2"/>
      <c r="G8" s="2"/>
      <c r="H8" s="2"/>
      <c r="I8" s="2"/>
    </row>
    <row r="9" spans="1:13" ht="17" x14ac:dyDescent="0.2">
      <c r="A9" s="1">
        <v>2160</v>
      </c>
      <c r="B9" s="1">
        <v>1</v>
      </c>
      <c r="C9" s="1">
        <v>1</v>
      </c>
      <c r="D9" s="1">
        <v>0.63602199999999998</v>
      </c>
      <c r="E9" s="1">
        <v>0.65478199999999998</v>
      </c>
      <c r="F9" s="1">
        <v>10.2599</v>
      </c>
      <c r="G9" s="1">
        <v>4</v>
      </c>
      <c r="H9" s="1">
        <v>0.72218599999999999</v>
      </c>
      <c r="I9" s="1">
        <v>9.7841000000000005</v>
      </c>
    </row>
    <row r="10" spans="1:13" ht="17" x14ac:dyDescent="0.2">
      <c r="A10" s="1">
        <v>2160</v>
      </c>
      <c r="B10" s="1">
        <v>1</v>
      </c>
      <c r="C10" s="1">
        <v>1</v>
      </c>
      <c r="D10" s="1">
        <v>0.63391600000000004</v>
      </c>
      <c r="E10" s="1">
        <v>0.64548700000000003</v>
      </c>
      <c r="F10" s="1">
        <v>10.2445</v>
      </c>
      <c r="G10" s="1">
        <v>4</v>
      </c>
      <c r="H10" s="1">
        <v>0.71217699999999995</v>
      </c>
      <c r="I10" s="1">
        <v>9.7623599999999993</v>
      </c>
    </row>
    <row r="11" spans="1:13" ht="17" x14ac:dyDescent="0.2">
      <c r="A11" s="1">
        <v>2160</v>
      </c>
      <c r="B11" s="1">
        <v>1</v>
      </c>
      <c r="C11" s="1">
        <v>1</v>
      </c>
      <c r="D11" s="1">
        <v>0.62511799999999995</v>
      </c>
      <c r="E11" s="1">
        <v>0.65057799999999999</v>
      </c>
      <c r="F11" s="1">
        <v>10.2606</v>
      </c>
      <c r="G11" s="1">
        <v>4</v>
      </c>
      <c r="H11" s="1">
        <v>0.71543400000000001</v>
      </c>
      <c r="I11" s="1">
        <v>9.7831100000000006</v>
      </c>
    </row>
    <row r="12" spans="1:13" ht="17" x14ac:dyDescent="0.2">
      <c r="A12" s="1">
        <v>2160</v>
      </c>
      <c r="B12" s="1">
        <v>1</v>
      </c>
      <c r="C12" s="1">
        <v>1</v>
      </c>
      <c r="D12" s="1">
        <v>0.62364900000000001</v>
      </c>
      <c r="E12" s="1">
        <v>0.65748499999999999</v>
      </c>
      <c r="F12" s="1">
        <v>10.2584</v>
      </c>
      <c r="G12" s="1">
        <v>4</v>
      </c>
      <c r="H12" s="1">
        <v>0.71669400000000005</v>
      </c>
      <c r="I12" s="1">
        <v>9.7892100000000006</v>
      </c>
    </row>
    <row r="13" spans="1:13" ht="17" x14ac:dyDescent="0.2">
      <c r="A13" s="1">
        <v>2160</v>
      </c>
      <c r="B13" s="1">
        <v>1</v>
      </c>
      <c r="C13" s="1">
        <v>1</v>
      </c>
      <c r="D13" s="1">
        <v>0.64450399999999997</v>
      </c>
      <c r="E13" s="1">
        <v>0.63802300000000001</v>
      </c>
      <c r="F13" s="1">
        <v>10.262600000000001</v>
      </c>
      <c r="G13" s="1">
        <v>4</v>
      </c>
      <c r="H13" s="1">
        <v>0.70556799999999997</v>
      </c>
      <c r="I13" s="1">
        <v>9.7776200000000006</v>
      </c>
    </row>
    <row r="14" spans="1:13" ht="17" x14ac:dyDescent="0.2">
      <c r="A14" s="1">
        <v>2160</v>
      </c>
      <c r="B14" s="1">
        <v>1</v>
      </c>
      <c r="C14" s="1">
        <v>1</v>
      </c>
      <c r="D14" s="1">
        <v>0.66275099999999998</v>
      </c>
      <c r="E14" s="1">
        <v>0.64614300000000002</v>
      </c>
      <c r="F14" s="1">
        <v>10.7575</v>
      </c>
      <c r="G14" s="1">
        <v>4</v>
      </c>
      <c r="H14" s="1">
        <v>0.71027799999999996</v>
      </c>
      <c r="I14" s="1">
        <v>10.2813</v>
      </c>
    </row>
    <row r="15" spans="1:13" ht="17" x14ac:dyDescent="0.2">
      <c r="A15" s="1"/>
      <c r="B15" s="1"/>
      <c r="C15" s="1"/>
      <c r="D15" s="2">
        <f>AVERAGE(D9:D14)</f>
        <v>0.63766</v>
      </c>
      <c r="E15" s="2">
        <f t="shared" ref="E15:I15" si="1">AVERAGE(E9:E14)</f>
        <v>0.64874966666666667</v>
      </c>
      <c r="F15" s="2">
        <f t="shared" si="1"/>
        <v>10.340583333333333</v>
      </c>
      <c r="G15" s="2">
        <f t="shared" si="1"/>
        <v>4</v>
      </c>
      <c r="H15" s="2">
        <f t="shared" si="1"/>
        <v>0.71372283333333331</v>
      </c>
      <c r="I15" s="2">
        <f t="shared" si="1"/>
        <v>9.8629499999999997</v>
      </c>
    </row>
    <row r="16" spans="1:13" ht="17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ht="17" x14ac:dyDescent="0.2">
      <c r="A17" s="1">
        <v>3240</v>
      </c>
      <c r="B17" s="1">
        <v>1</v>
      </c>
      <c r="C17" s="1">
        <v>1</v>
      </c>
      <c r="D17" s="1">
        <v>0.65315400000000001</v>
      </c>
      <c r="E17" s="1">
        <v>1.48841</v>
      </c>
      <c r="F17" s="1">
        <v>34.511800000000001</v>
      </c>
      <c r="G17" s="1">
        <v>4</v>
      </c>
      <c r="H17" s="1">
        <v>1.5813999999999999</v>
      </c>
      <c r="I17" s="1">
        <v>33.518099999999997</v>
      </c>
    </row>
    <row r="18" spans="1:9" ht="17" x14ac:dyDescent="0.2">
      <c r="A18" s="1">
        <v>3240</v>
      </c>
      <c r="B18" s="1">
        <v>1</v>
      </c>
      <c r="C18" s="1">
        <v>1</v>
      </c>
      <c r="D18" s="1">
        <v>0.64784299999999995</v>
      </c>
      <c r="E18" s="1">
        <v>1.47855</v>
      </c>
      <c r="F18" s="1">
        <v>34.001899999999999</v>
      </c>
      <c r="G18" s="1">
        <v>4</v>
      </c>
      <c r="H18" s="1">
        <v>1.5792999999999999</v>
      </c>
      <c r="I18" s="1">
        <v>32.997100000000003</v>
      </c>
    </row>
    <row r="19" spans="1:9" ht="17" x14ac:dyDescent="0.2">
      <c r="A19" s="1">
        <v>3240</v>
      </c>
      <c r="B19" s="1">
        <v>1</v>
      </c>
      <c r="C19" s="1">
        <v>1</v>
      </c>
      <c r="D19" s="1">
        <v>0.64975400000000005</v>
      </c>
      <c r="E19" s="1">
        <v>1.47739</v>
      </c>
      <c r="F19" s="1">
        <v>33.920299999999997</v>
      </c>
      <c r="G19" s="1">
        <v>4</v>
      </c>
      <c r="H19" s="1">
        <v>1.58107</v>
      </c>
      <c r="I19" s="1">
        <v>32.912700000000001</v>
      </c>
    </row>
    <row r="20" spans="1:9" ht="17" x14ac:dyDescent="0.2">
      <c r="A20" s="1">
        <v>3240</v>
      </c>
      <c r="B20" s="1">
        <v>1</v>
      </c>
      <c r="C20" s="1">
        <v>1</v>
      </c>
      <c r="D20" s="1">
        <v>0.65982399999999997</v>
      </c>
      <c r="E20" s="1">
        <v>1.48298</v>
      </c>
      <c r="F20" s="1">
        <v>33.951700000000002</v>
      </c>
      <c r="G20" s="1">
        <v>4</v>
      </c>
      <c r="H20" s="1">
        <v>1.5807800000000001</v>
      </c>
      <c r="I20" s="1">
        <v>32.952500000000001</v>
      </c>
    </row>
    <row r="21" spans="1:9" ht="17" x14ac:dyDescent="0.2">
      <c r="A21" s="1">
        <v>3240</v>
      </c>
      <c r="B21" s="1">
        <v>1</v>
      </c>
      <c r="C21" s="1">
        <v>1</v>
      </c>
      <c r="D21" s="1">
        <v>0.63770000000000004</v>
      </c>
      <c r="E21" s="1">
        <v>1.49207</v>
      </c>
      <c r="F21" s="1">
        <v>34.049399999999999</v>
      </c>
      <c r="G21" s="1">
        <v>4</v>
      </c>
      <c r="H21" s="1">
        <v>1.58924</v>
      </c>
      <c r="I21" s="1">
        <v>33.053800000000003</v>
      </c>
    </row>
    <row r="22" spans="1:9" ht="17" x14ac:dyDescent="0.2">
      <c r="A22" s="1">
        <v>3240</v>
      </c>
      <c r="B22" s="1">
        <v>1</v>
      </c>
      <c r="C22" s="1">
        <v>1</v>
      </c>
      <c r="D22" s="1">
        <v>0.65302800000000005</v>
      </c>
      <c r="E22" s="1">
        <v>1.48943</v>
      </c>
      <c r="F22" s="1">
        <v>34.021299999999997</v>
      </c>
      <c r="G22" s="1">
        <v>4</v>
      </c>
      <c r="H22" s="1">
        <v>1.5838099999999999</v>
      </c>
      <c r="I22" s="1">
        <v>33.016100000000002</v>
      </c>
    </row>
    <row r="23" spans="1:9" ht="17" x14ac:dyDescent="0.2">
      <c r="A23" s="1"/>
      <c r="B23" s="1"/>
      <c r="C23" s="1"/>
      <c r="D23" s="2">
        <f>AVERAGE(D17:D22)</f>
        <v>0.65021716666666662</v>
      </c>
      <c r="E23" s="2">
        <f t="shared" ref="E23:I23" si="2">AVERAGE(E17:E22)</f>
        <v>1.4848049999999999</v>
      </c>
      <c r="F23" s="2">
        <f t="shared" si="2"/>
        <v>34.076066666666662</v>
      </c>
      <c r="G23" s="2">
        <f t="shared" si="2"/>
        <v>4</v>
      </c>
      <c r="H23" s="2">
        <f t="shared" si="2"/>
        <v>1.5826</v>
      </c>
      <c r="I23" s="2">
        <f t="shared" si="2"/>
        <v>33.075049999999997</v>
      </c>
    </row>
    <row r="24" spans="1:9" ht="17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9" ht="17" x14ac:dyDescent="0.2">
      <c r="A25" s="1">
        <v>4620</v>
      </c>
      <c r="B25" s="1">
        <v>1</v>
      </c>
      <c r="C25" s="1">
        <v>1</v>
      </c>
      <c r="D25" s="1">
        <v>0.672018</v>
      </c>
      <c r="E25" s="1">
        <v>3.0396000000000001</v>
      </c>
      <c r="F25" s="1">
        <v>97.6173</v>
      </c>
      <c r="G25" s="1">
        <v>4</v>
      </c>
      <c r="H25" s="1">
        <v>3.19584</v>
      </c>
      <c r="I25" s="1">
        <v>95.644199999999998</v>
      </c>
    </row>
    <row r="26" spans="1:9" ht="17" x14ac:dyDescent="0.2">
      <c r="A26" s="1">
        <v>4620</v>
      </c>
      <c r="B26" s="1">
        <v>1</v>
      </c>
      <c r="C26" s="1">
        <v>1</v>
      </c>
      <c r="D26" s="1">
        <v>0.66086800000000001</v>
      </c>
      <c r="E26" s="1">
        <v>3.0345499999999999</v>
      </c>
      <c r="F26" s="1">
        <v>97.543499999999995</v>
      </c>
      <c r="G26" s="1">
        <v>4</v>
      </c>
      <c r="H26" s="1">
        <v>3.1983799999999998</v>
      </c>
      <c r="I26" s="1">
        <v>95.559399999999997</v>
      </c>
    </row>
    <row r="27" spans="1:9" ht="17" x14ac:dyDescent="0.2">
      <c r="A27" s="1">
        <v>4620</v>
      </c>
      <c r="B27" s="1">
        <v>1</v>
      </c>
      <c r="C27" s="1">
        <v>1</v>
      </c>
      <c r="D27" s="1">
        <v>0.66564900000000005</v>
      </c>
      <c r="E27" s="1">
        <v>3.0375100000000002</v>
      </c>
      <c r="F27" s="1">
        <v>97.553700000000006</v>
      </c>
      <c r="G27" s="1">
        <v>4</v>
      </c>
      <c r="H27" s="1">
        <v>3.1970100000000001</v>
      </c>
      <c r="I27" s="1">
        <v>95.585400000000007</v>
      </c>
    </row>
    <row r="28" spans="1:9" ht="17" x14ac:dyDescent="0.2">
      <c r="A28" s="1">
        <v>4620</v>
      </c>
      <c r="B28" s="1">
        <v>1</v>
      </c>
      <c r="C28" s="1">
        <v>1</v>
      </c>
      <c r="D28" s="1">
        <v>0.67177200000000004</v>
      </c>
      <c r="E28" s="1">
        <v>3.03342</v>
      </c>
      <c r="F28" s="1">
        <v>97.75</v>
      </c>
      <c r="G28" s="1">
        <v>4</v>
      </c>
      <c r="H28" s="1">
        <v>3.2001400000000002</v>
      </c>
      <c r="I28" s="1">
        <v>95.768000000000001</v>
      </c>
    </row>
    <row r="29" spans="1:9" ht="17" x14ac:dyDescent="0.2">
      <c r="A29" s="1">
        <v>4620</v>
      </c>
      <c r="B29" s="1">
        <v>1</v>
      </c>
      <c r="C29" s="1">
        <v>1</v>
      </c>
      <c r="D29" s="1">
        <v>0.66851400000000005</v>
      </c>
      <c r="E29" s="1">
        <v>3.0364100000000001</v>
      </c>
      <c r="F29" s="1">
        <v>97.461699999999993</v>
      </c>
      <c r="G29" s="1">
        <v>4</v>
      </c>
      <c r="H29" s="1">
        <v>3.1958299999999999</v>
      </c>
      <c r="I29" s="1">
        <v>95.494399999999999</v>
      </c>
    </row>
    <row r="30" spans="1:9" ht="17" x14ac:dyDescent="0.2">
      <c r="A30" s="1">
        <v>4620</v>
      </c>
      <c r="B30" s="1">
        <v>1</v>
      </c>
      <c r="C30" s="1">
        <v>1</v>
      </c>
      <c r="D30" s="1">
        <v>0.66667500000000002</v>
      </c>
      <c r="E30" s="1">
        <v>3.0382699999999998</v>
      </c>
      <c r="F30" s="1">
        <v>97.685599999999994</v>
      </c>
      <c r="G30" s="1">
        <v>4</v>
      </c>
      <c r="H30" s="1">
        <v>3.2080899999999999</v>
      </c>
      <c r="I30" s="1">
        <v>95.706999999999994</v>
      </c>
    </row>
    <row r="31" spans="1:9" ht="17" x14ac:dyDescent="0.2">
      <c r="A31" s="1"/>
      <c r="B31" s="1"/>
      <c r="C31" s="1"/>
      <c r="D31" s="2">
        <f>AVERAGE(D25:D30)</f>
        <v>0.66758266666666666</v>
      </c>
      <c r="E31" s="2">
        <f t="shared" ref="E31:I31" si="3">AVERAGE(E25:E30)</f>
        <v>3.0366266666666668</v>
      </c>
      <c r="F31" s="2">
        <f t="shared" si="3"/>
        <v>97.601966666666669</v>
      </c>
      <c r="G31" s="2">
        <f t="shared" si="3"/>
        <v>4</v>
      </c>
      <c r="H31" s="2">
        <f t="shared" si="3"/>
        <v>3.1992150000000001</v>
      </c>
      <c r="I31" s="2">
        <f t="shared" si="3"/>
        <v>95.62639999999999</v>
      </c>
    </row>
    <row r="32" spans="1:9" ht="17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13" ht="17" x14ac:dyDescent="0.2">
      <c r="A33" s="1">
        <v>6240</v>
      </c>
      <c r="B33" s="1">
        <v>1</v>
      </c>
      <c r="C33" s="1">
        <v>1</v>
      </c>
      <c r="D33" s="1">
        <v>0.71077000000000001</v>
      </c>
      <c r="E33" s="1">
        <v>5.55884</v>
      </c>
      <c r="F33" s="1">
        <v>239.22900000000001</v>
      </c>
      <c r="G33" s="1">
        <v>4</v>
      </c>
      <c r="H33" s="1">
        <v>5.8229300000000004</v>
      </c>
      <c r="I33" s="1">
        <v>235.667</v>
      </c>
    </row>
    <row r="34" spans="1:13" ht="17" x14ac:dyDescent="0.2">
      <c r="A34" s="1">
        <v>6240</v>
      </c>
      <c r="B34" s="1">
        <v>1</v>
      </c>
      <c r="C34" s="1">
        <v>1</v>
      </c>
      <c r="D34" s="1">
        <v>0.65674500000000002</v>
      </c>
      <c r="E34" s="1">
        <v>5.5431299999999997</v>
      </c>
      <c r="F34" s="1">
        <v>239.3</v>
      </c>
      <c r="G34" s="1">
        <v>4</v>
      </c>
      <c r="H34" s="1">
        <v>5.8154399999999997</v>
      </c>
      <c r="I34" s="1">
        <v>235.721</v>
      </c>
    </row>
    <row r="35" spans="1:13" ht="17" x14ac:dyDescent="0.2">
      <c r="A35" s="1">
        <v>6240</v>
      </c>
      <c r="B35" s="1">
        <v>1</v>
      </c>
      <c r="C35" s="1">
        <v>1</v>
      </c>
      <c r="D35" s="1">
        <v>0.67408299999999999</v>
      </c>
      <c r="E35" s="1">
        <v>5.5469099999999996</v>
      </c>
      <c r="F35" s="1">
        <v>239.358</v>
      </c>
      <c r="G35" s="1">
        <v>4</v>
      </c>
      <c r="H35" s="1">
        <v>5.8171099999999996</v>
      </c>
      <c r="I35" s="1">
        <v>235.80699999999999</v>
      </c>
    </row>
    <row r="36" spans="1:13" ht="17" x14ac:dyDescent="0.2">
      <c r="A36" s="1">
        <v>6240</v>
      </c>
      <c r="B36" s="1">
        <v>1</v>
      </c>
      <c r="C36" s="1">
        <v>1</v>
      </c>
      <c r="D36" s="1">
        <v>0.72096300000000002</v>
      </c>
      <c r="E36" s="1">
        <v>5.5594299999999999</v>
      </c>
      <c r="F36" s="1">
        <v>239.46799999999999</v>
      </c>
      <c r="G36" s="1">
        <v>4</v>
      </c>
      <c r="H36" s="1">
        <v>5.8244999999999996</v>
      </c>
      <c r="I36" s="1">
        <v>235.90199999999999</v>
      </c>
    </row>
    <row r="37" spans="1:13" ht="17" x14ac:dyDescent="0.2">
      <c r="A37" s="1">
        <v>6240</v>
      </c>
      <c r="B37" s="1">
        <v>1</v>
      </c>
      <c r="C37" s="1">
        <v>1</v>
      </c>
      <c r="D37" s="1">
        <v>0.66235999999999995</v>
      </c>
      <c r="E37" s="1">
        <v>5.5500699999999998</v>
      </c>
      <c r="F37" s="1">
        <v>239.56299999999999</v>
      </c>
      <c r="G37" s="1">
        <v>4</v>
      </c>
      <c r="H37" s="1">
        <v>5.8214800000000002</v>
      </c>
      <c r="I37" s="1">
        <v>235.988</v>
      </c>
    </row>
    <row r="38" spans="1:13" ht="17" x14ac:dyDescent="0.2">
      <c r="A38" s="1">
        <v>6240</v>
      </c>
      <c r="B38" s="1">
        <v>1</v>
      </c>
      <c r="C38" s="1">
        <v>1</v>
      </c>
      <c r="D38" s="1">
        <v>0.66771999999999998</v>
      </c>
      <c r="E38" s="1">
        <v>5.5539199999999997</v>
      </c>
      <c r="F38" s="1">
        <v>239.21100000000001</v>
      </c>
      <c r="G38" s="1">
        <v>4</v>
      </c>
      <c r="H38" s="1">
        <v>5.81839</v>
      </c>
      <c r="I38" s="1">
        <v>235.64500000000001</v>
      </c>
    </row>
    <row r="39" spans="1:13" ht="17" x14ac:dyDescent="0.2">
      <c r="A39" s="1"/>
      <c r="B39" s="1"/>
      <c r="C39" s="1"/>
      <c r="D39" s="2">
        <f>AVERAGE(D33:D38)</f>
        <v>0.68210683333333322</v>
      </c>
      <c r="E39" s="2">
        <f t="shared" ref="E39:I39" si="4">AVERAGE(E33:E38)</f>
        <v>5.5520499999999986</v>
      </c>
      <c r="F39" s="2">
        <f t="shared" si="4"/>
        <v>239.35483333333332</v>
      </c>
      <c r="G39" s="2">
        <f t="shared" si="4"/>
        <v>4</v>
      </c>
      <c r="H39" s="2">
        <f t="shared" si="4"/>
        <v>5.8199750000000003</v>
      </c>
      <c r="I39" s="2">
        <f t="shared" si="4"/>
        <v>235.78833333333333</v>
      </c>
    </row>
    <row r="40" spans="1:13" x14ac:dyDescent="0.2">
      <c r="D40" s="3"/>
    </row>
    <row r="45" spans="1:13" ht="17" x14ac:dyDescent="0.2">
      <c r="A45" s="4" t="s">
        <v>4</v>
      </c>
      <c r="C45" s="5" t="s">
        <v>0</v>
      </c>
      <c r="D45" s="5" t="s">
        <v>1</v>
      </c>
      <c r="E45" s="5" t="s">
        <v>2</v>
      </c>
      <c r="F45" s="5" t="s">
        <v>3</v>
      </c>
      <c r="I45" s="4"/>
      <c r="J45" s="5" t="s">
        <v>0</v>
      </c>
      <c r="L45" s="4"/>
      <c r="M45" s="4"/>
    </row>
    <row r="46" spans="1:13" ht="19" x14ac:dyDescent="0.25">
      <c r="A46" s="4" t="s">
        <v>5</v>
      </c>
      <c r="C46" s="6">
        <v>0.64229683299999996</v>
      </c>
      <c r="D46" s="6">
        <v>0.16770750000000001</v>
      </c>
      <c r="E46" s="6">
        <v>1.4429266670000001</v>
      </c>
      <c r="F46" s="6">
        <v>2.2529309999999998</v>
      </c>
      <c r="I46" s="4" t="s">
        <v>5</v>
      </c>
      <c r="J46" s="6">
        <v>0.64229683299999996</v>
      </c>
      <c r="L46" s="6"/>
      <c r="M46" s="6"/>
    </row>
    <row r="47" spans="1:13" ht="19" x14ac:dyDescent="0.25">
      <c r="A47" s="4" t="s">
        <v>6</v>
      </c>
      <c r="C47" s="6">
        <v>0.63766</v>
      </c>
      <c r="D47" s="6">
        <v>0.64874966700000003</v>
      </c>
      <c r="E47" s="6">
        <v>10.340583329999999</v>
      </c>
      <c r="F47" s="6">
        <v>11.626993000000001</v>
      </c>
      <c r="I47" s="4" t="s">
        <v>6</v>
      </c>
      <c r="J47" s="6">
        <v>0.63766</v>
      </c>
    </row>
    <row r="48" spans="1:13" ht="19" x14ac:dyDescent="0.25">
      <c r="A48" s="4" t="s">
        <v>7</v>
      </c>
      <c r="C48" s="6">
        <v>0.65021716699999998</v>
      </c>
      <c r="D48" s="6">
        <v>1.4848049999999999</v>
      </c>
      <c r="E48" s="6">
        <v>34.076066670000003</v>
      </c>
      <c r="F48" s="6">
        <v>36.211088840000002</v>
      </c>
      <c r="I48" s="4" t="s">
        <v>7</v>
      </c>
      <c r="J48" s="6">
        <v>0.65021716699999998</v>
      </c>
    </row>
    <row r="49" spans="1:10" ht="19" x14ac:dyDescent="0.25">
      <c r="A49" s="4" t="s">
        <v>8</v>
      </c>
      <c r="C49" s="6">
        <v>0.66758266700000002</v>
      </c>
      <c r="D49" s="6">
        <v>3.0366266670000002</v>
      </c>
      <c r="E49" s="6">
        <v>97.601966669999996</v>
      </c>
      <c r="F49" s="6">
        <v>101.30617599999999</v>
      </c>
      <c r="I49" s="4" t="s">
        <v>8</v>
      </c>
      <c r="J49" s="6">
        <v>0.66758266700000002</v>
      </c>
    </row>
    <row r="50" spans="1:10" ht="19" x14ac:dyDescent="0.25">
      <c r="A50" s="4" t="s">
        <v>9</v>
      </c>
      <c r="C50" s="6">
        <v>0.68210683299999997</v>
      </c>
      <c r="D50" s="6">
        <v>5.5520500000000004</v>
      </c>
      <c r="E50" s="6">
        <v>239.3548333</v>
      </c>
      <c r="F50" s="6">
        <v>245.58899009999999</v>
      </c>
      <c r="I50" s="4" t="s">
        <v>9</v>
      </c>
      <c r="J50" s="6">
        <v>0.68210683299999997</v>
      </c>
    </row>
    <row r="67" spans="9:15" ht="17" x14ac:dyDescent="0.2">
      <c r="I67" s="4"/>
      <c r="J67" s="5" t="s">
        <v>1</v>
      </c>
      <c r="K67" s="5"/>
    </row>
    <row r="68" spans="9:15" ht="19" x14ac:dyDescent="0.25">
      <c r="I68" s="4" t="s">
        <v>5</v>
      </c>
      <c r="J68" s="6">
        <v>0.16770750000000001</v>
      </c>
      <c r="K68" s="6"/>
    </row>
    <row r="69" spans="9:15" ht="19" x14ac:dyDescent="0.25">
      <c r="I69" s="4" t="s">
        <v>6</v>
      </c>
      <c r="J69" s="6">
        <v>0.64874966700000003</v>
      </c>
      <c r="K69" s="6"/>
    </row>
    <row r="70" spans="9:15" ht="19" x14ac:dyDescent="0.25">
      <c r="I70" s="4" t="s">
        <v>7</v>
      </c>
      <c r="J70" s="6">
        <v>1.4848049999999999</v>
      </c>
      <c r="K70" s="6"/>
    </row>
    <row r="71" spans="9:15" ht="19" x14ac:dyDescent="0.25">
      <c r="I71" s="4" t="s">
        <v>8</v>
      </c>
      <c r="J71" s="6">
        <v>3.0366266670000002</v>
      </c>
      <c r="K71" s="6"/>
      <c r="O71" t="s">
        <v>10</v>
      </c>
    </row>
    <row r="72" spans="9:15" ht="19" x14ac:dyDescent="0.25">
      <c r="I72" s="4" t="s">
        <v>9</v>
      </c>
      <c r="J72" s="6">
        <v>5.5520500000000004</v>
      </c>
      <c r="K72" s="6"/>
    </row>
    <row r="90" spans="9:14" ht="17" x14ac:dyDescent="0.2">
      <c r="I90" s="4"/>
      <c r="J90" s="5" t="s">
        <v>2</v>
      </c>
      <c r="K90" s="5"/>
      <c r="L90" s="5"/>
      <c r="N90" s="5"/>
    </row>
    <row r="91" spans="9:14" ht="19" x14ac:dyDescent="0.25">
      <c r="I91" s="4" t="s">
        <v>5</v>
      </c>
      <c r="J91" s="6">
        <v>1.4429266670000001</v>
      </c>
      <c r="K91" s="6"/>
      <c r="L91" s="6"/>
      <c r="N91" s="6"/>
    </row>
    <row r="92" spans="9:14" ht="19" x14ac:dyDescent="0.25">
      <c r="I92" s="4" t="s">
        <v>6</v>
      </c>
      <c r="J92" s="6">
        <v>10.340583329999999</v>
      </c>
      <c r="K92" s="6"/>
      <c r="L92" s="6"/>
      <c r="N92" s="6"/>
    </row>
    <row r="93" spans="9:14" ht="19" x14ac:dyDescent="0.25">
      <c r="I93" s="4" t="s">
        <v>7</v>
      </c>
      <c r="J93" s="6">
        <v>34.076066670000003</v>
      </c>
      <c r="K93" s="6"/>
      <c r="L93" s="6"/>
      <c r="N93" s="6"/>
    </row>
    <row r="94" spans="9:14" ht="19" x14ac:dyDescent="0.25">
      <c r="I94" s="4" t="s">
        <v>8</v>
      </c>
      <c r="J94" s="6">
        <v>97.601966669999996</v>
      </c>
      <c r="K94" s="6"/>
      <c r="L94" s="6"/>
      <c r="N94" s="6"/>
    </row>
    <row r="95" spans="9:14" ht="19" x14ac:dyDescent="0.25">
      <c r="I95" s="4" t="s">
        <v>9</v>
      </c>
      <c r="J95" s="6">
        <v>239.3548333</v>
      </c>
      <c r="K95" s="6"/>
      <c r="L95" s="6"/>
      <c r="N95" s="6"/>
    </row>
    <row r="112" spans="9:13" ht="17" x14ac:dyDescent="0.2">
      <c r="I112" s="4"/>
      <c r="J112" s="5" t="s">
        <v>3</v>
      </c>
      <c r="K112" s="5"/>
      <c r="L112" s="5"/>
      <c r="M112" s="5"/>
    </row>
    <row r="113" spans="9:13" ht="19" x14ac:dyDescent="0.25">
      <c r="I113" s="4" t="s">
        <v>5</v>
      </c>
      <c r="J113" s="6">
        <v>2.2529309999999998</v>
      </c>
      <c r="K113" s="6"/>
      <c r="L113" s="6"/>
      <c r="M113" s="6"/>
    </row>
    <row r="114" spans="9:13" ht="19" x14ac:dyDescent="0.25">
      <c r="I114" s="4" t="s">
        <v>6</v>
      </c>
      <c r="J114" s="6">
        <v>11.626993000000001</v>
      </c>
      <c r="K114" s="6"/>
      <c r="L114" s="6"/>
      <c r="M114" s="6"/>
    </row>
    <row r="115" spans="9:13" ht="19" x14ac:dyDescent="0.25">
      <c r="I115" s="4" t="s">
        <v>7</v>
      </c>
      <c r="J115" s="6">
        <v>36.211088840000002</v>
      </c>
      <c r="K115" s="6"/>
      <c r="L115" s="6"/>
      <c r="M115" s="6"/>
    </row>
    <row r="116" spans="9:13" ht="19" x14ac:dyDescent="0.25">
      <c r="I116" s="4" t="s">
        <v>8</v>
      </c>
      <c r="J116" s="6">
        <v>101.30617599999999</v>
      </c>
      <c r="K116" s="6"/>
      <c r="L116" s="6"/>
      <c r="M116" s="6"/>
    </row>
    <row r="117" spans="9:13" ht="19" x14ac:dyDescent="0.25">
      <c r="I117" s="4" t="s">
        <v>9</v>
      </c>
      <c r="J117" s="6">
        <v>245.58899009999999</v>
      </c>
      <c r="K117" s="6"/>
      <c r="L117" s="6"/>
      <c r="M117" s="6"/>
    </row>
  </sheetData>
  <phoneticPr fontId="7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2016-05-07T09:14:46Z</cp:lastPrinted>
  <dcterms:created xsi:type="dcterms:W3CDTF">2016-05-07T09:00:01Z</dcterms:created>
  <dcterms:modified xsi:type="dcterms:W3CDTF">2016-05-08T08:39:35Z</dcterms:modified>
</cp:coreProperties>
</file>