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Ali/Google Drive/MacBook Air/sem2/ProgAlgo/Labs/lab2/ProgAlg-labo002/project/ProgAlg-Lab2/POPC/MATRIX/"/>
    </mc:Choice>
  </mc:AlternateContent>
  <bookViews>
    <workbookView xWindow="0" yWindow="460" windowWidth="28800" windowHeight="166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H39" i="1"/>
  <c r="G38" i="1"/>
  <c r="H38" i="1"/>
  <c r="G37" i="1"/>
  <c r="H37" i="1"/>
  <c r="G36" i="1"/>
  <c r="H36" i="1"/>
  <c r="G35" i="1"/>
  <c r="H35" i="1"/>
  <c r="G31" i="1"/>
  <c r="H31" i="1"/>
  <c r="G30" i="1"/>
  <c r="H30" i="1"/>
  <c r="G29" i="1"/>
  <c r="H29" i="1"/>
  <c r="G28" i="1"/>
  <c r="H28" i="1"/>
  <c r="G27" i="1"/>
  <c r="H27" i="1"/>
  <c r="G23" i="1"/>
  <c r="H23" i="1"/>
  <c r="G22" i="1"/>
  <c r="H22" i="1"/>
  <c r="G21" i="1"/>
  <c r="H21" i="1"/>
  <c r="G20" i="1"/>
  <c r="H20" i="1"/>
  <c r="G19" i="1"/>
  <c r="H19" i="1"/>
  <c r="G14" i="1"/>
  <c r="H14" i="1"/>
  <c r="G13" i="1"/>
  <c r="H13" i="1"/>
  <c r="G12" i="1"/>
  <c r="H12" i="1"/>
  <c r="G11" i="1"/>
  <c r="H11" i="1"/>
  <c r="G10" i="1"/>
  <c r="H10" i="1"/>
  <c r="G2" i="1"/>
  <c r="G3" i="1"/>
  <c r="H3" i="1"/>
  <c r="G4" i="1"/>
  <c r="H4" i="1"/>
  <c r="G5" i="1"/>
  <c r="H5" i="1"/>
  <c r="G6" i="1"/>
  <c r="H6" i="1"/>
  <c r="H2" i="1"/>
</calcChain>
</file>

<file path=xl/sharedStrings.xml><?xml version="1.0" encoding="utf-8"?>
<sst xmlns="http://schemas.openxmlformats.org/spreadsheetml/2006/main" count="102" uniqueCount="21">
  <si>
    <t>Speedup</t>
  </si>
  <si>
    <t>Efficiency</t>
  </si>
  <si>
    <t>size</t>
  </si>
  <si>
    <t>init</t>
  </si>
  <si>
    <t>send</t>
  </si>
  <si>
    <t>comput</t>
  </si>
  <si>
    <t>Total</t>
  </si>
  <si>
    <t>workers</t>
  </si>
  <si>
    <t>SpeedUp</t>
  </si>
  <si>
    <t>SpeedUp for each Worker</t>
  </si>
  <si>
    <t>Efficiency for each workers</t>
  </si>
  <si>
    <t>S1080</t>
  </si>
  <si>
    <t>S2160</t>
  </si>
  <si>
    <t>S3240</t>
  </si>
  <si>
    <t>S4620</t>
  </si>
  <si>
    <t>S6240</t>
  </si>
  <si>
    <t>W2</t>
  </si>
  <si>
    <t>W4</t>
  </si>
  <si>
    <t>W6</t>
  </si>
  <si>
    <t>W9</t>
  </si>
  <si>
    <t>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</si>
</sst>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 tint="-0.249977111117893"/>
      <name val="Calibri"/>
    </font>
    <font>
      <b/>
      <sz val="12"/>
      <color theme="4" tint="-0.249977111117893"/>
      <name val="Arial"/>
    </font>
    <font>
      <sz val="12"/>
      <color rgb="FF000000"/>
      <name val="Calibri"/>
    </font>
    <font>
      <sz val="12"/>
      <color theme="1"/>
      <name val="Arial"/>
    </font>
    <font>
      <b/>
      <sz val="14"/>
      <color theme="9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Sheet1!$C$93:$G$93</c:f>
              <c:numCache>
                <c:formatCode>General</c:formatCode>
                <c:ptCount val="5"/>
                <c:pt idx="0">
                  <c:v>0.931480387</c:v>
                </c:pt>
                <c:pt idx="1">
                  <c:v>0.620605289</c:v>
                </c:pt>
                <c:pt idx="2">
                  <c:v>0.309583149</c:v>
                </c:pt>
                <c:pt idx="3">
                  <c:v>0.244941227</c:v>
                </c:pt>
                <c:pt idx="4">
                  <c:v>0.230073935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Sheet1!$C$94:$G$94</c:f>
              <c:numCache>
                <c:formatCode>General</c:formatCode>
                <c:ptCount val="5"/>
                <c:pt idx="0">
                  <c:v>1.610076022</c:v>
                </c:pt>
                <c:pt idx="1">
                  <c:v>1.814222533</c:v>
                </c:pt>
                <c:pt idx="2">
                  <c:v>1.235689764</c:v>
                </c:pt>
                <c:pt idx="3">
                  <c:v>1.024094283</c:v>
                </c:pt>
                <c:pt idx="4">
                  <c:v>0.957870559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Sheet1!$C$95:$G$95</c:f>
              <c:numCache>
                <c:formatCode>General</c:formatCode>
                <c:ptCount val="5"/>
                <c:pt idx="0">
                  <c:v>1.836554917</c:v>
                </c:pt>
                <c:pt idx="1">
                  <c:v>2.628133731</c:v>
                </c:pt>
                <c:pt idx="2">
                  <c:v>2.445641913</c:v>
                </c:pt>
                <c:pt idx="3">
                  <c:v>2.234865573</c:v>
                </c:pt>
                <c:pt idx="4">
                  <c:v>2.095848946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Sheet1!$C$96:$G$96</c:f>
              <c:numCache>
                <c:formatCode>General</c:formatCode>
                <c:ptCount val="5"/>
                <c:pt idx="0">
                  <c:v>1.917797713</c:v>
                </c:pt>
                <c:pt idx="1">
                  <c:v>3.135356444</c:v>
                </c:pt>
                <c:pt idx="2">
                  <c:v>3.486533543</c:v>
                </c:pt>
                <c:pt idx="3">
                  <c:v>3.726710528</c:v>
                </c:pt>
                <c:pt idx="4">
                  <c:v>3.511260164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Sheet1!$C$97:$G$97</c:f>
              <c:numCache>
                <c:formatCode>General</c:formatCode>
                <c:ptCount val="5"/>
                <c:pt idx="0">
                  <c:v>1.943407664</c:v>
                </c:pt>
                <c:pt idx="1">
                  <c:v>3.42723547</c:v>
                </c:pt>
                <c:pt idx="2">
                  <c:v>4.193002271</c:v>
                </c:pt>
                <c:pt idx="3">
                  <c:v>4.401812719</c:v>
                </c:pt>
                <c:pt idx="4">
                  <c:v>4.698222655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09968"/>
        <c:axId val="2127445936"/>
      </c:lineChart>
      <c:catAx>
        <c:axId val="21404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45936"/>
        <c:crosses val="autoZero"/>
        <c:auto val="1"/>
        <c:lblAlgn val="ctr"/>
        <c:lblOffset val="100"/>
        <c:noMultiLvlLbl val="0"/>
      </c:catAx>
      <c:valAx>
        <c:axId val="21274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Sheet1!$C$115:$G$115</c:f>
              <c:numCache>
                <c:formatCode>General</c:formatCode>
                <c:ptCount val="5"/>
                <c:pt idx="0">
                  <c:v>0.465740194</c:v>
                </c:pt>
                <c:pt idx="1">
                  <c:v>0.155151322</c:v>
                </c:pt>
                <c:pt idx="2">
                  <c:v>0.051597192</c:v>
                </c:pt>
                <c:pt idx="3">
                  <c:v>0.027215692</c:v>
                </c:pt>
                <c:pt idx="4">
                  <c:v>0.023007394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Sheet1!$C$116:$G$116</c:f>
              <c:numCache>
                <c:formatCode>General</c:formatCode>
                <c:ptCount val="5"/>
                <c:pt idx="0">
                  <c:v>0.805038011</c:v>
                </c:pt>
                <c:pt idx="1">
                  <c:v>0.453555633</c:v>
                </c:pt>
                <c:pt idx="2">
                  <c:v>0.205948294</c:v>
                </c:pt>
                <c:pt idx="3">
                  <c:v>0.113788254</c:v>
                </c:pt>
                <c:pt idx="4">
                  <c:v>0.095787056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Sheet1!$C$117:$G$117</c:f>
              <c:numCache>
                <c:formatCode>General</c:formatCode>
                <c:ptCount val="5"/>
                <c:pt idx="0">
                  <c:v>0.918277459</c:v>
                </c:pt>
                <c:pt idx="1">
                  <c:v>0.657033433</c:v>
                </c:pt>
                <c:pt idx="2">
                  <c:v>0.407606986</c:v>
                </c:pt>
                <c:pt idx="3">
                  <c:v>0.248318397</c:v>
                </c:pt>
                <c:pt idx="4">
                  <c:v>0.209584895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0.958898857</c:v>
                </c:pt>
                <c:pt idx="1">
                  <c:v>0.783839111</c:v>
                </c:pt>
                <c:pt idx="2">
                  <c:v>0.581088924</c:v>
                </c:pt>
                <c:pt idx="3">
                  <c:v>0.414078948</c:v>
                </c:pt>
                <c:pt idx="4">
                  <c:v>0.351126016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0.971703832</c:v>
                </c:pt>
                <c:pt idx="1">
                  <c:v>0.856808867</c:v>
                </c:pt>
                <c:pt idx="2">
                  <c:v>0.698833712</c:v>
                </c:pt>
                <c:pt idx="3">
                  <c:v>0.489090302</c:v>
                </c:pt>
                <c:pt idx="4">
                  <c:v>0.469822266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68576"/>
        <c:axId val="-2093413088"/>
      </c:lineChart>
      <c:catAx>
        <c:axId val="-20938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13088"/>
        <c:crosses val="autoZero"/>
        <c:auto val="1"/>
        <c:lblAlgn val="ctr"/>
        <c:lblOffset val="100"/>
        <c:noMultiLvlLbl val="0"/>
      </c:catAx>
      <c:valAx>
        <c:axId val="-20934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Sheet1!$B$115</c:f>
              <c:strCache>
                <c:ptCount val="1"/>
                <c:pt idx="0">
                  <c:v>S1080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Sheet1!$C$115:$G$115</c:f>
              <c:numCache>
                <c:formatCode>General</c:formatCode>
                <c:ptCount val="5"/>
                <c:pt idx="0">
                  <c:v>0.465740194</c:v>
                </c:pt>
                <c:pt idx="1">
                  <c:v>0.155151322</c:v>
                </c:pt>
                <c:pt idx="2">
                  <c:v>0.051597192</c:v>
                </c:pt>
                <c:pt idx="3">
                  <c:v>0.027215692</c:v>
                </c:pt>
                <c:pt idx="4">
                  <c:v>0.023007394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Sheet1!$B$116</c:f>
              <c:strCache>
                <c:ptCount val="1"/>
                <c:pt idx="0">
                  <c:v>S2160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Sheet1!$C$116:$G$116</c:f>
              <c:numCache>
                <c:formatCode>General</c:formatCode>
                <c:ptCount val="5"/>
                <c:pt idx="0">
                  <c:v>0.805038011</c:v>
                </c:pt>
                <c:pt idx="1">
                  <c:v>0.453555633</c:v>
                </c:pt>
                <c:pt idx="2">
                  <c:v>0.205948294</c:v>
                </c:pt>
                <c:pt idx="3">
                  <c:v>0.113788254</c:v>
                </c:pt>
                <c:pt idx="4">
                  <c:v>0.095787056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Sheet1!$B$117</c:f>
              <c:strCache>
                <c:ptCount val="1"/>
                <c:pt idx="0">
                  <c:v>S3240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Sheet1!$C$117:$G$117</c:f>
              <c:numCache>
                <c:formatCode>General</c:formatCode>
                <c:ptCount val="5"/>
                <c:pt idx="0">
                  <c:v>0.918277459</c:v>
                </c:pt>
                <c:pt idx="1">
                  <c:v>0.657033433</c:v>
                </c:pt>
                <c:pt idx="2">
                  <c:v>0.407606986</c:v>
                </c:pt>
                <c:pt idx="3">
                  <c:v>0.248318397</c:v>
                </c:pt>
                <c:pt idx="4">
                  <c:v>0.209584895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Sheet1!$B$118</c:f>
              <c:strCache>
                <c:ptCount val="1"/>
                <c:pt idx="0">
                  <c:v>S4620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0.958898857</c:v>
                </c:pt>
                <c:pt idx="1">
                  <c:v>0.783839111</c:v>
                </c:pt>
                <c:pt idx="2">
                  <c:v>0.581088924</c:v>
                </c:pt>
                <c:pt idx="3">
                  <c:v>0.414078948</c:v>
                </c:pt>
                <c:pt idx="4">
                  <c:v>0.351126016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Sheet1!$B$119</c:f>
              <c:strCache>
                <c:ptCount val="1"/>
                <c:pt idx="0">
                  <c:v>S6240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0.971703832</c:v>
                </c:pt>
                <c:pt idx="1">
                  <c:v>0.856808867</c:v>
                </c:pt>
                <c:pt idx="2">
                  <c:v>0.698833712</c:v>
                </c:pt>
                <c:pt idx="3">
                  <c:v>0.489090302</c:v>
                </c:pt>
                <c:pt idx="4">
                  <c:v>0.469822266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80032"/>
        <c:axId val="-2080847552"/>
      </c:lineChart>
      <c:catAx>
        <c:axId val="-20928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47552"/>
        <c:crosses val="autoZero"/>
        <c:auto val="1"/>
        <c:lblAlgn val="ctr"/>
        <c:lblOffset val="100"/>
        <c:noMultiLvlLbl val="0"/>
      </c:catAx>
      <c:valAx>
        <c:axId val="-20808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Sheet1!$B$115</c:f>
              <c:strCache>
                <c:ptCount val="1"/>
                <c:pt idx="0">
                  <c:v>S1080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Sheet1!$C$115:$G$115</c:f>
              <c:numCache>
                <c:formatCode>General</c:formatCode>
                <c:ptCount val="5"/>
                <c:pt idx="0">
                  <c:v>0.465740194</c:v>
                </c:pt>
                <c:pt idx="1">
                  <c:v>0.155151322</c:v>
                </c:pt>
                <c:pt idx="2">
                  <c:v>0.051597192</c:v>
                </c:pt>
                <c:pt idx="3">
                  <c:v>0.027215692</c:v>
                </c:pt>
                <c:pt idx="4">
                  <c:v>0.023007394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Sheet1!$B$116</c:f>
              <c:strCache>
                <c:ptCount val="1"/>
                <c:pt idx="0">
                  <c:v>S2160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Sheet1!$C$116:$G$116</c:f>
              <c:numCache>
                <c:formatCode>General</c:formatCode>
                <c:ptCount val="5"/>
                <c:pt idx="0">
                  <c:v>0.805038011</c:v>
                </c:pt>
                <c:pt idx="1">
                  <c:v>0.453555633</c:v>
                </c:pt>
                <c:pt idx="2">
                  <c:v>0.205948294</c:v>
                </c:pt>
                <c:pt idx="3">
                  <c:v>0.113788254</c:v>
                </c:pt>
                <c:pt idx="4">
                  <c:v>0.095787056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Sheet1!$B$117</c:f>
              <c:strCache>
                <c:ptCount val="1"/>
                <c:pt idx="0">
                  <c:v>S3240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Sheet1!$C$117:$G$117</c:f>
              <c:numCache>
                <c:formatCode>General</c:formatCode>
                <c:ptCount val="5"/>
                <c:pt idx="0">
                  <c:v>0.918277459</c:v>
                </c:pt>
                <c:pt idx="1">
                  <c:v>0.657033433</c:v>
                </c:pt>
                <c:pt idx="2">
                  <c:v>0.407606986</c:v>
                </c:pt>
                <c:pt idx="3">
                  <c:v>0.248318397</c:v>
                </c:pt>
                <c:pt idx="4">
                  <c:v>0.209584895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Sheet1!$B$118</c:f>
              <c:strCache>
                <c:ptCount val="1"/>
                <c:pt idx="0">
                  <c:v>S4620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0.958898857</c:v>
                </c:pt>
                <c:pt idx="1">
                  <c:v>0.783839111</c:v>
                </c:pt>
                <c:pt idx="2">
                  <c:v>0.581088924</c:v>
                </c:pt>
                <c:pt idx="3">
                  <c:v>0.414078948</c:v>
                </c:pt>
                <c:pt idx="4">
                  <c:v>0.351126016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Sheet1!$B$119</c:f>
              <c:strCache>
                <c:ptCount val="1"/>
                <c:pt idx="0">
                  <c:v>S6240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0.971703832</c:v>
                </c:pt>
                <c:pt idx="1">
                  <c:v>0.856808867</c:v>
                </c:pt>
                <c:pt idx="2">
                  <c:v>0.698833712</c:v>
                </c:pt>
                <c:pt idx="3">
                  <c:v>0.489090302</c:v>
                </c:pt>
                <c:pt idx="4">
                  <c:v>0.469822266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39120"/>
        <c:axId val="-2082366800"/>
      </c:lineChart>
      <c:catAx>
        <c:axId val="-20892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66800"/>
        <c:crosses val="autoZero"/>
        <c:auto val="1"/>
        <c:lblAlgn val="ctr"/>
        <c:lblOffset val="100"/>
        <c:noMultiLvlLbl val="0"/>
      </c:catAx>
      <c:valAx>
        <c:axId val="-20823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S1080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Sheet1!$C$93:$G$93</c:f>
              <c:numCache>
                <c:formatCode>General</c:formatCode>
                <c:ptCount val="5"/>
                <c:pt idx="0">
                  <c:v>0.931480387</c:v>
                </c:pt>
                <c:pt idx="1">
                  <c:v>0.620605289</c:v>
                </c:pt>
                <c:pt idx="2">
                  <c:v>0.309583149</c:v>
                </c:pt>
                <c:pt idx="3">
                  <c:v>0.244941227</c:v>
                </c:pt>
                <c:pt idx="4">
                  <c:v>0.230073935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Sheet1!$B$94</c:f>
              <c:strCache>
                <c:ptCount val="1"/>
                <c:pt idx="0">
                  <c:v>S2160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Sheet1!$C$94:$G$94</c:f>
              <c:numCache>
                <c:formatCode>General</c:formatCode>
                <c:ptCount val="5"/>
                <c:pt idx="0">
                  <c:v>1.610076022</c:v>
                </c:pt>
                <c:pt idx="1">
                  <c:v>1.814222533</c:v>
                </c:pt>
                <c:pt idx="2">
                  <c:v>1.235689764</c:v>
                </c:pt>
                <c:pt idx="3">
                  <c:v>1.024094283</c:v>
                </c:pt>
                <c:pt idx="4">
                  <c:v>0.957870559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Sheet1!$B$95</c:f>
              <c:strCache>
                <c:ptCount val="1"/>
                <c:pt idx="0">
                  <c:v>S3240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Sheet1!$C$95:$G$95</c:f>
              <c:numCache>
                <c:formatCode>General</c:formatCode>
                <c:ptCount val="5"/>
                <c:pt idx="0">
                  <c:v>1.836554917</c:v>
                </c:pt>
                <c:pt idx="1">
                  <c:v>2.628133731</c:v>
                </c:pt>
                <c:pt idx="2">
                  <c:v>2.445641913</c:v>
                </c:pt>
                <c:pt idx="3">
                  <c:v>2.234865573</c:v>
                </c:pt>
                <c:pt idx="4">
                  <c:v>2.095848946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Sheet1!$B$96</c:f>
              <c:strCache>
                <c:ptCount val="1"/>
                <c:pt idx="0">
                  <c:v>S4620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Sheet1!$C$96:$G$96</c:f>
              <c:numCache>
                <c:formatCode>General</c:formatCode>
                <c:ptCount val="5"/>
                <c:pt idx="0">
                  <c:v>1.917797713</c:v>
                </c:pt>
                <c:pt idx="1">
                  <c:v>3.135356444</c:v>
                </c:pt>
                <c:pt idx="2">
                  <c:v>3.486533543</c:v>
                </c:pt>
                <c:pt idx="3">
                  <c:v>3.726710528</c:v>
                </c:pt>
                <c:pt idx="4">
                  <c:v>3.511260164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Sheet1!$B$97</c:f>
              <c:strCache>
                <c:ptCount val="1"/>
                <c:pt idx="0">
                  <c:v>S6240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Sheet1!$C$97:$G$97</c:f>
              <c:numCache>
                <c:formatCode>General</c:formatCode>
                <c:ptCount val="5"/>
                <c:pt idx="0">
                  <c:v>1.943407664</c:v>
                </c:pt>
                <c:pt idx="1">
                  <c:v>3.42723547</c:v>
                </c:pt>
                <c:pt idx="2">
                  <c:v>4.193002271</c:v>
                </c:pt>
                <c:pt idx="3">
                  <c:v>4.401812719</c:v>
                </c:pt>
                <c:pt idx="4">
                  <c:v>4.698222655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86352"/>
        <c:axId val="-2090202992"/>
      </c:lineChart>
      <c:catAx>
        <c:axId val="212778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202992"/>
        <c:crosses val="autoZero"/>
        <c:auto val="1"/>
        <c:lblAlgn val="ctr"/>
        <c:lblOffset val="100"/>
        <c:noMultiLvlLbl val="0"/>
      </c:catAx>
      <c:valAx>
        <c:axId val="-20902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98</xdr:row>
      <xdr:rowOff>0</xdr:rowOff>
    </xdr:from>
    <xdr:to>
      <xdr:col>5</xdr:col>
      <xdr:colOff>457200</xdr:colOff>
      <xdr:row>111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119</xdr:row>
      <xdr:rowOff>165100</xdr:rowOff>
    </xdr:from>
    <xdr:to>
      <xdr:col>5</xdr:col>
      <xdr:colOff>482600</xdr:colOff>
      <xdr:row>134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355600</xdr:colOff>
      <xdr:row>136</xdr:row>
      <xdr:rowOff>139700</xdr:rowOff>
    </xdr:from>
    <xdr:to>
      <xdr:col>7</xdr:col>
      <xdr:colOff>139700</xdr:colOff>
      <xdr:row>150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546100</xdr:colOff>
      <xdr:row>121</xdr:row>
      <xdr:rowOff>76200</xdr:rowOff>
    </xdr:from>
    <xdr:to>
      <xdr:col>13</xdr:col>
      <xdr:colOff>76200</xdr:colOff>
      <xdr:row>139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94</xdr:row>
      <xdr:rowOff>127000</xdr:rowOff>
    </xdr:from>
    <xdr:to>
      <xdr:col>14</xdr:col>
      <xdr:colOff>368300</xdr:colOff>
      <xdr:row>113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topLeftCell="A91" workbookViewId="0">
      <selection activeCell="C113" sqref="C113"/>
    </sheetView>
  </sheetViews>
  <sheetFormatPr baseColWidth="10" defaultRowHeight="16" x14ac:dyDescent="0.2"/>
  <cols>
    <col min="1" max="1" width="6.1640625" customWidth="1"/>
    <col min="2" max="2" width="8.6640625" customWidth="1"/>
    <col min="8" max="8" width="15.1640625" customWidth="1"/>
  </cols>
  <sheetData>
    <row r="1" spans="1:8" x14ac:dyDescent="0.2">
      <c r="A1" s="2" t="s">
        <v>2</v>
      </c>
      <c r="B1" s="3" t="s">
        <v>7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0</v>
      </c>
      <c r="H1" s="3" t="s">
        <v>1</v>
      </c>
    </row>
    <row r="2" spans="1:8" x14ac:dyDescent="0.2">
      <c r="A2" s="4">
        <v>1080</v>
      </c>
      <c r="B2" s="4">
        <v>10</v>
      </c>
      <c r="C2" s="4">
        <v>8.7312320000000003</v>
      </c>
      <c r="D2" s="4">
        <v>0.71066200000000002</v>
      </c>
      <c r="E2" s="4">
        <v>0.35031040000000002</v>
      </c>
      <c r="F2" s="5">
        <v>9.7922043999999993</v>
      </c>
      <c r="G2" s="5">
        <f>(F7/F2)</f>
        <v>0.23007393513967089</v>
      </c>
      <c r="H2" s="5">
        <f>(G2/B2)</f>
        <v>2.3007393513967089E-2</v>
      </c>
    </row>
    <row r="3" spans="1:8" x14ac:dyDescent="0.2">
      <c r="A3" s="4">
        <v>1080</v>
      </c>
      <c r="B3" s="4">
        <v>9</v>
      </c>
      <c r="C3" s="4">
        <v>8.1524760000000001</v>
      </c>
      <c r="D3" s="4">
        <v>0.69947360000000003</v>
      </c>
      <c r="E3" s="4">
        <v>0.34589360000000002</v>
      </c>
      <c r="F3" s="5">
        <v>9.1978431999999994</v>
      </c>
      <c r="G3" s="5">
        <f>(F7/F3)</f>
        <v>0.2449412270911511</v>
      </c>
      <c r="H3" s="5">
        <f t="shared" ref="H3:H6" si="0">(G3/B3)</f>
        <v>2.7215691899016788E-2</v>
      </c>
    </row>
    <row r="4" spans="1:8" x14ac:dyDescent="0.2">
      <c r="A4" s="4">
        <v>1080</v>
      </c>
      <c r="B4" s="4">
        <v>6</v>
      </c>
      <c r="C4" s="4">
        <v>6.3635219999999997</v>
      </c>
      <c r="D4" s="4">
        <v>0.58404619999999996</v>
      </c>
      <c r="E4" s="4">
        <v>0.3297368</v>
      </c>
      <c r="F4" s="5">
        <v>7.2773050000000001</v>
      </c>
      <c r="G4" s="5">
        <f>(F7/F4)</f>
        <v>0.30958314925648983</v>
      </c>
      <c r="H4" s="5">
        <f t="shared" si="0"/>
        <v>5.1597191542748305E-2</v>
      </c>
    </row>
    <row r="5" spans="1:8" x14ac:dyDescent="0.2">
      <c r="A5" s="4">
        <v>1080</v>
      </c>
      <c r="B5" s="4">
        <v>4</v>
      </c>
      <c r="C5" s="4">
        <v>2.7339500000000001</v>
      </c>
      <c r="D5" s="4">
        <v>0.43882280000000001</v>
      </c>
      <c r="E5" s="4">
        <v>0.45744279999999998</v>
      </c>
      <c r="F5" s="5">
        <v>3.6302156000000001</v>
      </c>
      <c r="G5" s="5">
        <f>(F7/F5)</f>
        <v>0.6206052885674338</v>
      </c>
      <c r="H5" s="5">
        <f t="shared" si="0"/>
        <v>0.15515132214185845</v>
      </c>
    </row>
    <row r="6" spans="1:8" x14ac:dyDescent="0.2">
      <c r="A6" s="4">
        <v>1080</v>
      </c>
      <c r="B6" s="4">
        <v>2</v>
      </c>
      <c r="C6" s="4">
        <v>1.267808</v>
      </c>
      <c r="D6" s="4">
        <v>0.31402079999999999</v>
      </c>
      <c r="E6" s="4">
        <v>0.8368276</v>
      </c>
      <c r="F6" s="5">
        <v>2.4186564000000002</v>
      </c>
      <c r="G6" s="5">
        <f>(F7/F6)</f>
        <v>0.9314803872100228</v>
      </c>
      <c r="H6" s="5">
        <f t="shared" si="0"/>
        <v>0.4657401936050114</v>
      </c>
    </row>
    <row r="7" spans="1:8" x14ac:dyDescent="0.2">
      <c r="A7" s="4">
        <v>1080</v>
      </c>
      <c r="B7" s="4">
        <v>1</v>
      </c>
      <c r="C7" s="4">
        <v>0.64229683299999996</v>
      </c>
      <c r="D7" s="4">
        <v>0.16770750000000001</v>
      </c>
      <c r="E7" s="4">
        <v>1.4429266670000001</v>
      </c>
      <c r="F7" s="4">
        <v>2.2529309999999998</v>
      </c>
      <c r="G7" s="5"/>
      <c r="H7" s="5"/>
    </row>
    <row r="8" spans="1:8" x14ac:dyDescent="0.2">
      <c r="A8" s="6"/>
      <c r="B8" s="6"/>
      <c r="C8" s="6"/>
      <c r="D8" s="6"/>
      <c r="E8" s="6"/>
      <c r="F8" s="6"/>
      <c r="G8" s="6"/>
      <c r="H8" s="6"/>
    </row>
    <row r="9" spans="1:8" x14ac:dyDescent="0.2">
      <c r="A9" s="2" t="s">
        <v>2</v>
      </c>
      <c r="B9" s="3" t="s">
        <v>7</v>
      </c>
      <c r="C9" s="2" t="s">
        <v>3</v>
      </c>
      <c r="D9" s="2" t="s">
        <v>4</v>
      </c>
      <c r="E9" s="2" t="s">
        <v>5</v>
      </c>
      <c r="F9" s="2" t="s">
        <v>6</v>
      </c>
      <c r="G9" s="3" t="s">
        <v>0</v>
      </c>
      <c r="H9" s="3" t="s">
        <v>1</v>
      </c>
    </row>
    <row r="10" spans="1:8" x14ac:dyDescent="0.2">
      <c r="A10" s="4">
        <v>2160</v>
      </c>
      <c r="B10" s="4">
        <v>10</v>
      </c>
      <c r="C10" s="4">
        <v>8.7300979999999999</v>
      </c>
      <c r="D10" s="4">
        <v>2.3151860000000002</v>
      </c>
      <c r="E10" s="4">
        <v>1.093092</v>
      </c>
      <c r="F10" s="5">
        <v>12.138375999999999</v>
      </c>
      <c r="G10" s="5">
        <f>(F15/F10)</f>
        <v>0.95787055863156667</v>
      </c>
      <c r="H10" s="5">
        <f>(G10/B10)</f>
        <v>9.5787055863156667E-2</v>
      </c>
    </row>
    <row r="11" spans="1:8" x14ac:dyDescent="0.2">
      <c r="A11" s="4">
        <v>2160</v>
      </c>
      <c r="B11" s="4">
        <v>9</v>
      </c>
      <c r="C11" s="4">
        <v>8.1958859999999998</v>
      </c>
      <c r="D11" s="4">
        <v>1.951856</v>
      </c>
      <c r="E11" s="4">
        <v>1.2056979999999999</v>
      </c>
      <c r="F11" s="5">
        <v>11.353440000000001</v>
      </c>
      <c r="G11" s="5">
        <f>(F15/F11)</f>
        <v>1.024094283318536</v>
      </c>
      <c r="H11" s="5">
        <f t="shared" ref="H11:H14" si="1">(G11/B11)</f>
        <v>0.11378825370205956</v>
      </c>
    </row>
    <row r="12" spans="1:8" x14ac:dyDescent="0.2">
      <c r="A12" s="4">
        <v>2160</v>
      </c>
      <c r="B12" s="4">
        <v>6</v>
      </c>
      <c r="C12" s="4">
        <v>6.0317439999999998</v>
      </c>
      <c r="D12" s="4">
        <v>1.601008</v>
      </c>
      <c r="E12" s="4">
        <v>1.776562</v>
      </c>
      <c r="F12" s="5">
        <v>9.4093140000000002</v>
      </c>
      <c r="G12" s="5">
        <f>(F15/F12)</f>
        <v>1.2356897644185325</v>
      </c>
      <c r="H12" s="5">
        <f t="shared" si="1"/>
        <v>0.20594829406975543</v>
      </c>
    </row>
    <row r="13" spans="1:8" x14ac:dyDescent="0.2">
      <c r="A13" s="4">
        <v>2160</v>
      </c>
      <c r="B13" s="4">
        <v>4</v>
      </c>
      <c r="C13" s="4">
        <v>2.60656</v>
      </c>
      <c r="D13" s="4">
        <v>1.1777359999999999</v>
      </c>
      <c r="E13" s="4">
        <v>2.6245059999999998</v>
      </c>
      <c r="F13" s="5">
        <v>6.4088019999999997</v>
      </c>
      <c r="G13" s="5">
        <f>(F15/F13)</f>
        <v>1.8142225333221407</v>
      </c>
      <c r="H13" s="5">
        <f t="shared" si="1"/>
        <v>0.45355563333053517</v>
      </c>
    </row>
    <row r="14" spans="1:8" x14ac:dyDescent="0.2">
      <c r="A14" s="4">
        <v>2160</v>
      </c>
      <c r="B14" s="4">
        <v>2</v>
      </c>
      <c r="C14" s="4">
        <v>1.352568</v>
      </c>
      <c r="D14" s="4">
        <v>0.74763780000000002</v>
      </c>
      <c r="E14" s="4">
        <v>5.1211880000000001</v>
      </c>
      <c r="F14" s="5">
        <v>7.2213938000000004</v>
      </c>
      <c r="G14" s="5">
        <f>(F15/F14)</f>
        <v>1.6100760216123375</v>
      </c>
      <c r="H14" s="5">
        <f t="shared" si="1"/>
        <v>0.80503801080616877</v>
      </c>
    </row>
    <row r="15" spans="1:8" x14ac:dyDescent="0.2">
      <c r="A15" s="4">
        <v>2160</v>
      </c>
      <c r="B15" s="4">
        <v>1</v>
      </c>
      <c r="C15" s="4">
        <v>0.63766</v>
      </c>
      <c r="D15" s="4">
        <v>0.64874966700000003</v>
      </c>
      <c r="E15" s="4">
        <v>10.340583329999999</v>
      </c>
      <c r="F15" s="4">
        <v>11.626993000000001</v>
      </c>
      <c r="G15" s="6"/>
      <c r="H15" s="6"/>
    </row>
    <row r="16" spans="1:8" x14ac:dyDescent="0.2">
      <c r="A16" s="6"/>
      <c r="B16" s="6"/>
      <c r="C16" s="6"/>
      <c r="D16" s="6"/>
      <c r="E16" s="6"/>
      <c r="F16" s="6"/>
      <c r="G16" s="6"/>
      <c r="H16" s="6"/>
    </row>
    <row r="17" spans="1:8" x14ac:dyDescent="0.2">
      <c r="A17" s="6"/>
      <c r="B17" s="6"/>
      <c r="C17" s="6"/>
      <c r="D17" s="6"/>
      <c r="E17" s="6"/>
      <c r="F17" s="6"/>
      <c r="G17" s="6"/>
      <c r="H17" s="6"/>
    </row>
    <row r="18" spans="1:8" x14ac:dyDescent="0.2">
      <c r="A18" s="2" t="s">
        <v>2</v>
      </c>
      <c r="B18" s="3" t="s">
        <v>7</v>
      </c>
      <c r="C18" s="2" t="s">
        <v>3</v>
      </c>
      <c r="D18" s="2" t="s">
        <v>4</v>
      </c>
      <c r="E18" s="2" t="s">
        <v>5</v>
      </c>
      <c r="F18" s="2" t="s">
        <v>6</v>
      </c>
      <c r="G18" s="3" t="s">
        <v>0</v>
      </c>
      <c r="H18" s="3" t="s">
        <v>1</v>
      </c>
    </row>
    <row r="19" spans="1:8" x14ac:dyDescent="0.2">
      <c r="A19" s="4">
        <v>3240</v>
      </c>
      <c r="B19" s="4">
        <v>10</v>
      </c>
      <c r="C19" s="4">
        <v>8.9137140000000006</v>
      </c>
      <c r="D19" s="4">
        <v>4.825018</v>
      </c>
      <c r="E19" s="4">
        <v>3.5387960000000001</v>
      </c>
      <c r="F19" s="5">
        <v>17.277528</v>
      </c>
      <c r="G19" s="5">
        <f>(F24/F19)</f>
        <v>2.0958489455204474</v>
      </c>
      <c r="H19" s="5">
        <f>(G19/B19)</f>
        <v>0.20958489455204474</v>
      </c>
    </row>
    <row r="20" spans="1:8" x14ac:dyDescent="0.2">
      <c r="A20" s="4">
        <v>3240</v>
      </c>
      <c r="B20" s="4">
        <v>9</v>
      </c>
      <c r="C20" s="4">
        <v>8.2177159999999994</v>
      </c>
      <c r="D20" s="4">
        <v>4.1214620000000002</v>
      </c>
      <c r="E20" s="4">
        <v>3.863626</v>
      </c>
      <c r="F20" s="5">
        <v>16.202804</v>
      </c>
      <c r="G20" s="5">
        <f>(F24/F20)</f>
        <v>2.2348655726502646</v>
      </c>
      <c r="H20" s="5">
        <f t="shared" ref="H20:H23" si="2">(G20/B20)</f>
        <v>0.24831839696114053</v>
      </c>
    </row>
    <row r="21" spans="1:8" x14ac:dyDescent="0.2">
      <c r="A21" s="4">
        <v>3240</v>
      </c>
      <c r="B21" s="4">
        <v>6</v>
      </c>
      <c r="C21" s="4">
        <v>5.7505860000000002</v>
      </c>
      <c r="D21" s="4">
        <v>3.3259859999999999</v>
      </c>
      <c r="E21" s="4">
        <v>5.7298020000000003</v>
      </c>
      <c r="F21" s="5">
        <v>14.806374</v>
      </c>
      <c r="G21" s="5">
        <f>(F24/F21)</f>
        <v>2.445641913408374</v>
      </c>
      <c r="H21" s="5">
        <f t="shared" si="2"/>
        <v>0.40760698556806235</v>
      </c>
    </row>
    <row r="22" spans="1:8" x14ac:dyDescent="0.2">
      <c r="A22" s="4">
        <v>3240</v>
      </c>
      <c r="B22" s="4">
        <v>4</v>
      </c>
      <c r="C22" s="4">
        <v>2.7899479999999999</v>
      </c>
      <c r="D22" s="4">
        <v>2.4427880000000002</v>
      </c>
      <c r="E22" s="4">
        <v>8.5455159999999992</v>
      </c>
      <c r="F22" s="5">
        <v>13.778252</v>
      </c>
      <c r="G22" s="5">
        <f>(F24/F22)</f>
        <v>2.6281337313325377</v>
      </c>
      <c r="H22" s="5">
        <f t="shared" si="2"/>
        <v>0.65703343283313442</v>
      </c>
    </row>
    <row r="23" spans="1:8" x14ac:dyDescent="0.2">
      <c r="A23" s="4">
        <v>3240</v>
      </c>
      <c r="B23" s="4">
        <v>2</v>
      </c>
      <c r="C23" s="4">
        <v>1.3319460000000001</v>
      </c>
      <c r="D23" s="4">
        <v>1.43153</v>
      </c>
      <c r="E23" s="4">
        <v>16.953379999999999</v>
      </c>
      <c r="F23" s="5">
        <v>19.716856</v>
      </c>
      <c r="G23" s="5">
        <f>(F24/F23)</f>
        <v>1.8365549172748434</v>
      </c>
      <c r="H23" s="5">
        <f t="shared" si="2"/>
        <v>0.91827745863742172</v>
      </c>
    </row>
    <row r="24" spans="1:8" x14ac:dyDescent="0.2">
      <c r="A24" s="4">
        <v>3240</v>
      </c>
      <c r="B24" s="4">
        <v>1</v>
      </c>
      <c r="C24" s="4">
        <v>0.65021716699999998</v>
      </c>
      <c r="D24" s="4">
        <v>1.4848049999999999</v>
      </c>
      <c r="E24" s="4">
        <v>34.076066670000003</v>
      </c>
      <c r="F24" s="4">
        <v>36.211088840000002</v>
      </c>
      <c r="G24" s="6"/>
      <c r="H24" s="6"/>
    </row>
    <row r="25" spans="1:8" x14ac:dyDescent="0.2">
      <c r="A25" s="6"/>
      <c r="B25" s="6"/>
      <c r="C25" s="6"/>
      <c r="D25" s="6"/>
      <c r="E25" s="6"/>
      <c r="F25" s="6"/>
      <c r="G25" s="6"/>
      <c r="H25" s="6"/>
    </row>
    <row r="26" spans="1:8" x14ac:dyDescent="0.2">
      <c r="A26" s="2" t="s">
        <v>2</v>
      </c>
      <c r="B26" s="3" t="s">
        <v>7</v>
      </c>
      <c r="C26" s="2" t="s">
        <v>3</v>
      </c>
      <c r="D26" s="2" t="s">
        <v>4</v>
      </c>
      <c r="E26" s="2" t="s">
        <v>5</v>
      </c>
      <c r="F26" s="2" t="s">
        <v>6</v>
      </c>
      <c r="G26" s="3" t="s">
        <v>0</v>
      </c>
      <c r="H26" s="3" t="s">
        <v>1</v>
      </c>
    </row>
    <row r="27" spans="1:8" x14ac:dyDescent="0.2">
      <c r="A27" s="4">
        <v>4620</v>
      </c>
      <c r="B27" s="4">
        <v>10</v>
      </c>
      <c r="C27" s="4">
        <v>9.1196520000000003</v>
      </c>
      <c r="D27" s="4">
        <v>9.8559540000000005</v>
      </c>
      <c r="E27" s="4">
        <v>9.8761939999999999</v>
      </c>
      <c r="F27" s="5">
        <v>28.851800000000001</v>
      </c>
      <c r="G27" s="5">
        <f>(F32/F27)</f>
        <v>3.5112601640105638</v>
      </c>
      <c r="H27" s="5">
        <f>(G27/B27)</f>
        <v>0.3511260164010564</v>
      </c>
    </row>
    <row r="28" spans="1:8" x14ac:dyDescent="0.2">
      <c r="A28" s="4">
        <v>4620</v>
      </c>
      <c r="B28" s="4">
        <v>9</v>
      </c>
      <c r="C28" s="4">
        <v>7.8721100000000002</v>
      </c>
      <c r="D28" s="4">
        <v>8.3721759999999996</v>
      </c>
      <c r="E28" s="4">
        <v>10.93952</v>
      </c>
      <c r="F28" s="5">
        <v>27.183806000000001</v>
      </c>
      <c r="G28" s="5">
        <f>(F32/F28)</f>
        <v>3.7267105275839589</v>
      </c>
      <c r="H28" s="5">
        <f t="shared" ref="H28:H31" si="3">(G28/B28)</f>
        <v>0.41407894750932878</v>
      </c>
    </row>
    <row r="29" spans="1:8" x14ac:dyDescent="0.2">
      <c r="A29" s="4">
        <v>4620</v>
      </c>
      <c r="B29" s="4">
        <v>6</v>
      </c>
      <c r="C29" s="4">
        <v>6.0681019999999997</v>
      </c>
      <c r="D29" s="4">
        <v>6.6035760000000003</v>
      </c>
      <c r="E29" s="4">
        <v>16.384740000000001</v>
      </c>
      <c r="F29" s="5">
        <v>29.056418000000001</v>
      </c>
      <c r="G29" s="5">
        <f>(F32/F29)</f>
        <v>3.4865335431228992</v>
      </c>
      <c r="H29" s="5">
        <f t="shared" si="3"/>
        <v>0.5810889238538165</v>
      </c>
    </row>
    <row r="30" spans="1:8" x14ac:dyDescent="0.2">
      <c r="A30" s="4">
        <v>4620</v>
      </c>
      <c r="B30" s="4">
        <v>4</v>
      </c>
      <c r="C30" s="4">
        <v>2.8609179999999999</v>
      </c>
      <c r="D30" s="4">
        <v>4.8579980000000003</v>
      </c>
      <c r="E30" s="4">
        <v>24.59198</v>
      </c>
      <c r="F30" s="5">
        <v>32.310896</v>
      </c>
      <c r="G30" s="5">
        <f>(F32/F30)</f>
        <v>3.1353564444638118</v>
      </c>
      <c r="H30" s="5">
        <f t="shared" si="3"/>
        <v>0.78383911111595295</v>
      </c>
    </row>
    <row r="31" spans="1:8" x14ac:dyDescent="0.2">
      <c r="A31" s="4">
        <v>4620</v>
      </c>
      <c r="B31" s="4">
        <v>2</v>
      </c>
      <c r="C31" s="4">
        <v>1.33294</v>
      </c>
      <c r="D31" s="4">
        <v>2.6853639999999999</v>
      </c>
      <c r="E31" s="4">
        <v>48.80592</v>
      </c>
      <c r="F31" s="5">
        <v>52.824224000000001</v>
      </c>
      <c r="G31" s="5">
        <f>(F32/F31)</f>
        <v>1.9177977134126947</v>
      </c>
      <c r="H31" s="5">
        <f t="shared" si="3"/>
        <v>0.95889885670634734</v>
      </c>
    </row>
    <row r="32" spans="1:8" x14ac:dyDescent="0.2">
      <c r="A32" s="4">
        <v>4620</v>
      </c>
      <c r="B32" s="4">
        <v>1</v>
      </c>
      <c r="C32" s="4">
        <v>0.66758266700000002</v>
      </c>
      <c r="D32" s="4">
        <v>3.0366266670000002</v>
      </c>
      <c r="E32" s="4">
        <v>97.601966669999996</v>
      </c>
      <c r="F32" s="4">
        <v>101.30617599999999</v>
      </c>
      <c r="G32" s="6"/>
      <c r="H32" s="6"/>
    </row>
    <row r="33" spans="1:26" x14ac:dyDescent="0.2">
      <c r="A33" s="6"/>
      <c r="B33" s="6"/>
      <c r="C33" s="6"/>
      <c r="D33" s="6"/>
      <c r="E33" s="6"/>
      <c r="F33" s="6"/>
      <c r="G33" s="6"/>
      <c r="H33" s="6"/>
    </row>
    <row r="34" spans="1:26" x14ac:dyDescent="0.2">
      <c r="A34" s="2" t="s">
        <v>2</v>
      </c>
      <c r="B34" s="3" t="s">
        <v>7</v>
      </c>
      <c r="C34" s="2" t="s">
        <v>3</v>
      </c>
      <c r="D34" s="2" t="s">
        <v>4</v>
      </c>
      <c r="E34" s="2" t="s">
        <v>5</v>
      </c>
      <c r="F34" s="2" t="s">
        <v>6</v>
      </c>
      <c r="G34" s="3" t="s">
        <v>0</v>
      </c>
      <c r="H34" s="3" t="s">
        <v>1</v>
      </c>
    </row>
    <row r="35" spans="1:26" x14ac:dyDescent="0.2">
      <c r="A35" s="4">
        <v>6240</v>
      </c>
      <c r="B35" s="4">
        <v>10</v>
      </c>
      <c r="C35" s="4">
        <v>10.273023999999999</v>
      </c>
      <c r="D35" s="4">
        <v>17.9452</v>
      </c>
      <c r="E35" s="4">
        <v>24.05452</v>
      </c>
      <c r="F35" s="5">
        <v>52.272744000000003</v>
      </c>
      <c r="G35" s="5">
        <f>(F40/F35)</f>
        <v>4.6982226550035326</v>
      </c>
      <c r="H35" s="5">
        <f>(G35/B35)</f>
        <v>0.46982226550035328</v>
      </c>
    </row>
    <row r="36" spans="1:26" x14ac:dyDescent="0.2">
      <c r="A36" s="4">
        <v>6240</v>
      </c>
      <c r="B36" s="4">
        <v>9</v>
      </c>
      <c r="C36" s="4">
        <v>13.603654000000001</v>
      </c>
      <c r="D36" s="4">
        <v>15.189719999999999</v>
      </c>
      <c r="E36" s="4">
        <v>26.999320000000001</v>
      </c>
      <c r="F36" s="5">
        <v>55.792693999999997</v>
      </c>
      <c r="G36" s="5">
        <f>(F40/F36)</f>
        <v>4.4018127194216508</v>
      </c>
      <c r="H36" s="5">
        <f t="shared" ref="H36:H39" si="4">(G36/B36)</f>
        <v>0.48909030215796118</v>
      </c>
    </row>
    <row r="37" spans="1:26" x14ac:dyDescent="0.2">
      <c r="A37" s="4">
        <v>6240</v>
      </c>
      <c r="B37" s="4">
        <v>6</v>
      </c>
      <c r="C37" s="4">
        <v>6.5249160000000002</v>
      </c>
      <c r="D37" s="4">
        <v>12.057</v>
      </c>
      <c r="E37" s="4">
        <v>39.989240000000002</v>
      </c>
      <c r="F37" s="5">
        <v>58.571156000000002</v>
      </c>
      <c r="G37" s="5">
        <f>(F40/F37)</f>
        <v>4.193002270605688</v>
      </c>
      <c r="H37" s="5">
        <f t="shared" si="4"/>
        <v>0.69883371176761466</v>
      </c>
    </row>
    <row r="38" spans="1:26" x14ac:dyDescent="0.2">
      <c r="A38" s="4">
        <v>6240</v>
      </c>
      <c r="B38" s="4">
        <v>4</v>
      </c>
      <c r="C38" s="4">
        <v>3.0271499999999998</v>
      </c>
      <c r="D38" s="4">
        <v>8.8147339999999996</v>
      </c>
      <c r="E38" s="4">
        <v>59.816160000000004</v>
      </c>
      <c r="F38" s="5">
        <v>71.658044000000004</v>
      </c>
      <c r="G38" s="5">
        <f>(F40/F38)</f>
        <v>3.427235469893652</v>
      </c>
      <c r="H38" s="5">
        <f t="shared" si="4"/>
        <v>0.85680886747341301</v>
      </c>
    </row>
    <row r="39" spans="1:26" x14ac:dyDescent="0.2">
      <c r="A39" s="4">
        <v>6340</v>
      </c>
      <c r="B39" s="4">
        <v>2</v>
      </c>
      <c r="C39" s="4">
        <v>1.5941240000000001</v>
      </c>
      <c r="D39" s="4">
        <v>4.6449660000000002</v>
      </c>
      <c r="E39" s="4">
        <v>120.13120000000001</v>
      </c>
      <c r="F39" s="5">
        <v>126.37029</v>
      </c>
      <c r="G39" s="5">
        <f>(F40/F39)</f>
        <v>1.9434076640957301</v>
      </c>
      <c r="H39" s="5">
        <f t="shared" si="4"/>
        <v>0.97170383204786503</v>
      </c>
    </row>
    <row r="40" spans="1:26" x14ac:dyDescent="0.2">
      <c r="A40" s="4">
        <v>6240</v>
      </c>
      <c r="B40" s="4">
        <v>1</v>
      </c>
      <c r="C40" s="4">
        <v>0.68210683299999997</v>
      </c>
      <c r="D40" s="4">
        <v>5.5520500000000004</v>
      </c>
      <c r="E40" s="4">
        <v>239.3548333</v>
      </c>
      <c r="F40" s="4">
        <v>245.58899009999999</v>
      </c>
      <c r="G40" s="6"/>
      <c r="H40" s="6"/>
    </row>
    <row r="41" spans="1:26" x14ac:dyDescent="0.2">
      <c r="A41" s="6"/>
      <c r="B41" s="6"/>
      <c r="C41" s="6"/>
      <c r="D41" s="6"/>
      <c r="E41" s="6"/>
      <c r="F41" s="6"/>
      <c r="G41" s="6"/>
      <c r="H41" s="6"/>
    </row>
    <row r="42" spans="1:26" x14ac:dyDescent="0.2">
      <c r="A42" s="6"/>
      <c r="B42" s="6"/>
      <c r="C42" s="6"/>
      <c r="D42" s="6"/>
      <c r="E42" s="6"/>
      <c r="F42" s="6"/>
      <c r="G42" s="6"/>
      <c r="H42" s="6"/>
    </row>
    <row r="43" spans="1:26" x14ac:dyDescent="0.2">
      <c r="A43" s="6"/>
      <c r="B43" s="6"/>
      <c r="C43" s="6"/>
      <c r="D43" s="6"/>
      <c r="E43" s="6"/>
      <c r="F43" s="6"/>
      <c r="G43" s="6"/>
      <c r="H43" s="6"/>
    </row>
    <row r="44" spans="1:26" x14ac:dyDescent="0.2">
      <c r="A44" s="6"/>
      <c r="B44" s="6"/>
      <c r="C44" s="6"/>
      <c r="D44" s="6"/>
      <c r="E44" s="6"/>
      <c r="F44" s="6"/>
      <c r="G44" s="6"/>
      <c r="H44" s="6"/>
    </row>
    <row r="45" spans="1:26" x14ac:dyDescent="0.2">
      <c r="A45" s="6"/>
      <c r="B45" s="6"/>
      <c r="C45" s="6"/>
      <c r="D45" s="6"/>
      <c r="E45" s="6"/>
      <c r="F45" s="6"/>
      <c r="G45" s="6"/>
      <c r="H45" s="6"/>
    </row>
    <row r="46" spans="1:26" x14ac:dyDescent="0.2">
      <c r="A46" s="6"/>
      <c r="B46" s="6"/>
      <c r="C46" s="6"/>
      <c r="D46" s="6"/>
      <c r="E46" s="6"/>
      <c r="F46" s="6"/>
      <c r="G46" s="6"/>
      <c r="H46" s="6"/>
    </row>
    <row r="47" spans="1:26" x14ac:dyDescent="0.2">
      <c r="A47" s="2" t="s">
        <v>2</v>
      </c>
      <c r="B47" s="3" t="s">
        <v>7</v>
      </c>
      <c r="C47" s="2" t="s">
        <v>3</v>
      </c>
      <c r="D47" s="2" t="s">
        <v>4</v>
      </c>
      <c r="E47" s="2" t="s">
        <v>5</v>
      </c>
      <c r="F47" s="2" t="s">
        <v>6</v>
      </c>
      <c r="G47" s="3" t="s">
        <v>8</v>
      </c>
      <c r="H47" s="3" t="s">
        <v>1</v>
      </c>
    </row>
    <row r="48" spans="1:26" ht="17" x14ac:dyDescent="0.2">
      <c r="A48" s="4">
        <v>1080</v>
      </c>
      <c r="B48" s="4">
        <v>2</v>
      </c>
      <c r="C48" s="4">
        <v>1.267808</v>
      </c>
      <c r="D48" s="4">
        <v>0.31402079999999999</v>
      </c>
      <c r="E48" s="4">
        <v>0.8368276</v>
      </c>
      <c r="F48" s="4">
        <v>2.4186564000000002</v>
      </c>
      <c r="G48" s="4">
        <v>0.93148038700000002</v>
      </c>
      <c r="H48" s="4">
        <v>0.465740194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" x14ac:dyDescent="0.2">
      <c r="A49" s="4">
        <v>2160</v>
      </c>
      <c r="B49" s="4">
        <v>2</v>
      </c>
      <c r="C49" s="4">
        <v>1.352568</v>
      </c>
      <c r="D49" s="4">
        <v>0.74763780000000002</v>
      </c>
      <c r="E49" s="4">
        <v>5.1211880000000001</v>
      </c>
      <c r="F49" s="4">
        <v>7.2213938000000004</v>
      </c>
      <c r="G49" s="4">
        <v>1.6100760220000001</v>
      </c>
      <c r="H49" s="4">
        <v>0.80503801100000005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" x14ac:dyDescent="0.2">
      <c r="A50" s="4">
        <v>3240</v>
      </c>
      <c r="B50" s="4">
        <v>2</v>
      </c>
      <c r="C50" s="4">
        <v>1.3319460000000001</v>
      </c>
      <c r="D50" s="4">
        <v>1.43153</v>
      </c>
      <c r="E50" s="4">
        <v>16.953379999999999</v>
      </c>
      <c r="F50" s="4">
        <v>19.716856</v>
      </c>
      <c r="G50" s="4">
        <v>1.836554917</v>
      </c>
      <c r="H50" s="4">
        <v>0.91827745900000002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" x14ac:dyDescent="0.2">
      <c r="A51" s="4">
        <v>4620</v>
      </c>
      <c r="B51" s="4">
        <v>2</v>
      </c>
      <c r="C51" s="4">
        <v>1.33294</v>
      </c>
      <c r="D51" s="4">
        <v>2.6853639999999999</v>
      </c>
      <c r="E51" s="4">
        <v>48.80592</v>
      </c>
      <c r="F51" s="4">
        <v>52.824224000000001</v>
      </c>
      <c r="G51" s="4">
        <v>1.9177977129999999</v>
      </c>
      <c r="H51" s="4">
        <v>0.95889885699999999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" x14ac:dyDescent="0.2">
      <c r="A52" s="4">
        <v>6340</v>
      </c>
      <c r="B52" s="4">
        <v>2</v>
      </c>
      <c r="C52" s="4">
        <v>1.5941240000000001</v>
      </c>
      <c r="D52" s="4">
        <v>4.6449660000000002</v>
      </c>
      <c r="E52" s="4">
        <v>120.13120000000001</v>
      </c>
      <c r="F52" s="4">
        <v>126.37029</v>
      </c>
      <c r="G52" s="4">
        <v>1.943407664</v>
      </c>
      <c r="H52" s="4">
        <v>0.97170383199999999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6"/>
      <c r="C53" s="6"/>
      <c r="D53" s="6"/>
      <c r="E53" s="6"/>
      <c r="F53" s="6"/>
      <c r="G53" s="6"/>
      <c r="H53" s="6"/>
    </row>
    <row r="54" spans="1:26" x14ac:dyDescent="0.2">
      <c r="A54" s="6"/>
      <c r="B54" s="6"/>
      <c r="C54" s="6"/>
      <c r="D54" s="6"/>
      <c r="E54" s="6"/>
      <c r="F54" s="6"/>
      <c r="G54" s="6"/>
      <c r="H54" s="6"/>
    </row>
    <row r="55" spans="1:26" x14ac:dyDescent="0.2">
      <c r="A55" s="6"/>
      <c r="B55" s="6"/>
      <c r="C55" s="6"/>
      <c r="D55" s="6"/>
      <c r="E55" s="6"/>
      <c r="F55" s="6"/>
      <c r="G55" s="6"/>
      <c r="H55" s="6"/>
    </row>
    <row r="56" spans="1:26" x14ac:dyDescent="0.2">
      <c r="A56" s="2" t="s">
        <v>2</v>
      </c>
      <c r="B56" s="3" t="s">
        <v>7</v>
      </c>
      <c r="C56" s="2" t="s">
        <v>3</v>
      </c>
      <c r="D56" s="2" t="s">
        <v>4</v>
      </c>
      <c r="E56" s="2" t="s">
        <v>5</v>
      </c>
      <c r="F56" s="2" t="s">
        <v>6</v>
      </c>
      <c r="G56" s="3" t="s">
        <v>8</v>
      </c>
      <c r="H56" s="3" t="s">
        <v>1</v>
      </c>
    </row>
    <row r="57" spans="1:26" x14ac:dyDescent="0.2">
      <c r="A57" s="4">
        <v>1080</v>
      </c>
      <c r="B57" s="4">
        <v>4</v>
      </c>
      <c r="C57" s="4">
        <v>2.7339500000000001</v>
      </c>
      <c r="D57" s="4">
        <v>0.43882280000000001</v>
      </c>
      <c r="E57" s="4">
        <v>0.45744279999999998</v>
      </c>
      <c r="F57" s="4">
        <v>3.6302156000000001</v>
      </c>
      <c r="G57" s="4">
        <v>0.620605289</v>
      </c>
      <c r="H57" s="4">
        <v>0.15515132200000001</v>
      </c>
    </row>
    <row r="58" spans="1:26" x14ac:dyDescent="0.2">
      <c r="A58" s="4">
        <v>2160</v>
      </c>
      <c r="B58" s="4">
        <v>4</v>
      </c>
      <c r="C58" s="4">
        <v>2.60656</v>
      </c>
      <c r="D58" s="4">
        <v>1.1777359999999999</v>
      </c>
      <c r="E58" s="4">
        <v>2.6245059999999998</v>
      </c>
      <c r="F58" s="4">
        <v>6.4088019999999997</v>
      </c>
      <c r="G58" s="4">
        <v>1.8142225329999999</v>
      </c>
      <c r="H58" s="4">
        <v>0.45355563300000001</v>
      </c>
    </row>
    <row r="59" spans="1:26" x14ac:dyDescent="0.2">
      <c r="A59" s="4">
        <v>3240</v>
      </c>
      <c r="B59" s="4">
        <v>4</v>
      </c>
      <c r="C59" s="4">
        <v>2.7899479999999999</v>
      </c>
      <c r="D59" s="4">
        <v>2.4427880000000002</v>
      </c>
      <c r="E59" s="4">
        <v>8.5455159999999992</v>
      </c>
      <c r="F59" s="4">
        <v>13.778252</v>
      </c>
      <c r="G59" s="4">
        <v>2.6281337310000001</v>
      </c>
      <c r="H59" s="4">
        <v>0.65703343299999994</v>
      </c>
    </row>
    <row r="60" spans="1:26" x14ac:dyDescent="0.2">
      <c r="A60" s="4">
        <v>4620</v>
      </c>
      <c r="B60" s="4">
        <v>4</v>
      </c>
      <c r="C60" s="4">
        <v>2.8609179999999999</v>
      </c>
      <c r="D60" s="4">
        <v>4.8579980000000003</v>
      </c>
      <c r="E60" s="4">
        <v>24.59198</v>
      </c>
      <c r="F60" s="4">
        <v>32.310896</v>
      </c>
      <c r="G60" s="4">
        <v>3.1353564440000001</v>
      </c>
      <c r="H60" s="4">
        <v>0.78383911100000003</v>
      </c>
    </row>
    <row r="61" spans="1:26" x14ac:dyDescent="0.2">
      <c r="A61" s="4">
        <v>6240</v>
      </c>
      <c r="B61" s="4">
        <v>4</v>
      </c>
      <c r="C61" s="4">
        <v>3.0271499999999998</v>
      </c>
      <c r="D61" s="4">
        <v>8.8147339999999996</v>
      </c>
      <c r="E61" s="4">
        <v>59.816160000000004</v>
      </c>
      <c r="F61" s="4">
        <v>71.658044000000004</v>
      </c>
      <c r="G61" s="4">
        <v>3.4272354699999998</v>
      </c>
      <c r="H61" s="4">
        <v>0.85680886700000003</v>
      </c>
    </row>
    <row r="62" spans="1:26" x14ac:dyDescent="0.2">
      <c r="A62" s="6"/>
      <c r="B62" s="6"/>
      <c r="C62" s="6"/>
      <c r="D62" s="6"/>
      <c r="E62" s="6"/>
      <c r="F62" s="6"/>
      <c r="G62" s="6"/>
      <c r="H62" s="6"/>
    </row>
    <row r="63" spans="1:26" x14ac:dyDescent="0.2">
      <c r="A63" s="6"/>
      <c r="B63" s="6"/>
      <c r="C63" s="6"/>
      <c r="D63" s="6"/>
      <c r="E63" s="6"/>
      <c r="F63" s="6"/>
      <c r="G63" s="6"/>
      <c r="H63" s="6"/>
    </row>
    <row r="64" spans="1:26" x14ac:dyDescent="0.2">
      <c r="A64" s="2" t="s">
        <v>2</v>
      </c>
      <c r="B64" s="3" t="s">
        <v>7</v>
      </c>
      <c r="C64" s="2" t="s">
        <v>3</v>
      </c>
      <c r="D64" s="2" t="s">
        <v>4</v>
      </c>
      <c r="E64" s="2" t="s">
        <v>5</v>
      </c>
      <c r="F64" s="2" t="s">
        <v>6</v>
      </c>
      <c r="G64" s="3" t="s">
        <v>8</v>
      </c>
      <c r="H64" s="3" t="s">
        <v>1</v>
      </c>
    </row>
    <row r="65" spans="1:8" x14ac:dyDescent="0.2">
      <c r="A65" s="4">
        <v>1080</v>
      </c>
      <c r="B65" s="4">
        <v>6</v>
      </c>
      <c r="C65" s="4">
        <v>6.3635219999999997</v>
      </c>
      <c r="D65" s="4">
        <v>0.58404619999999996</v>
      </c>
      <c r="E65" s="4">
        <v>0.3297368</v>
      </c>
      <c r="F65" s="4">
        <v>7.2773050000000001</v>
      </c>
      <c r="G65" s="4">
        <v>0.309583149</v>
      </c>
      <c r="H65" s="4">
        <v>5.1597192E-2</v>
      </c>
    </row>
    <row r="66" spans="1:8" x14ac:dyDescent="0.2">
      <c r="A66" s="4">
        <v>2160</v>
      </c>
      <c r="B66" s="4">
        <v>6</v>
      </c>
      <c r="C66" s="4">
        <v>6.0317439999999998</v>
      </c>
      <c r="D66" s="4">
        <v>1.601008</v>
      </c>
      <c r="E66" s="4">
        <v>1.776562</v>
      </c>
      <c r="F66" s="4">
        <v>9.4093140000000002</v>
      </c>
      <c r="G66" s="4">
        <v>1.235689764</v>
      </c>
      <c r="H66" s="4">
        <v>0.205948294</v>
      </c>
    </row>
    <row r="67" spans="1:8" x14ac:dyDescent="0.2">
      <c r="A67" s="4">
        <v>3240</v>
      </c>
      <c r="B67" s="4">
        <v>6</v>
      </c>
      <c r="C67" s="4">
        <v>5.7505860000000002</v>
      </c>
      <c r="D67" s="4">
        <v>3.3259859999999999</v>
      </c>
      <c r="E67" s="4">
        <v>5.7298020000000003</v>
      </c>
      <c r="F67" s="4">
        <v>14.806374</v>
      </c>
      <c r="G67" s="4">
        <v>2.4456419129999998</v>
      </c>
      <c r="H67" s="4">
        <v>0.407606986</v>
      </c>
    </row>
    <row r="68" spans="1:8" x14ac:dyDescent="0.2">
      <c r="A68" s="4">
        <v>4620</v>
      </c>
      <c r="B68" s="4">
        <v>6</v>
      </c>
      <c r="C68" s="4">
        <v>6.0681019999999997</v>
      </c>
      <c r="D68" s="4">
        <v>6.6035760000000003</v>
      </c>
      <c r="E68" s="4">
        <v>16.384740000000001</v>
      </c>
      <c r="F68" s="4">
        <v>29.056418000000001</v>
      </c>
      <c r="G68" s="4">
        <v>3.4865335430000002</v>
      </c>
      <c r="H68" s="4">
        <v>0.58108892400000001</v>
      </c>
    </row>
    <row r="69" spans="1:8" x14ac:dyDescent="0.2">
      <c r="A69" s="4">
        <v>6240</v>
      </c>
      <c r="B69" s="4">
        <v>6</v>
      </c>
      <c r="C69" s="4">
        <v>6.5249160000000002</v>
      </c>
      <c r="D69" s="4">
        <v>12.057</v>
      </c>
      <c r="E69" s="4">
        <v>39.989240000000002</v>
      </c>
      <c r="F69" s="4">
        <v>58.571156000000002</v>
      </c>
      <c r="G69" s="4">
        <v>4.1930022710000001</v>
      </c>
      <c r="H69" s="4">
        <v>0.698833712</v>
      </c>
    </row>
    <row r="70" spans="1:8" x14ac:dyDescent="0.2">
      <c r="A70" s="6"/>
      <c r="B70" s="6"/>
      <c r="C70" s="6"/>
      <c r="D70" s="6"/>
      <c r="E70" s="6"/>
      <c r="F70" s="6"/>
      <c r="G70" s="6"/>
      <c r="H70" s="6"/>
    </row>
    <row r="71" spans="1:8" x14ac:dyDescent="0.2">
      <c r="A71" s="2" t="s">
        <v>2</v>
      </c>
      <c r="B71" s="3" t="s">
        <v>7</v>
      </c>
      <c r="C71" s="2" t="s">
        <v>3</v>
      </c>
      <c r="D71" s="2" t="s">
        <v>4</v>
      </c>
      <c r="E71" s="2" t="s">
        <v>5</v>
      </c>
      <c r="F71" s="2" t="s">
        <v>6</v>
      </c>
      <c r="G71" s="3" t="s">
        <v>8</v>
      </c>
      <c r="H71" s="3" t="s">
        <v>1</v>
      </c>
    </row>
    <row r="72" spans="1:8" x14ac:dyDescent="0.2">
      <c r="A72" s="4">
        <v>1080</v>
      </c>
      <c r="B72" s="4">
        <v>9</v>
      </c>
      <c r="C72" s="4">
        <v>8.1524760000000001</v>
      </c>
      <c r="D72" s="4">
        <v>0.69947360000000003</v>
      </c>
      <c r="E72" s="4">
        <v>0.34589360000000002</v>
      </c>
      <c r="F72" s="4">
        <v>9.1978431999999994</v>
      </c>
      <c r="G72" s="4">
        <v>0.24494122700000001</v>
      </c>
      <c r="H72" s="4">
        <v>2.7215692E-2</v>
      </c>
    </row>
    <row r="73" spans="1:8" x14ac:dyDescent="0.2">
      <c r="A73" s="4">
        <v>2160</v>
      </c>
      <c r="B73" s="4">
        <v>9</v>
      </c>
      <c r="C73" s="4">
        <v>8.1958859999999998</v>
      </c>
      <c r="D73" s="4">
        <v>1.951856</v>
      </c>
      <c r="E73" s="4">
        <v>1.2056979999999999</v>
      </c>
      <c r="F73" s="4">
        <v>11.353440000000001</v>
      </c>
      <c r="G73" s="4">
        <v>1.0240942829999999</v>
      </c>
      <c r="H73" s="4">
        <v>0.11378825400000001</v>
      </c>
    </row>
    <row r="74" spans="1:8" x14ac:dyDescent="0.2">
      <c r="A74" s="4">
        <v>3240</v>
      </c>
      <c r="B74" s="4">
        <v>9</v>
      </c>
      <c r="C74" s="4">
        <v>8.2177159999999994</v>
      </c>
      <c r="D74" s="4">
        <v>4.1214620000000002</v>
      </c>
      <c r="E74" s="4">
        <v>3.863626</v>
      </c>
      <c r="F74" s="4">
        <v>16.202804</v>
      </c>
      <c r="G74" s="4">
        <v>2.234865573</v>
      </c>
      <c r="H74" s="4">
        <v>0.248318397</v>
      </c>
    </row>
    <row r="75" spans="1:8" x14ac:dyDescent="0.2">
      <c r="A75" s="4">
        <v>4620</v>
      </c>
      <c r="B75" s="4">
        <v>9</v>
      </c>
      <c r="C75" s="4">
        <v>7.8721100000000002</v>
      </c>
      <c r="D75" s="4">
        <v>8.3721759999999996</v>
      </c>
      <c r="E75" s="4">
        <v>10.93952</v>
      </c>
      <c r="F75" s="4">
        <v>27.183806000000001</v>
      </c>
      <c r="G75" s="4">
        <v>3.7267105279999999</v>
      </c>
      <c r="H75" s="4">
        <v>0.414078948</v>
      </c>
    </row>
    <row r="76" spans="1:8" x14ac:dyDescent="0.2">
      <c r="A76" s="4">
        <v>6240</v>
      </c>
      <c r="B76" s="4">
        <v>9</v>
      </c>
      <c r="C76" s="4">
        <v>13.603654000000001</v>
      </c>
      <c r="D76" s="4">
        <v>15.189719999999999</v>
      </c>
      <c r="E76" s="4">
        <v>26.999320000000001</v>
      </c>
      <c r="F76" s="4">
        <v>55.792693999999997</v>
      </c>
      <c r="G76" s="4">
        <v>4.4018127189999996</v>
      </c>
      <c r="H76" s="4">
        <v>0.48909030199999998</v>
      </c>
    </row>
    <row r="77" spans="1:8" x14ac:dyDescent="0.2">
      <c r="A77" s="6"/>
      <c r="B77" s="6"/>
      <c r="C77" s="6"/>
      <c r="D77" s="6"/>
      <c r="E77" s="6"/>
      <c r="F77" s="6"/>
      <c r="G77" s="6"/>
      <c r="H77" s="6"/>
    </row>
    <row r="78" spans="1:8" x14ac:dyDescent="0.2">
      <c r="A78" s="2" t="s">
        <v>2</v>
      </c>
      <c r="B78" s="3" t="s">
        <v>7</v>
      </c>
      <c r="C78" s="2" t="s">
        <v>3</v>
      </c>
      <c r="D78" s="2" t="s">
        <v>4</v>
      </c>
      <c r="E78" s="2" t="s">
        <v>5</v>
      </c>
      <c r="F78" s="2" t="s">
        <v>6</v>
      </c>
      <c r="G78" s="3" t="s">
        <v>8</v>
      </c>
      <c r="H78" s="3" t="s">
        <v>1</v>
      </c>
    </row>
    <row r="79" spans="1:8" x14ac:dyDescent="0.2">
      <c r="A79" s="4">
        <v>1080</v>
      </c>
      <c r="B79" s="4">
        <v>10</v>
      </c>
      <c r="C79" s="4">
        <v>8.7312320000000003</v>
      </c>
      <c r="D79" s="4">
        <v>0.71066200000000002</v>
      </c>
      <c r="E79" s="4">
        <v>0.35031040000000002</v>
      </c>
      <c r="F79" s="4">
        <v>9.7922043999999993</v>
      </c>
      <c r="G79" s="4">
        <v>0.23007393500000001</v>
      </c>
      <c r="H79" s="4">
        <v>2.3007394E-2</v>
      </c>
    </row>
    <row r="80" spans="1:8" x14ac:dyDescent="0.2">
      <c r="A80" s="4">
        <v>2160</v>
      </c>
      <c r="B80" s="4">
        <v>10</v>
      </c>
      <c r="C80" s="4">
        <v>8.7300979999999999</v>
      </c>
      <c r="D80" s="4">
        <v>2.3151860000000002</v>
      </c>
      <c r="E80" s="4">
        <v>1.093092</v>
      </c>
      <c r="F80" s="4">
        <v>12.138375999999999</v>
      </c>
      <c r="G80" s="4">
        <v>0.95787055899999995</v>
      </c>
      <c r="H80" s="4">
        <v>9.5787055999999995E-2</v>
      </c>
    </row>
    <row r="81" spans="1:8" x14ac:dyDescent="0.2">
      <c r="A81" s="4">
        <v>3240</v>
      </c>
      <c r="B81" s="4">
        <v>10</v>
      </c>
      <c r="C81" s="4">
        <v>8.9137140000000006</v>
      </c>
      <c r="D81" s="4">
        <v>4.825018</v>
      </c>
      <c r="E81" s="4">
        <v>3.5387960000000001</v>
      </c>
      <c r="F81" s="4">
        <v>17.277528</v>
      </c>
      <c r="G81" s="4">
        <v>2.0958489459999998</v>
      </c>
      <c r="H81" s="4">
        <v>0.20958489499999999</v>
      </c>
    </row>
    <row r="82" spans="1:8" x14ac:dyDescent="0.2">
      <c r="A82" s="4">
        <v>4620</v>
      </c>
      <c r="B82" s="4">
        <v>10</v>
      </c>
      <c r="C82" s="4">
        <v>9.1196520000000003</v>
      </c>
      <c r="D82" s="4">
        <v>9.8559540000000005</v>
      </c>
      <c r="E82" s="4">
        <v>9.8761939999999999</v>
      </c>
      <c r="F82" s="4">
        <v>28.851800000000001</v>
      </c>
      <c r="G82" s="4">
        <v>3.5112601639999999</v>
      </c>
      <c r="H82" s="4">
        <v>0.35112601599999999</v>
      </c>
    </row>
    <row r="83" spans="1:8" x14ac:dyDescent="0.2">
      <c r="A83" s="4">
        <v>6240</v>
      </c>
      <c r="B83" s="4">
        <v>10</v>
      </c>
      <c r="C83" s="4">
        <v>10.273023999999999</v>
      </c>
      <c r="D83" s="4">
        <v>17.9452</v>
      </c>
      <c r="E83" s="4">
        <v>24.05452</v>
      </c>
      <c r="F83" s="4">
        <v>52.272744000000003</v>
      </c>
      <c r="G83" s="4">
        <v>4.6982226550000004</v>
      </c>
      <c r="H83" s="4">
        <v>0.46982226599999999</v>
      </c>
    </row>
    <row r="84" spans="1:8" x14ac:dyDescent="0.2">
      <c r="A84" s="6"/>
      <c r="B84" s="6"/>
      <c r="C84" s="6"/>
      <c r="D84" s="6"/>
      <c r="E84" s="6"/>
      <c r="F84" s="6"/>
      <c r="G84" s="6"/>
      <c r="H84" s="6"/>
    </row>
    <row r="85" spans="1:8" x14ac:dyDescent="0.2">
      <c r="A85" s="6"/>
      <c r="B85" s="6"/>
      <c r="C85" s="6"/>
      <c r="D85" s="6"/>
      <c r="E85" s="6"/>
      <c r="F85" s="6"/>
      <c r="G85" s="6"/>
      <c r="H85" s="6"/>
    </row>
    <row r="86" spans="1:8" x14ac:dyDescent="0.2">
      <c r="A86" s="6"/>
      <c r="B86" s="6"/>
      <c r="C86" s="6"/>
      <c r="D86" s="6"/>
      <c r="E86" s="6"/>
      <c r="F86" s="6"/>
      <c r="G86" s="6"/>
      <c r="H86" s="6"/>
    </row>
    <row r="87" spans="1:8" x14ac:dyDescent="0.2">
      <c r="A87" s="6"/>
      <c r="B87" s="6"/>
      <c r="C87" s="6"/>
      <c r="D87" s="6"/>
      <c r="E87" s="6"/>
      <c r="F87" s="6"/>
      <c r="G87" s="6"/>
      <c r="H87" s="6"/>
    </row>
    <row r="88" spans="1:8" x14ac:dyDescent="0.2">
      <c r="A88" s="6"/>
      <c r="B88" s="6"/>
      <c r="C88" s="6"/>
      <c r="D88" s="6"/>
      <c r="E88" s="6"/>
      <c r="F88" s="6"/>
      <c r="G88" s="6"/>
      <c r="H88" s="6"/>
    </row>
    <row r="89" spans="1:8" x14ac:dyDescent="0.2">
      <c r="A89" s="6"/>
      <c r="B89" s="6"/>
      <c r="C89" s="6"/>
      <c r="D89" s="6"/>
      <c r="E89" s="6"/>
      <c r="F89" s="6"/>
      <c r="G89" s="6"/>
      <c r="H89" s="6"/>
    </row>
    <row r="90" spans="1:8" x14ac:dyDescent="0.2">
      <c r="A90" s="6"/>
      <c r="B90" s="6"/>
      <c r="C90" s="6"/>
      <c r="D90" s="6"/>
      <c r="E90" s="6"/>
      <c r="F90" s="6"/>
      <c r="G90" s="6"/>
      <c r="H90" s="6"/>
    </row>
    <row r="91" spans="1:8" ht="19" x14ac:dyDescent="0.25">
      <c r="A91" s="6"/>
      <c r="B91" s="6"/>
      <c r="C91" s="7" t="s">
        <v>9</v>
      </c>
      <c r="D91" s="7"/>
      <c r="E91" s="6"/>
      <c r="F91" s="6"/>
      <c r="G91" s="6"/>
      <c r="H91" s="6"/>
    </row>
    <row r="92" spans="1:8" x14ac:dyDescent="0.2">
      <c r="B92" s="2"/>
      <c r="C92" s="2" t="s">
        <v>16</v>
      </c>
      <c r="D92" s="2" t="s">
        <v>17</v>
      </c>
      <c r="E92" s="2" t="s">
        <v>18</v>
      </c>
      <c r="F92" s="2" t="s">
        <v>19</v>
      </c>
      <c r="G92" s="2" t="s">
        <v>20</v>
      </c>
    </row>
    <row r="93" spans="1:8" x14ac:dyDescent="0.2">
      <c r="B93" s="4" t="s">
        <v>11</v>
      </c>
      <c r="C93" s="4">
        <v>0.93148038700000002</v>
      </c>
      <c r="D93" s="4">
        <v>0.620605289</v>
      </c>
      <c r="E93" s="4">
        <v>0.309583149</v>
      </c>
      <c r="F93" s="4">
        <v>0.24494122700000001</v>
      </c>
      <c r="G93" s="4">
        <v>0.23007393500000001</v>
      </c>
    </row>
    <row r="94" spans="1:8" x14ac:dyDescent="0.2">
      <c r="B94" s="4" t="s">
        <v>12</v>
      </c>
      <c r="C94" s="4">
        <v>1.6100760220000001</v>
      </c>
      <c r="D94" s="4">
        <v>1.8142225329999999</v>
      </c>
      <c r="E94" s="4">
        <v>1.235689764</v>
      </c>
      <c r="F94" s="4">
        <v>1.0240942829999999</v>
      </c>
      <c r="G94" s="4">
        <v>0.95787055899999995</v>
      </c>
    </row>
    <row r="95" spans="1:8" x14ac:dyDescent="0.2">
      <c r="B95" s="4" t="s">
        <v>13</v>
      </c>
      <c r="C95" s="4">
        <v>1.836554917</v>
      </c>
      <c r="D95" s="4">
        <v>2.6281337310000001</v>
      </c>
      <c r="E95" s="4">
        <v>2.4456419129999998</v>
      </c>
      <c r="F95" s="4">
        <v>2.234865573</v>
      </c>
      <c r="G95" s="4">
        <v>2.0958489459999998</v>
      </c>
    </row>
    <row r="96" spans="1:8" x14ac:dyDescent="0.2">
      <c r="B96" s="4" t="s">
        <v>14</v>
      </c>
      <c r="C96" s="4">
        <v>1.9177977129999999</v>
      </c>
      <c r="D96" s="4">
        <v>3.1353564440000001</v>
      </c>
      <c r="E96" s="4">
        <v>3.4865335430000002</v>
      </c>
      <c r="F96" s="4">
        <v>3.7267105279999999</v>
      </c>
      <c r="G96" s="4">
        <v>3.5112601639999999</v>
      </c>
    </row>
    <row r="97" spans="1:8" x14ac:dyDescent="0.2">
      <c r="B97" s="4" t="s">
        <v>15</v>
      </c>
      <c r="C97" s="4">
        <v>1.943407664</v>
      </c>
      <c r="D97" s="4">
        <v>3.4272354699999998</v>
      </c>
      <c r="E97" s="4">
        <v>4.1930022710000001</v>
      </c>
      <c r="F97" s="4">
        <v>4.4018127189999996</v>
      </c>
      <c r="G97" s="4">
        <v>4.6982226550000004</v>
      </c>
    </row>
    <row r="98" spans="1:8" x14ac:dyDescent="0.2">
      <c r="A98" s="6"/>
      <c r="B98" s="6"/>
      <c r="C98" s="6"/>
      <c r="D98" s="6"/>
      <c r="E98" s="6"/>
      <c r="F98" s="6"/>
      <c r="G98" s="6"/>
      <c r="H98" s="6"/>
    </row>
    <row r="99" spans="1:8" x14ac:dyDescent="0.2">
      <c r="A99" s="6"/>
      <c r="B99" s="6"/>
      <c r="C99" s="6"/>
      <c r="D99" s="6"/>
      <c r="E99" s="6"/>
      <c r="F99" s="6"/>
      <c r="G99" s="6"/>
      <c r="H99" s="6"/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6"/>
      <c r="B101" s="6"/>
      <c r="C101" s="6"/>
      <c r="D101" s="6"/>
      <c r="E101" s="6"/>
      <c r="F101" s="6"/>
      <c r="G101" s="6"/>
      <c r="H101" s="6"/>
    </row>
    <row r="102" spans="1:8" x14ac:dyDescent="0.2">
      <c r="A102" s="6"/>
      <c r="B102" s="6"/>
      <c r="C102" s="6"/>
      <c r="D102" s="6"/>
      <c r="E102" s="6"/>
      <c r="F102" s="6"/>
      <c r="G102" s="6"/>
      <c r="H102" s="6"/>
    </row>
    <row r="103" spans="1:8" x14ac:dyDescent="0.2">
      <c r="A103" s="6"/>
      <c r="B103" s="6"/>
      <c r="C103" s="6"/>
      <c r="D103" s="6"/>
      <c r="E103" s="6"/>
      <c r="F103" s="6"/>
      <c r="G103" s="6"/>
      <c r="H103" s="6"/>
    </row>
    <row r="104" spans="1:8" x14ac:dyDescent="0.2">
      <c r="A104" s="6"/>
      <c r="B104" s="6"/>
      <c r="C104" s="6"/>
      <c r="D104" s="6"/>
      <c r="E104" s="6"/>
      <c r="F104" s="6"/>
      <c r="G104" s="6"/>
      <c r="H104" s="6"/>
    </row>
    <row r="105" spans="1:8" x14ac:dyDescent="0.2">
      <c r="A105" s="6"/>
      <c r="B105" s="6"/>
      <c r="C105" s="6"/>
      <c r="D105" s="6"/>
      <c r="E105" s="6"/>
      <c r="F105" s="6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6"/>
      <c r="C107" s="6"/>
      <c r="D107" s="6"/>
      <c r="E107" s="6"/>
      <c r="F107" s="6"/>
      <c r="G107" s="6"/>
      <c r="H107" s="6"/>
    </row>
    <row r="108" spans="1:8" x14ac:dyDescent="0.2">
      <c r="A108" s="6"/>
      <c r="B108" s="6"/>
      <c r="C108" s="6"/>
      <c r="D108" s="6"/>
      <c r="E108" s="6"/>
      <c r="F108" s="6"/>
      <c r="G108" s="6"/>
      <c r="H108" s="6"/>
    </row>
    <row r="109" spans="1:8" x14ac:dyDescent="0.2">
      <c r="A109" s="6"/>
      <c r="B109" s="6"/>
      <c r="C109" s="6"/>
      <c r="D109" s="6"/>
      <c r="E109" s="6"/>
      <c r="F109" s="6"/>
      <c r="G109" s="6"/>
      <c r="H109" s="6"/>
    </row>
    <row r="110" spans="1:8" x14ac:dyDescent="0.2">
      <c r="A110" s="6"/>
      <c r="B110" s="6"/>
      <c r="C110" s="6"/>
      <c r="D110" s="6"/>
      <c r="E110" s="6"/>
      <c r="F110" s="6"/>
      <c r="G110" s="6"/>
      <c r="H110" s="6"/>
    </row>
    <row r="111" spans="1:8" x14ac:dyDescent="0.2">
      <c r="A111" s="6"/>
      <c r="B111" s="6"/>
      <c r="C111" s="6"/>
      <c r="D111" s="6"/>
      <c r="E111" s="6"/>
      <c r="F111" s="6"/>
      <c r="G111" s="6"/>
      <c r="H111" s="6"/>
    </row>
    <row r="112" spans="1:8" x14ac:dyDescent="0.2">
      <c r="A112" s="6"/>
      <c r="B112" s="6"/>
      <c r="C112" s="6"/>
      <c r="D112" s="6"/>
      <c r="E112" s="6"/>
      <c r="F112" s="6"/>
      <c r="G112" s="6"/>
      <c r="H112" s="6"/>
    </row>
    <row r="113" spans="1:8" ht="19" x14ac:dyDescent="0.25">
      <c r="A113" s="6"/>
      <c r="B113" s="6"/>
      <c r="C113" s="7" t="s">
        <v>10</v>
      </c>
      <c r="D113" s="6"/>
      <c r="E113" s="6"/>
      <c r="F113" s="6"/>
      <c r="G113" s="6"/>
      <c r="H113" s="6"/>
    </row>
    <row r="114" spans="1:8" x14ac:dyDescent="0.2">
      <c r="B114" s="2"/>
      <c r="C114" s="2" t="s">
        <v>16</v>
      </c>
      <c r="D114" s="2" t="s">
        <v>17</v>
      </c>
      <c r="E114" s="2" t="s">
        <v>18</v>
      </c>
      <c r="F114" s="2" t="s">
        <v>19</v>
      </c>
      <c r="G114" s="2" t="s">
        <v>20</v>
      </c>
    </row>
    <row r="115" spans="1:8" x14ac:dyDescent="0.2">
      <c r="B115" s="4" t="s">
        <v>11</v>
      </c>
      <c r="C115" s="4">
        <v>0.465740194</v>
      </c>
      <c r="D115" s="4">
        <v>0.15515132200000001</v>
      </c>
      <c r="E115" s="4">
        <v>5.1597192E-2</v>
      </c>
      <c r="F115" s="4">
        <v>2.7215692E-2</v>
      </c>
      <c r="G115" s="4">
        <v>2.3007394E-2</v>
      </c>
    </row>
    <row r="116" spans="1:8" x14ac:dyDescent="0.2">
      <c r="B116" s="4" t="s">
        <v>12</v>
      </c>
      <c r="C116" s="4">
        <v>0.80503801100000005</v>
      </c>
      <c r="D116" s="4">
        <v>0.45355563300000001</v>
      </c>
      <c r="E116" s="4">
        <v>0.205948294</v>
      </c>
      <c r="F116" s="4">
        <v>0.11378825400000001</v>
      </c>
      <c r="G116" s="4">
        <v>9.5787055999999995E-2</v>
      </c>
    </row>
    <row r="117" spans="1:8" x14ac:dyDescent="0.2">
      <c r="B117" s="4" t="s">
        <v>13</v>
      </c>
      <c r="C117" s="4">
        <v>0.91827745900000002</v>
      </c>
      <c r="D117" s="4">
        <v>0.65703343299999994</v>
      </c>
      <c r="E117" s="4">
        <v>0.407606986</v>
      </c>
      <c r="F117" s="4">
        <v>0.248318397</v>
      </c>
      <c r="G117" s="4">
        <v>0.20958489499999999</v>
      </c>
    </row>
    <row r="118" spans="1:8" x14ac:dyDescent="0.2">
      <c r="B118" s="4" t="s">
        <v>14</v>
      </c>
      <c r="C118" s="4">
        <v>0.95889885699999999</v>
      </c>
      <c r="D118" s="4">
        <v>0.78383911100000003</v>
      </c>
      <c r="E118" s="4">
        <v>0.58108892400000001</v>
      </c>
      <c r="F118" s="4">
        <v>0.414078948</v>
      </c>
      <c r="G118" s="4">
        <v>0.35112601599999999</v>
      </c>
    </row>
    <row r="119" spans="1:8" x14ac:dyDescent="0.2">
      <c r="B119" s="4" t="s">
        <v>15</v>
      </c>
      <c r="C119" s="4">
        <v>0.97170383199999999</v>
      </c>
      <c r="D119" s="4">
        <v>0.85680886700000003</v>
      </c>
      <c r="E119" s="4">
        <v>0.698833712</v>
      </c>
      <c r="F119" s="4">
        <v>0.48909030199999998</v>
      </c>
      <c r="G119" s="4">
        <v>0.46982226599999999</v>
      </c>
    </row>
    <row r="120" spans="1:8" x14ac:dyDescent="0.2">
      <c r="A120" s="6"/>
      <c r="B120" s="6"/>
      <c r="C120" s="6"/>
      <c r="D120" s="6"/>
      <c r="E120" s="6"/>
      <c r="F120" s="6"/>
      <c r="G120" s="6"/>
      <c r="H120" s="6"/>
    </row>
    <row r="121" spans="1:8" x14ac:dyDescent="0.2">
      <c r="A121" s="6"/>
      <c r="B121" s="6"/>
      <c r="C121" s="6"/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6"/>
      <c r="C123" s="6"/>
      <c r="D123" s="6"/>
      <c r="E123" s="6"/>
      <c r="F123" s="6"/>
      <c r="G123" s="6"/>
      <c r="H123" s="6"/>
    </row>
    <row r="124" spans="1:8" x14ac:dyDescent="0.2">
      <c r="A124" s="6"/>
      <c r="B124" s="6"/>
      <c r="C124" s="6"/>
      <c r="D124" s="6"/>
      <c r="E124" s="6"/>
      <c r="F124" s="6"/>
      <c r="G124" s="6"/>
      <c r="H124" s="6"/>
    </row>
    <row r="125" spans="1:8" x14ac:dyDescent="0.2">
      <c r="A125" s="6"/>
      <c r="B125" s="6"/>
      <c r="C125" s="6"/>
      <c r="D125" s="6"/>
      <c r="E125" s="6"/>
      <c r="F125" s="6"/>
      <c r="G125" s="6"/>
      <c r="H125" s="6"/>
    </row>
    <row r="126" spans="1:8" x14ac:dyDescent="0.2">
      <c r="A126" s="6"/>
      <c r="B126" s="6"/>
      <c r="C126" s="6"/>
      <c r="D126" s="6"/>
      <c r="E126" s="6"/>
      <c r="F126" s="6"/>
      <c r="G126" s="6"/>
      <c r="H126" s="6"/>
    </row>
    <row r="127" spans="1:8" x14ac:dyDescent="0.2">
      <c r="A127" s="6"/>
      <c r="B127" s="6"/>
      <c r="C127" s="6"/>
      <c r="D127" s="6"/>
      <c r="E127" s="6"/>
      <c r="F127" s="6"/>
      <c r="G127" s="6"/>
      <c r="H127" s="6"/>
    </row>
    <row r="128" spans="1:8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6"/>
      <c r="B129" s="6"/>
      <c r="C129" s="6"/>
      <c r="D129" s="6"/>
      <c r="E129" s="6"/>
      <c r="F129" s="6"/>
      <c r="G129" s="6"/>
      <c r="H129" s="6"/>
    </row>
    <row r="130" spans="1:8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6"/>
      <c r="C131" s="6"/>
      <c r="D131" s="6"/>
      <c r="E131" s="6"/>
      <c r="F131" s="6"/>
      <c r="G131" s="6"/>
      <c r="H131" s="6"/>
    </row>
    <row r="132" spans="1:8" x14ac:dyDescent="0.2">
      <c r="A132" s="6"/>
      <c r="B132" s="6"/>
      <c r="C132" s="6"/>
      <c r="D132" s="6"/>
      <c r="E132" s="6"/>
      <c r="F132" s="6"/>
      <c r="G132" s="6"/>
      <c r="H132" s="6"/>
    </row>
    <row r="133" spans="1:8" x14ac:dyDescent="0.2">
      <c r="A133" s="6"/>
      <c r="B133" s="6"/>
      <c r="C133" s="6"/>
      <c r="D133" s="6"/>
      <c r="E133" s="6"/>
      <c r="F133" s="6"/>
      <c r="G133" s="6"/>
      <c r="H133" s="6"/>
    </row>
    <row r="134" spans="1:8" x14ac:dyDescent="0.2">
      <c r="A134" s="6"/>
      <c r="B134" s="6"/>
      <c r="C134" s="6"/>
      <c r="D134" s="6"/>
      <c r="E134" s="6"/>
      <c r="F134" s="6"/>
      <c r="G134" s="6"/>
      <c r="H134" s="6"/>
    </row>
    <row r="135" spans="1:8" x14ac:dyDescent="0.2">
      <c r="A135" s="6"/>
      <c r="B135" s="6"/>
      <c r="C135" s="6"/>
      <c r="D135" s="6"/>
      <c r="E135" s="6"/>
      <c r="F135" s="6"/>
      <c r="G135" s="6"/>
      <c r="H135" s="6"/>
    </row>
    <row r="136" spans="1:8" x14ac:dyDescent="0.2">
      <c r="A136" s="6"/>
      <c r="B136" s="6"/>
      <c r="C136" s="6"/>
      <c r="D136" s="6"/>
      <c r="E136" s="6"/>
      <c r="F136" s="6"/>
      <c r="G136" s="6"/>
      <c r="H136" s="6"/>
    </row>
    <row r="137" spans="1:8" x14ac:dyDescent="0.2">
      <c r="A137" s="6"/>
      <c r="B137" s="6"/>
      <c r="C137" s="6"/>
      <c r="D137" s="6"/>
      <c r="E137" s="6"/>
      <c r="F137" s="6"/>
      <c r="G137" s="6"/>
      <c r="H137" s="6"/>
    </row>
    <row r="138" spans="1:8" x14ac:dyDescent="0.2">
      <c r="A138" s="6"/>
      <c r="B138" s="6"/>
      <c r="C138" s="6"/>
      <c r="D138" s="6"/>
      <c r="E138" s="6"/>
      <c r="F138" s="6"/>
      <c r="G138" s="6"/>
      <c r="H138" s="6"/>
    </row>
    <row r="139" spans="1:8" x14ac:dyDescent="0.2">
      <c r="A139" s="6"/>
      <c r="B139" s="6"/>
      <c r="C139" s="6"/>
      <c r="D139" s="6"/>
      <c r="E139" s="6"/>
      <c r="F139" s="6"/>
      <c r="G139" s="6"/>
      <c r="H139" s="6"/>
    </row>
    <row r="140" spans="1:8" x14ac:dyDescent="0.2">
      <c r="A140" s="6"/>
      <c r="B140" s="6"/>
      <c r="C140" s="6"/>
      <c r="D140" s="6"/>
      <c r="E140" s="6"/>
      <c r="F140" s="6"/>
      <c r="G140" s="6"/>
      <c r="H140" s="6"/>
    </row>
    <row r="141" spans="1:8" x14ac:dyDescent="0.2">
      <c r="A141" s="6"/>
      <c r="B141" s="6"/>
      <c r="C141" s="6"/>
      <c r="D141" s="6"/>
      <c r="E141" s="6"/>
      <c r="F141" s="6"/>
      <c r="G141" s="6"/>
      <c r="H141" s="6"/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2016-05-07T11:01:04Z</cp:lastPrinted>
  <dcterms:created xsi:type="dcterms:W3CDTF">2016-05-07T10:25:36Z</dcterms:created>
  <dcterms:modified xsi:type="dcterms:W3CDTF">2016-05-08T09:40:17Z</dcterms:modified>
</cp:coreProperties>
</file>