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theal\MakersFund\Roblox_Steam\steam-roblox\data\"/>
    </mc:Choice>
  </mc:AlternateContent>
  <xr:revisionPtr revIDLastSave="0" documentId="13_ncr:1_{077B6916-62E2-4135-862F-5A5A8DA436D7}" xr6:coauthVersionLast="47" xr6:coauthVersionMax="47" xr10:uidLastSave="{00000000-0000-0000-0000-000000000000}"/>
  <bookViews>
    <workbookView xWindow="-120" yWindow="-120" windowWidth="29040" windowHeight="15720" xr2:uid="{91033176-3A50-8A43-8B19-6289EA40BB69}"/>
  </bookViews>
  <sheets>
    <sheet name="2024-12-31" sheetId="15" r:id="rId1"/>
    <sheet name="2024-11-26" sheetId="14" r:id="rId2"/>
    <sheet name="2024-11-19" sheetId="13" r:id="rId3"/>
    <sheet name="2024-11-14" sheetId="12" r:id="rId4"/>
    <sheet name="2024-11-11" sheetId="11" r:id="rId5"/>
    <sheet name="2024-11-04" sheetId="10" r:id="rId6"/>
    <sheet name="2024-09-03" sheetId="9" r:id="rId7"/>
    <sheet name="2024-08-26" sheetId="8" r:id="rId8"/>
    <sheet name="2024-08-19" sheetId="7" r:id="rId9"/>
    <sheet name="2024-08-12" sheetId="6" r:id="rId10"/>
    <sheet name="2024-08-05" sheetId="5" r:id="rId11"/>
    <sheet name="2024-07-29" sheetId="4" r:id="rId12"/>
    <sheet name="2024-07-23" sheetId="3" r:id="rId13"/>
    <sheet name="2024-07-18" sheetId="1" r:id="rId14"/>
    <sheet name="2024-07-11" sheetId="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1" i="15" l="1"/>
  <c r="U100" i="15"/>
  <c r="U99" i="15"/>
  <c r="U98" i="15"/>
  <c r="U97" i="15"/>
  <c r="U96" i="15"/>
  <c r="U95" i="15"/>
  <c r="U94" i="15"/>
  <c r="U93" i="15"/>
  <c r="U92" i="15"/>
  <c r="U91" i="15"/>
  <c r="U90" i="15"/>
  <c r="U89" i="15"/>
  <c r="U88" i="15"/>
  <c r="U87" i="15"/>
  <c r="U86" i="15"/>
  <c r="U85" i="15"/>
  <c r="U84" i="15"/>
  <c r="U83" i="15"/>
  <c r="U82" i="15"/>
  <c r="U81" i="15"/>
  <c r="U80" i="15"/>
  <c r="U79" i="15"/>
  <c r="U78" i="15"/>
  <c r="U77" i="15"/>
  <c r="U76" i="15"/>
  <c r="U75" i="15"/>
  <c r="U74" i="15"/>
  <c r="U73" i="15"/>
  <c r="U72" i="15"/>
  <c r="U71" i="15"/>
  <c r="U70" i="15"/>
  <c r="U69" i="15"/>
  <c r="U68" i="15"/>
  <c r="U67" i="15"/>
  <c r="U66" i="15"/>
  <c r="U65" i="15"/>
  <c r="U64" i="15"/>
  <c r="U63" i="15"/>
  <c r="U62" i="15"/>
  <c r="U61" i="15"/>
  <c r="U60" i="15"/>
  <c r="U59" i="15"/>
  <c r="U58" i="15"/>
  <c r="U57" i="15"/>
  <c r="U56" i="15"/>
  <c r="U55" i="15"/>
  <c r="U54" i="15"/>
  <c r="U53" i="15"/>
  <c r="U52" i="15"/>
  <c r="U51" i="15"/>
  <c r="U50" i="15"/>
  <c r="U49" i="15"/>
  <c r="U48" i="15"/>
  <c r="U47" i="15"/>
  <c r="U46" i="15"/>
  <c r="U45" i="15"/>
  <c r="U44" i="15"/>
  <c r="U43" i="15"/>
  <c r="U42" i="15"/>
  <c r="U41" i="15"/>
  <c r="U40" i="15"/>
  <c r="U39" i="15"/>
  <c r="U38" i="15"/>
  <c r="U37" i="15"/>
  <c r="U36" i="15"/>
  <c r="U35" i="15"/>
  <c r="U34" i="15"/>
  <c r="U33" i="15"/>
  <c r="U32" i="15"/>
  <c r="U31" i="15"/>
  <c r="U30" i="15"/>
  <c r="U29" i="15"/>
  <c r="U28" i="15"/>
  <c r="U27" i="15"/>
  <c r="U26" i="15"/>
  <c r="U25" i="15"/>
  <c r="U24" i="15"/>
  <c r="U23" i="15"/>
  <c r="U22" i="15"/>
  <c r="U21" i="15"/>
  <c r="U20" i="15"/>
  <c r="U19" i="15"/>
  <c r="U18" i="15"/>
  <c r="U17" i="15"/>
  <c r="U16" i="15"/>
  <c r="U15" i="15"/>
  <c r="U14" i="15"/>
  <c r="U13" i="15"/>
  <c r="U12" i="15"/>
  <c r="U11" i="15"/>
  <c r="U10" i="15"/>
  <c r="U9" i="15"/>
  <c r="U8" i="15"/>
  <c r="U7" i="15"/>
  <c r="U6" i="15"/>
  <c r="U5" i="15"/>
  <c r="U4" i="15"/>
  <c r="U2" i="15"/>
  <c r="P101" i="13"/>
  <c r="O101" i="13"/>
  <c r="P100" i="13"/>
  <c r="O100" i="13"/>
  <c r="P99" i="13"/>
  <c r="O99" i="13"/>
  <c r="P98" i="13"/>
  <c r="O98" i="13"/>
  <c r="P97" i="13"/>
  <c r="O97" i="13"/>
  <c r="P96" i="13"/>
  <c r="O96" i="13"/>
  <c r="P95" i="13"/>
  <c r="O95" i="13"/>
  <c r="P94" i="13"/>
  <c r="O94" i="13"/>
  <c r="P93" i="13"/>
  <c r="O93" i="13"/>
  <c r="P92" i="13"/>
  <c r="O92" i="13"/>
  <c r="P91" i="13"/>
  <c r="O91" i="13"/>
  <c r="P90" i="13"/>
  <c r="O90" i="13"/>
  <c r="P89" i="13"/>
  <c r="O89" i="13"/>
  <c r="P88" i="13"/>
  <c r="O88" i="13"/>
  <c r="P87" i="13"/>
  <c r="O87" i="13"/>
  <c r="P86" i="13"/>
  <c r="O86" i="13"/>
  <c r="P85" i="13"/>
  <c r="O85" i="13"/>
  <c r="P84" i="13"/>
  <c r="O84" i="13"/>
  <c r="P83" i="13"/>
  <c r="O83" i="13"/>
  <c r="P82" i="13"/>
  <c r="O82" i="13"/>
  <c r="P81" i="13"/>
  <c r="O81" i="13"/>
  <c r="P80" i="13"/>
  <c r="O80" i="13"/>
  <c r="P79" i="13"/>
  <c r="O79" i="13"/>
  <c r="P78" i="13"/>
  <c r="O78" i="13"/>
  <c r="P77" i="13"/>
  <c r="O77" i="13"/>
  <c r="P76" i="13"/>
  <c r="O76" i="13"/>
  <c r="P75" i="13"/>
  <c r="O75" i="13"/>
  <c r="P74" i="13"/>
  <c r="O74" i="13"/>
  <c r="P73" i="13"/>
  <c r="O73" i="13"/>
  <c r="P72" i="13"/>
  <c r="O72" i="13"/>
  <c r="P71" i="13"/>
  <c r="O71" i="13"/>
  <c r="P70" i="13"/>
  <c r="O70" i="13"/>
  <c r="P69" i="13"/>
  <c r="O69" i="13"/>
  <c r="P68" i="13"/>
  <c r="O68" i="13"/>
  <c r="P67" i="13"/>
  <c r="O67" i="13"/>
  <c r="P66" i="13"/>
  <c r="O66" i="13"/>
  <c r="P65" i="13"/>
  <c r="O65" i="13"/>
  <c r="P64" i="13"/>
  <c r="O64" i="13"/>
  <c r="P63" i="13"/>
  <c r="O63" i="13"/>
  <c r="P62" i="13"/>
  <c r="O62" i="13"/>
  <c r="P61" i="13"/>
  <c r="O61" i="13"/>
  <c r="P60" i="13"/>
  <c r="O60" i="13"/>
  <c r="P59" i="13"/>
  <c r="O59" i="13"/>
  <c r="P58" i="13"/>
  <c r="O58" i="13"/>
  <c r="P57" i="13"/>
  <c r="O57" i="13"/>
  <c r="P56" i="13"/>
  <c r="O56" i="13"/>
  <c r="P55" i="13"/>
  <c r="O55" i="13"/>
  <c r="P54" i="13"/>
  <c r="O54" i="13"/>
  <c r="P53" i="13"/>
  <c r="O53" i="13"/>
  <c r="P52" i="13"/>
  <c r="O52" i="13"/>
  <c r="P51" i="13"/>
  <c r="O51" i="13"/>
  <c r="P50" i="13"/>
  <c r="O50" i="13"/>
  <c r="P49" i="13"/>
  <c r="O49" i="13"/>
  <c r="P48" i="13"/>
  <c r="O48" i="13"/>
  <c r="P47" i="13"/>
  <c r="O47" i="13"/>
  <c r="P46" i="13"/>
  <c r="O46" i="13"/>
  <c r="P45" i="13"/>
  <c r="O45" i="13"/>
  <c r="P44" i="13"/>
  <c r="O44" i="13"/>
  <c r="P43" i="13"/>
  <c r="O43" i="13"/>
  <c r="P42" i="13"/>
  <c r="O42" i="13"/>
  <c r="P41" i="13"/>
  <c r="O41" i="13"/>
  <c r="P40" i="13"/>
  <c r="O40" i="13"/>
  <c r="P39" i="13"/>
  <c r="O39" i="13"/>
  <c r="P38" i="13"/>
  <c r="O38" i="13"/>
  <c r="P37" i="13"/>
  <c r="O37" i="13"/>
  <c r="P36" i="13"/>
  <c r="O36" i="13"/>
  <c r="P35" i="13"/>
  <c r="O35" i="13"/>
  <c r="P34" i="13"/>
  <c r="O34" i="13"/>
  <c r="P33" i="13"/>
  <c r="O33" i="13"/>
  <c r="P32" i="13"/>
  <c r="O32" i="13"/>
  <c r="P31" i="13"/>
  <c r="O31" i="13"/>
  <c r="P30" i="13"/>
  <c r="O30" i="13"/>
  <c r="P29" i="13"/>
  <c r="O29" i="13"/>
  <c r="P28" i="13"/>
  <c r="O28" i="13"/>
  <c r="P27" i="13"/>
  <c r="O27" i="13"/>
  <c r="P26" i="13"/>
  <c r="O26" i="13"/>
  <c r="P25" i="13"/>
  <c r="O25" i="13"/>
  <c r="P24" i="13"/>
  <c r="O24" i="13"/>
  <c r="P23" i="13"/>
  <c r="O23" i="13"/>
  <c r="P22" i="13"/>
  <c r="O22" i="13"/>
  <c r="P21" i="13"/>
  <c r="O21" i="13"/>
  <c r="P20" i="13"/>
  <c r="O20" i="13"/>
  <c r="P19" i="13"/>
  <c r="O19" i="13"/>
  <c r="P18" i="13"/>
  <c r="O18" i="13"/>
  <c r="P17" i="13"/>
  <c r="O17" i="13"/>
  <c r="P16" i="13"/>
  <c r="O16" i="13"/>
  <c r="P15" i="13"/>
  <c r="O15" i="13"/>
  <c r="P14" i="13"/>
  <c r="O14" i="13"/>
  <c r="P13" i="13"/>
  <c r="O13" i="13"/>
  <c r="P12" i="13"/>
  <c r="O12" i="13"/>
  <c r="P11" i="13"/>
  <c r="O11" i="13"/>
  <c r="P10" i="13"/>
  <c r="O10" i="13"/>
  <c r="P9" i="13"/>
  <c r="O9" i="13"/>
  <c r="P8" i="13"/>
  <c r="O8" i="13"/>
  <c r="O7" i="13"/>
  <c r="O6" i="13"/>
  <c r="P5" i="13"/>
  <c r="O5" i="13"/>
  <c r="P4" i="13"/>
  <c r="O4" i="13"/>
  <c r="P3" i="13"/>
  <c r="O3" i="13"/>
  <c r="O2" i="13"/>
  <c r="C101" i="12"/>
  <c r="B101" i="12"/>
  <c r="C100" i="12"/>
  <c r="B100" i="12"/>
  <c r="C99" i="12"/>
  <c r="B99" i="12"/>
  <c r="C98" i="12"/>
  <c r="B98" i="12"/>
  <c r="C97" i="12"/>
  <c r="B97" i="12"/>
  <c r="C96" i="12"/>
  <c r="B96" i="12"/>
  <c r="C95" i="12"/>
  <c r="B95" i="12"/>
  <c r="C94" i="12"/>
  <c r="B94" i="12"/>
  <c r="C93" i="12"/>
  <c r="B93" i="12"/>
  <c r="C92" i="12"/>
  <c r="B92" i="12"/>
  <c r="C91" i="12"/>
  <c r="B91" i="12"/>
  <c r="C90" i="12"/>
  <c r="B90" i="12"/>
  <c r="C89" i="12"/>
  <c r="B89" i="12"/>
  <c r="C88" i="12"/>
  <c r="B88" i="12"/>
  <c r="C87" i="12"/>
  <c r="B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C59" i="12"/>
  <c r="B59" i="12"/>
  <c r="C58" i="12"/>
  <c r="B58" i="12"/>
  <c r="C57" i="12"/>
  <c r="B57" i="12"/>
  <c r="C56" i="12"/>
  <c r="B56" i="12"/>
  <c r="C55" i="12"/>
  <c r="B55" i="12"/>
  <c r="C54" i="12"/>
  <c r="B54" i="12"/>
  <c r="C53" i="12"/>
  <c r="B53" i="12"/>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B3" i="12"/>
  <c r="C3" i="12"/>
  <c r="B2" i="12"/>
  <c r="C2" i="12"/>
</calcChain>
</file>

<file path=xl/sharedStrings.xml><?xml version="1.0" encoding="utf-8"?>
<sst xmlns="http://schemas.openxmlformats.org/spreadsheetml/2006/main" count="9867" uniqueCount="1627">
  <si>
    <t>Game</t>
  </si>
  <si>
    <t>Game Weekly Change</t>
  </si>
  <si>
    <t>Number of Appearances in Weekly Top 100</t>
  </si>
  <si>
    <t>Game Release Date</t>
  </si>
  <si>
    <t>Game Genre</t>
  </si>
  <si>
    <t>Game Developer</t>
  </si>
  <si>
    <t>Game Publisher</t>
  </si>
  <si>
    <t>Game Price USD</t>
  </si>
  <si>
    <t>Game Recent Reviews</t>
  </si>
  <si>
    <t>Game Total Reviews</t>
  </si>
  <si>
    <t>Game Description</t>
  </si>
  <si>
    <t>Game Steam Link</t>
  </si>
  <si>
    <t>PUBG: BATTLEGROUNDS</t>
  </si>
  <si>
    <t>Action, Adventure, Massively Multiplayer, Free to Play</t>
  </si>
  <si>
    <t>KRAFTON, Inc.</t>
  </si>
  <si>
    <t>Free to Play</t>
  </si>
  <si>
    <t>Play PUBG: BATTLEGROUNDS for free. Land on strategic locations, loot weapons and supplies, and survive to become the last team standing across various, diverse Battlegrounds. Squad up and join the Battlegrounds for the original Battle Royale experience that only PUBG: BATTLEGROUNDS can offer.</t>
  </si>
  <si>
    <t>https://store.steampowered.com/app/578080/PUBG_BATTLEGROUNDS?snr=1_7001_7002__7003</t>
  </si>
  <si>
    <t>Dota 2</t>
  </si>
  <si>
    <t>Action, Strategy, Free to Play</t>
  </si>
  <si>
    <t>Valve</t>
  </si>
  <si>
    <t>Every day, millions of players worldwide enter battle as one of over a hundred Dota heroes. And no matter if it's their 10th hour of play or 1,000th, there's always something new to discover. With regular updates that ensure a constant evolution of gameplay, features, and heroes, Dota 2 has taken on a life of its own.</t>
  </si>
  <si>
    <t>https://store.steampowered.com/app/570/Dota_2?snr=1_7001_7002__7003</t>
  </si>
  <si>
    <t>The First Descendant</t>
  </si>
  <si>
    <t>Action, Adventure, RPG, Free to Play</t>
  </si>
  <si>
    <t>NEXON Games Co., Ltd.</t>
  </si>
  <si>
    <t>NEXON</t>
  </si>
  <si>
    <t>Free To Play</t>
  </si>
  <si>
    <t>The First Descendant is a third-person looter shooter powered by Unreal Engine 5. Become a Descendant. Fight for the survival of humanity. Descendants have unique abilities to tackle both solo and co-op missions. Up to 4 players use varied mechanics to defeat giant bosses. BE THE FIRST DESCENDANT!</t>
  </si>
  <si>
    <t>https://store.steampowered.com/app/2074920/The_First_Descendant?snr=1_7001_7002__7003</t>
  </si>
  <si>
    <t>Counter-Strike 2</t>
  </si>
  <si>
    <t>Action, Free to Play</t>
  </si>
  <si>
    <t>For over two decades, Counter-Strike has offered an elite competitive experience, one shaped by millions of players from across the globe. And now the next chapter in the CS story is about to begin. This is Counter-Strike 2.</t>
  </si>
  <si>
    <t>https://store.steampowered.com/app/730/CounterStrike_2?snr=1_7001_7002__7003</t>
  </si>
  <si>
    <t>Steam Deck</t>
  </si>
  <si>
    <t>https://store.steampowered.com/app/1675200/Steam_Deck?snr=1_7001_7002__7003</t>
  </si>
  <si>
    <t>ELDEN RING</t>
  </si>
  <si>
    <t>Action, RPG</t>
  </si>
  <si>
    <t>FromSoftware Inc.</t>
  </si>
  <si>
    <t>THE NEW FANTASY ACTION RPG. Rise, Tarnished, and be guided by grace to brandish the power of the Elden Ring and become an Elden Lord in the Lands Between.</t>
  </si>
  <si>
    <t>https://store.steampowered.com/app/1245620/ELDEN_RING?snr=1_7001_7002__7003</t>
  </si>
  <si>
    <t>Apex Legends‚Ñ¢</t>
  </si>
  <si>
    <t>Action, Adventure, Free to Play</t>
  </si>
  <si>
    <t>Respawn</t>
  </si>
  <si>
    <t>Electronic Arts</t>
  </si>
  <si>
    <t>Apex Legends is the award-winning, free-to-play Hero Shooter from Respawn Entertainment. Master an ever-growing roster of legendary characters with powerful abilities, and experience strategic squad play and innovative gameplay in the next evolution of Hero Shooter and Battle Royale.</t>
  </si>
  <si>
    <t>https://store.steampowered.com/app/1172470/Apex_Legends?snr=1_7001_7002__7003</t>
  </si>
  <si>
    <t>Once Human</t>
  </si>
  <si>
    <t>NEW</t>
  </si>
  <si>
    <t>Action, Adventure, RPG, Simulation, Strategy, Free to Play</t>
  </si>
  <si>
    <t>Starry Studio</t>
  </si>
  <si>
    <t>Once Human is a multiplayer open-world survival game set in a strange, post-apocalyptic future. Unite with friends to fight monstrous enemies, uncover secret plots, compete for resources, and build your own territory. Once, you were merely human. Now, you have the power to remake the world.</t>
  </si>
  <si>
    <t>https://store.steampowered.com/app/2139460/Once_Human?snr=1_7001_7002__7003</t>
  </si>
  <si>
    <t>Baldur's Gate 3</t>
  </si>
  <si>
    <t>Adventure, RPG, Strategy</t>
  </si>
  <si>
    <t>Larian Studios</t>
  </si>
  <si>
    <t>Baldur‚Äôs Gate 3 is a story-rich, party-based RPG set in the universe of Dungeons &amp; Dragons, where your choices shape a tale of fellowship and betrayal, survival and sacrifice, and the lure of absolute power.</t>
  </si>
  <si>
    <t>https://store.steampowered.com/app/1086940/Baldurs_Gate_3?snr=1_7001_7002__7003</t>
  </si>
  <si>
    <t>ELDEN RING Shadow of the Erdtree</t>
  </si>
  <si>
    <t>https://store.steampowered.com/app/2778580/ELDEN_RING_Shadow_of_the_Erdtree?snr=1_7001_7002__7003</t>
  </si>
  <si>
    <t>Chained Together</t>
  </si>
  <si>
    <t>Adventure, Casual, Indie, Simulation</t>
  </si>
  <si>
    <t>Anegar Games</t>
  </si>
  <si>
    <t>From the depths of hell, climb chained to your friends through diverse worlds. Solo or co-op, try to reach the summit and discover what awaits you there...</t>
  </si>
  <si>
    <t>https://store.steampowered.com/app/2567870/Chained_Together?snr=1_7001_7002__7003</t>
  </si>
  <si>
    <t>NARAKA: BLADEPOINT</t>
  </si>
  <si>
    <t>Action, Adventure, Massively Multiplayer</t>
  </si>
  <si>
    <t>24 Entertainment</t>
  </si>
  <si>
    <t>NetEase Games Global</t>
  </si>
  <si>
    <t>Dive into the legends of the Far East in NARAKA: BLADEPOINT; team up with friends in fast-paced melee fights for a Battle Royale experience unlike any other. Find your playstyle with a varied cast of heroes with unique skills. More than 20 million players have already joined the fray, play free now!</t>
  </si>
  <si>
    <t>https://store.steampowered.com/app/1203220/NARAKA_BLADEPOINT?snr=1_7001_7002__7003</t>
  </si>
  <si>
    <t>Cyberpunk 2077</t>
  </si>
  <si>
    <t>RPG</t>
  </si>
  <si>
    <t>CD PROJEKT RED</t>
  </si>
  <si>
    <t>Cyberpunk 2077 is an open-world, action-adventure RPG set in the dark future of Night City ‚Äî a dangerous megalopolis obsessed with power, glamor, and ceaseless body modification.</t>
  </si>
  <si>
    <t>https://store.steampowered.com/app/1091500/Cyberpunk_2077?snr=1_7001_7002__7003</t>
  </si>
  <si>
    <t>Destiny 2</t>
  </si>
  <si>
    <t>Bungie</t>
  </si>
  <si>
    <t>Destiny 2 is an action MMO with a single evolving world that you and your friends can join anytime, anywhere, absolutely free.</t>
  </si>
  <si>
    <t>https://store.steampowered.com/app/1085660/Destiny_2?snr=1_7001_7002__7003</t>
  </si>
  <si>
    <t>Grand Theft Auto V</t>
  </si>
  <si>
    <t>Action, Adventure</t>
  </si>
  <si>
    <t>Rockstar North</t>
  </si>
  <si>
    <t>Rockstar Games</t>
  </si>
  <si>
    <t>Grand Theft Auto V for PC offers players the option to explore the award-winning world of Los Santos and Blaine County in resolutions of up to 4k and beyond, as well as the chance to experience the game running at 60 frames per second.</t>
  </si>
  <si>
    <t>https://store.steampowered.com/app/271590/Grand_Theft_Auto_V?snr=1_7001_7002__7003</t>
  </si>
  <si>
    <t>Black Myth: Wukong</t>
  </si>
  <si>
    <t>Action, Adventure, RPG</t>
  </si>
  <si>
    <t>Game Science</t>
  </si>
  <si>
    <t>Black Myth: Wukong is an action RPG rooted in Chinese mythology. You shall set out as the Destined One to venture into the challenges and marvels ahead, to uncover the obscured truth beneath the veil of a glorious legend from the past.</t>
  </si>
  <si>
    <t>https://store.steampowered.com/app/2358720/Black_Myth_Wukong?snr=1_7001_7002__7003</t>
  </si>
  <si>
    <t>Red Dead Redemption 2</t>
  </si>
  <si>
    <t>Winner of over 175 Game of the Year Awards and recipient of over 250 perfect scores, RDR2 is the epic tale of outlaw Arthur Morgan and the infamous Van der Linde gang, on the run across America at the dawn of the modern age. Also includes access to the shared living world of Red Dead Online.</t>
  </si>
  <si>
    <t>https://store.steampowered.com/app/1174180/Red_Dead_Redemption_2?snr=1_7001_7002__7003</t>
  </si>
  <si>
    <t>War Thunder</t>
  </si>
  <si>
    <t>Action, Massively Multiplayer, Simulation, Free to Play</t>
  </si>
  <si>
    <t>Gaijin Entertainment</t>
  </si>
  <si>
    <t>Gaijin Network Ltd</t>
  </si>
  <si>
    <t>War Thunder is the most comprehensive free-to-play, cross-platform, MMO military game dedicated to aviation, armoured vehicles, and naval craft, from the early 20th century to the most advanced modern combat units. Join now and take part in major battles on land, in the air, and at sea.</t>
  </si>
  <si>
    <t>https://store.steampowered.com/app/236390/War_Thunder?snr=1_7001_7002__7003</t>
  </si>
  <si>
    <t>Forza Horizon 4</t>
  </si>
  <si>
    <t>Racing</t>
  </si>
  <si>
    <t>Playground Games</t>
  </si>
  <si>
    <t>Xbox Game Studios</t>
  </si>
  <si>
    <t>Dynamic seasons change everything at the world‚Äôs greatest automotive festival. Go it alone or team up with others to explore beautiful and historic Britain in a shared open world.</t>
  </si>
  <si>
    <t>https://store.steampowered.com/app/1293830/Forza_Horizon_4?snr=1_7001_7002__7003</t>
  </si>
  <si>
    <t>EA SPORTS FC‚Ñ¢ 24</t>
  </si>
  <si>
    <t>Simulation, Sports</t>
  </si>
  <si>
    <t>EA Canada &amp; EA Romania</t>
  </si>
  <si>
    <t>EA SPORTS FC‚Ñ¢ 24 welcomes you to The World‚Äôs Game: the most true-to-football experience ever with HyperMotionV, PlayStyles optimised by Opta, and an enhanced Frostbite‚Ñ¢ Engine.</t>
  </si>
  <si>
    <t>https://store.steampowered.com/app/2195250/EA_SPORTS_FC_24?snr=1_7001_7002__7003</t>
  </si>
  <si>
    <t>Palworld</t>
  </si>
  <si>
    <t>Action, Adventure, Indie, RPG, Early Access</t>
  </si>
  <si>
    <t>Pocketpair</t>
  </si>
  <si>
    <t>Fight, farm, build and work alongside mysterious creatures called "Pals" in this completely new multiplayer, open world survival and crafting game!</t>
  </si>
  <si>
    <t>https://store.steampowered.com/app/1623730/Palworld?snr=1_7001_7002__7003</t>
  </si>
  <si>
    <t>Yu-Gi-Oh! Master Duel</t>
  </si>
  <si>
    <t>RETURNING</t>
  </si>
  <si>
    <t>Simulation, Strategy, Free to Play</t>
  </si>
  <si>
    <t>KONAMI</t>
  </si>
  <si>
    <t>Yu-Gi-Oh! MASTER DUEL is the ultimate free-to-play cross-platform strategy card game with fast-paced Duels, stunning HD graphics and a new, dynamic soundtrack! Get ready to challenge Duelists around the world!</t>
  </si>
  <si>
    <t>https://store.steampowered.com/app/1449850/YuGiOh_Master_Duel?snr=1_7001_7002__7003</t>
  </si>
  <si>
    <t>Tom Clancy's Rainbow Six¬Æ Siege</t>
  </si>
  <si>
    <t>Action</t>
  </si>
  <si>
    <t>Ubisoft Montreal</t>
  </si>
  <si>
    <t>Ubisoft</t>
  </si>
  <si>
    <t>Tom Clancy's Rainbow Six¬Æ Siege is an elite, tactical team-based shooter where superior planning and execution triumph.</t>
  </si>
  <si>
    <t>https://store.steampowered.com/app/359550/Tom_Clancys_Rainbow_Six_Siege?snr=1_7001_7002__7003</t>
  </si>
  <si>
    <t>Stardew Valley</t>
  </si>
  <si>
    <t>Indie, RPG, Simulation</t>
  </si>
  <si>
    <t>ConcernedApe</t>
  </si>
  <si>
    <t>You've inherited your grandfather's old farm plot in Stardew Valley. Armed with hand-me-down tools and a few coins, you set out to begin your new life. Can you learn to live off the land and turn these overgrown fields into a thriving home?</t>
  </si>
  <si>
    <t>https://store.steampowered.com/app/413150/Stardew_Valley?snr=1_7001_7002__7003</t>
  </si>
  <si>
    <t>Warframe</t>
  </si>
  <si>
    <t>Action, RPG, Free to Play</t>
  </si>
  <si>
    <t>Digital Extremes</t>
  </si>
  <si>
    <t>Awaken as an unstoppable warrior and battle alongside your friends in this story-driven free-to-play online action game</t>
  </si>
  <si>
    <t>https://store.steampowered.com/app/230410/Warframe?snr=1_7001_7002__7003</t>
  </si>
  <si>
    <t>Rust</t>
  </si>
  <si>
    <t>Action, Adventure, Indie, Massively Multiplayer, RPG</t>
  </si>
  <si>
    <t>Facepunch Studios</t>
  </si>
  <si>
    <t>The only aim in Rust is to survive. Everything wants you to die - the island‚Äôs wildlife and other inhabitants, the environment, other survivors. Do whatever it takes to last another night.</t>
  </si>
  <si>
    <t>https://store.steampowered.com/app/252490/Rust?snr=1_7001_7002__7003</t>
  </si>
  <si>
    <t>Snowbreak: Containment Zone</t>
  </si>
  <si>
    <t>Amazing Seasun Games</t>
  </si>
  <si>
    <t>The new 3D Waifu Sci-Fi RPG Shooter is here! Aim at fate, fight by our side! Clear the specified stage to claim an Orange-Tier Operative!</t>
  </si>
  <si>
    <t>https://store.steampowered.com/app/2668080/Snowbreak_Containment_Zone?snr=1_7001_7002__7003</t>
  </si>
  <si>
    <t>Dead by Daylight</t>
  </si>
  <si>
    <t>Behaviour Interactive Inc.</t>
  </si>
  <si>
    <t>Dead by Daylight is a multiplayer (4vs1) horror game where one player takes on the role of the savage Killer, and the other four players play as Survivors, trying to escape the Killer and avoid being caught and killed.</t>
  </si>
  <si>
    <t>https://store.steampowered.com/app/381210/Dead_by_Daylight?snr=1_7001_7002__7003</t>
  </si>
  <si>
    <t>Overwatch¬Æ 2</t>
  </si>
  <si>
    <t>Blizzard Entertainment, Inc.</t>
  </si>
  <si>
    <t>Overwatch 2 is a critically acclaimed, team-based shooter game set in an optimistic future with an evolving roster of heroes. Team up with friends and jump in today.</t>
  </si>
  <si>
    <t>https://store.steampowered.com/app/2357570/Overwatch_2?snr=1_7001_7002__7003</t>
  </si>
  <si>
    <t>FINAL FANTASY XIV Online</t>
  </si>
  <si>
    <t>Massively Multiplayer, RPG</t>
  </si>
  <si>
    <t>Square Enix</t>
  </si>
  <si>
    <t>Join over 30 million adventurers worldwide and take part in an epic and ever-changing FINAL FANTASY. Experience an unforgettable story, exhilarating battles, and a myriad of captivating environments to explore.</t>
  </si>
  <si>
    <t>https://store.steampowered.com/app/39210/FINAL_FANTASY_XIV_Online?snr=1_7001_7002__7003</t>
  </si>
  <si>
    <t>The Witcher 3: Wild Hunt</t>
  </si>
  <si>
    <t>You are Geralt of Rivia, mercenary monster slayer. Before you stands a war-torn, monster-infested continent you can explore at will. Your current contract? Tracking down Ciri ‚Äî the Child of Prophecy, a living weapon that can alter the shape of the world.</t>
  </si>
  <si>
    <t>https://store.steampowered.com/app/292030/The_Witcher_3_Wild_Hunt?snr=1_7001_7002__7003</t>
  </si>
  <si>
    <t>Euro Truck Simulator 2</t>
  </si>
  <si>
    <t>Indie, Simulation</t>
  </si>
  <si>
    <t>SCS Software</t>
  </si>
  <si>
    <t>Travel across Europe as king of the road, a trucker who delivers important cargo across impressive distances! With dozens of cities to explore, your endurance, skill and speed will all be pushed to their limits.</t>
  </si>
  <si>
    <t>https://store.steampowered.com/app/227300/Euro_Truck_Simulator_2?snr=1_7001_7002__7003</t>
  </si>
  <si>
    <t>Hogwarts Legacy</t>
  </si>
  <si>
    <t>Avalanche Software</t>
  </si>
  <si>
    <t>Warner Bros. Games</t>
  </si>
  <si>
    <t>Hogwarts Legacy is an immersive, open-world action RPG. Now you can take control of the action and be at the center of your own adventure in the wizarding world.</t>
  </si>
  <si>
    <t>https://store.steampowered.com/app/990080/Hogwarts_Legacy?snr=1_7001_7002__7003</t>
  </si>
  <si>
    <t>Forza Horizon 5</t>
  </si>
  <si>
    <t>Action, Adventure, Racing, Simulation, Sports</t>
  </si>
  <si>
    <t>Explore the vibrant open world landscapes of Mexico with limitless, fun driving action in the world‚Äôs greatest cars. Blast off into Forza Horizon 5: Hot Wheels or Conquer the Sierra Nueva in the ultimate Horizon Rally Adventure experience. Requires Forza Horizon 5 game, expansion sold separately.</t>
  </si>
  <si>
    <t>https://store.steampowered.com/app/1551360/Forza_Horizon_5?snr=1_7001_7002__7003</t>
  </si>
  <si>
    <t>KINGDOM HEARTS -HD 1.5+2.5 ReMIX-</t>
  </si>
  <si>
    <t>KINGDOM HEARTS -HD 1.5+2.5 ReMIX- is an HD remastered collection of 6 unforgettable KINGDOM HEARTS experiences. Take up your Keyblade to save the Disney worlds from darkness.</t>
  </si>
  <si>
    <t>https://store.steampowered.com/app/2552430/KINGDOM_HEARTS_HD_1525_ReMIX?snr=1_7001_7002__7003</t>
  </si>
  <si>
    <t>Last Epoch</t>
  </si>
  <si>
    <t>Action, Adventure, Indie, RPG</t>
  </si>
  <si>
    <t>Eleventh Hour Games</t>
  </si>
  <si>
    <t>Uncover the Past, Reforge the Future. Ascend into one of 15 mastery classes and explore dangerous dungeons, hunt epic loot, craft legendary weapons, and wield the power of over a hundred transformative skill trees. Last Epoch is being developed by a team of passionate Action RPG enthusiasts.</t>
  </si>
  <si>
    <t>https://store.steampowered.com/app/899770/Last_Epoch?snr=1_7001_7002__7003</t>
  </si>
  <si>
    <t>Call of Duty¬Æ</t>
  </si>
  <si>
    <t>Sledgehammer Games, Treyarch, Infinity Ward, , , ,</t>
  </si>
  <si>
    <t>Activision</t>
  </si>
  <si>
    <t>Call of Duty¬Æ HQ supports Call of Duty¬Æ: Black Ops 6, Call of Duty¬Æ: Modern Warfare¬Æ III, Call of Duty¬Æ: Modern Warfare¬Æ II and Call of Duty¬Æ: Warzone‚Ñ¢.</t>
  </si>
  <si>
    <t>https://store.steampowered.com/app/1938090/Call_of_Duty?snr=1_7001_7002__7003</t>
  </si>
  <si>
    <t>Sekiro‚Ñ¢: Shadows Die Twice - GOTY Edition</t>
  </si>
  <si>
    <t>FromSoftware</t>
  </si>
  <si>
    <t>Activision (Excluding Japan and Asia)</t>
  </si>
  <si>
    <t>Game of the Year - The Game Awards 2019 Best Action Game of 2019 - IGN Carve your own clever path to vengeance in the award winning adventure from developer FromSoftware, creators of Bloodborne and the Dark Souls series. Take Revenge. Restore Your Honor. Kill Ingeniously.</t>
  </si>
  <si>
    <t>https://store.steampowered.com/app/814380/Sekiro_Shadows_Die_Twice__GOTY_Edition?snr=1_7001_7002__7003</t>
  </si>
  <si>
    <t>Sid Meier‚Äôs Civilization¬Æ VI</t>
  </si>
  <si>
    <t>Strategy</t>
  </si>
  <si>
    <t>Firaxis Games, Aspyr (Mac), Aspyr (Linux)</t>
  </si>
  <si>
    <t>2K</t>
  </si>
  <si>
    <t>Civilization VI is the newest installment in the award winning Civilization Franchise. Expand your empire, advance your culture and go head-to-head against history‚Äôs greatest leaders. Will your civilization stand the test of time?</t>
  </si>
  <si>
    <t>https://store.steampowered.com/app/289070/Sid_Meiers_Civilization_VI?snr=1_7001_7002__7003</t>
  </si>
  <si>
    <t>Fallout 76</t>
  </si>
  <si>
    <t>Bethesda Game Studios</t>
  </si>
  <si>
    <t>Bethesda Softworks</t>
  </si>
  <si>
    <t>Bethesda Game Studios welcome you to Fallout 76. Twenty-five years after the bombs fall, you and your fellow Vault Dwellers emerge into post-nuclear America. Explore a vast wasteland in this open-world multiplayer addition to the Fallout story.</t>
  </si>
  <si>
    <t>https://store.steampowered.com/app/1151340/Fallout_76?snr=1_7001_7002__7003</t>
  </si>
  <si>
    <t>V Rising</t>
  </si>
  <si>
    <t>Stunlock Studios</t>
  </si>
  <si>
    <t>Awaken as a Vampire. Hunt for blood in nearby settlements to regain your strength and evade the scorching sun to survive. Raise your castle and thrive in an ever-changing, open world full of mystery. Gain allies online and conquer the land of the living.</t>
  </si>
  <si>
    <t>https://store.steampowered.com/app/1604030/V_Rising?snr=1_7001_7002__7003</t>
  </si>
  <si>
    <t>The Sims‚Ñ¢ 4</t>
  </si>
  <si>
    <t>Adventure, Casual, Simulation, Free to Play</t>
  </si>
  <si>
    <t>Maxis</t>
  </si>
  <si>
    <t>Play with life and discover the possibilities. Unleash your imagination and create a world of Sims that‚Äôs wholly unique. Explore and customize every detail from Sims to homes‚Äìand much more.</t>
  </si>
  <si>
    <t>https://store.steampowered.com/app/1222670/The_Sims_4?snr=1_7001_7002__7003</t>
  </si>
  <si>
    <t>HELLDIVERS‚Ñ¢ 2</t>
  </si>
  <si>
    <t>Arrowhead Game Studios</t>
  </si>
  <si>
    <t>PlayStation Publishing LLC</t>
  </si>
  <si>
    <t>The Galaxy‚Äôs Last Line of Offence. Enlist in the Helldivers and join the fight for freedom across a hostile galaxy in a fast, frantic, and ferocious third-person shooter.</t>
  </si>
  <si>
    <t>https://store.steampowered.com/app/553850/HELLDIVERS_2?snr=1_7001_7002__7003</t>
  </si>
  <si>
    <t>Lost Ark</t>
  </si>
  <si>
    <t>Action, Adventure, Massively Multiplayer, RPG, Free to Play</t>
  </si>
  <si>
    <t>Smilegate RPG</t>
  </si>
  <si>
    <t>Amazon Games</t>
  </si>
  <si>
    <t>Embark on an odyssey for the Lost Ark in a vast, vibrant world: explore new lands, seek out lost treasures, and test yourself in thrilling action combat in this action-packed free-to-play RPG.</t>
  </si>
  <si>
    <t>https://store.steampowered.com/app/1599340/Lost_Ark?snr=1_7001_7002__7003</t>
  </si>
  <si>
    <t>Sons Of The Forest</t>
  </si>
  <si>
    <t>Action, Adventure, Indie, Simulation</t>
  </si>
  <si>
    <t>Endnight Games Ltd</t>
  </si>
  <si>
    <t>Newnight</t>
  </si>
  <si>
    <t>Sent to find a missing billionaire on a remote island, you find yourself in a cannibal-infested hellscape. Craft, build, and struggle to survive, alone or with friends, in this terrifying new open-world survival horror simulator.</t>
  </si>
  <si>
    <t>https://store.steampowered.com/app/1326470/Sons_Of_The_Forest?snr=1_7001_7002__7003</t>
  </si>
  <si>
    <t>Cyberpunk 2077: Phantom Liberty</t>
  </si>
  <si>
    <t>https://store.steampowered.com/app/2138330/Cyberpunk_2077_Phantom_Liberty?snr=1_7001_7002__7003</t>
  </si>
  <si>
    <t>NieR:Automata‚Ñ¢</t>
  </si>
  <si>
    <t>Square Enix, PlatinumGames Inc.</t>
  </si>
  <si>
    <t>NieR: Automata tells the story of androids 2B, 9S and A2 and their battle to reclaim the machine-driven dystopia overrun by powerful machines.</t>
  </si>
  <si>
    <t>https://store.steampowered.com/app/524220/NieRAutomata?snr=1_7001_7002__7003</t>
  </si>
  <si>
    <t>The Elder Scrolls¬Æ Online</t>
  </si>
  <si>
    <t>Action, Adventure, Massively Multiplayer, RPG</t>
  </si>
  <si>
    <t>ZeniMax Online Studios</t>
  </si>
  <si>
    <t>Join over 22 million players in the award-winning online multiplayer RPG and experience limitless adventure in a persistent Elder Scrolls world. Battle, craft, steal, or explore, and combine different types of equipment and abilities to create your own style of play. No game subscription required.</t>
  </si>
  <si>
    <t>https://store.steampowered.com/app/306130/The_Elder_Scrolls_Online?snr=1_7001_7002__7003</t>
  </si>
  <si>
    <t>Lies of P</t>
  </si>
  <si>
    <t>NEOWIZ</t>
  </si>
  <si>
    <t>Lies of P is a thrilling soulslike that takes the story of Pinocchio, turns it on its head, and sets it against the darkly elegant backdrop of the Belle Epoque era.</t>
  </si>
  <si>
    <t>https://store.steampowered.com/app/1627720/Lies_of_P?snr=1_7001_7002__7003</t>
  </si>
  <si>
    <t>Dark and Darker</t>
  </si>
  <si>
    <t>Action, RPG, Free to Play, Early Access</t>
  </si>
  <si>
    <t>IRONMACE</t>
  </si>
  <si>
    <t>An unforgiving hardcore fantasy FPS dungeon PvPvE adventure. Band together with your friends and use your courage, wits, and cunning to uncover mythical treasures, defeat gruesome monsters, while staying one step ahead of the other devious treasure-hunters.</t>
  </si>
  <si>
    <t>https://store.steampowered.com/app/2016590/Dark_and_Darker?snr=1_7001_7002__7003</t>
  </si>
  <si>
    <t>Manor Lords</t>
  </si>
  <si>
    <t>Simulation, Strategy, Early Access</t>
  </si>
  <si>
    <t>Slavic Magic</t>
  </si>
  <si>
    <t>Hooded Horse</t>
  </si>
  <si>
    <t>Manor Lords is a medieval strategy game featuring in-depth city building, large-scale tactical battles, and complex economic and social simulations. Rule your lands as a medieval lord ‚Äì the seasons pass, the weather changes, and cities rise and fall.</t>
  </si>
  <si>
    <t>https://store.steampowered.com/app/1363080/Manor_Lords?snr=1_7001_7002__7003</t>
  </si>
  <si>
    <t>Black Desert</t>
  </si>
  <si>
    <t>Action, Adventure, Massively Multiplayer, RPG, Simulation, Strategy</t>
  </si>
  <si>
    <t>Pearl Abyss</t>
  </si>
  <si>
    <t>Played by over 20 million Adventurers - Black Desert Online is an open-world, action MMORPG. Experience intense, action-packed combat, battle massive world bosses, fight alongside friends to siege and conquer castles, and train in professions such as fishing, trading, crafting, cooking, and more!</t>
  </si>
  <si>
    <t>https://store.steampowered.com/app/582660/Black_Desert?snr=1_7001_7002__7003</t>
  </si>
  <si>
    <t>Street Fighter‚Ñ¢ 6</t>
  </si>
  <si>
    <t>CAPCOM Co., Ltd.</t>
  </si>
  <si>
    <t>Here comes Capcom‚Äôs newest challenger! Street Fighter‚Ñ¢ 6 launches worldwide on June 2nd, 2023 and represents the next evolution of the Street Fighter‚Ñ¢ series! Street Fighter 6 spans three distinct game modes, including World Tour, Fighting Ground and Battle Hub.</t>
  </si>
  <si>
    <t>https://store.steampowered.com/app/1364780/Street_Fighter_6?snr=1_7001_7002__7003</t>
  </si>
  <si>
    <t>Sea of Thieves: 2024 Edition</t>
  </si>
  <si>
    <t>Rare Ltd</t>
  </si>
  <si>
    <t>Sea of Thieves is a smash-hit pirate adventure game, offering the quintessential pirate experience of plundering lost treasures, intense battles, vanquishing sea monsters and more. Dive in with this revised edition of the game, which includes access to digital bonus media.</t>
  </si>
  <si>
    <t>https://store.steampowered.com/app/1172620/Sea_of_Thieves_2024_Edition?snr=1_7001_7002__7003</t>
  </si>
  <si>
    <t>American Truck Simulator</t>
  </si>
  <si>
    <t>Experience legendary American trucks and deliver various cargoes across sunny California, sandy Nevada, and the Grand Canyon State of Arizona. American Truck Simulator takes you on a journey through the breathtaking landscapes and widely recognized landmarks around the States.</t>
  </si>
  <si>
    <t>https://store.steampowered.com/app/270880/American_Truck_Simulator?snr=1_7001_7002__7003</t>
  </si>
  <si>
    <t>Total War: WARHAMMER III</t>
  </si>
  <si>
    <t>Action, Strategy</t>
  </si>
  <si>
    <t>CREATIVE ASSEMBLY, Feral Interactive</t>
  </si>
  <si>
    <t>SEGA</t>
  </si>
  <si>
    <t>The cataclysmic conclusion to the Total War: WARHAMMER trilogy is here. Rally your forces and step into the Realm of Chaos, a dimension of mind-bending horror where the very fate of the world will be decided. Will you conquer your Daemons‚Ä¶ or command them?</t>
  </si>
  <si>
    <t>https://store.steampowered.com/app/1142710/Total_War_WARHAMMER_III?snr=1_7001_7002__7003</t>
  </si>
  <si>
    <t>Battlefield‚Ñ¢ 2042</t>
  </si>
  <si>
    <t>Action, Adventure, Casual</t>
  </si>
  <si>
    <t>DICE</t>
  </si>
  <si>
    <t>It‚Äôs all or nothing in Season 7: Turning Point. Battlefield‚Ñ¢ 2042 is a first-person shooter that marks the return to the iconic all-out warfare of the franchise.</t>
  </si>
  <si>
    <t>https://store.steampowered.com/app/1517290/Battlefield_2042?snr=1_7001_7002__7003</t>
  </si>
  <si>
    <t>Call of Duty¬Æ: Modern Warfare¬Æ III</t>
  </si>
  <si>
    <t>In the direct sequel to the record-breaking Call of Duty¬Æ: Modern Warfare¬Æ II, Captain Price and Task Force 141 face off against the ultimate threat.</t>
  </si>
  <si>
    <t>https://store.steampowered.com/app/2519060/Call_of_Duty_Modern_Warfare_III?snr=1_7001_7002__7003</t>
  </si>
  <si>
    <t>Ready or Not</t>
  </si>
  <si>
    <t>Action, Adventure, Indie</t>
  </si>
  <si>
    <t>VOID Interactive</t>
  </si>
  <si>
    <t>Ready or Not is an intense, tactical, first-person shooter that depicts a modern-day world in which SWAT police units are called to defuse hostile and confronting situations.</t>
  </si>
  <si>
    <t>https://store.steampowered.com/app/1144200/Ready_or_Not?snr=1_7001_7002__7003</t>
  </si>
  <si>
    <t>Phasmophobia</t>
  </si>
  <si>
    <t>Action, Indie, Early Access</t>
  </si>
  <si>
    <t>Kinetic Games</t>
  </si>
  <si>
    <t>Phasmophobia is a 4 player online co-op psychological horror. Paranormal activity is on the rise and it‚Äôs up to you and your team to use all the ghost-hunting equipment at your disposal in order to gather as much evidence as you can.</t>
  </si>
  <si>
    <t>https://store.steampowered.com/app/739630/Phasmophobia?snr=1_7001_7002__7003</t>
  </si>
  <si>
    <t>Ghost of Tsushima DIRECTOR'S CUT</t>
  </si>
  <si>
    <t>Sucker Punch Productions, Nixxes Software</t>
  </si>
  <si>
    <t>A storm is coming. Venture into the complete Ghost of Tsushima DIRECTOR‚ÄôS CUT on PC; forge your own path through this open-world action adventure and uncover its hidden wonders. Brought to you by Sucker Punch Productions, Nixxes Software and PlayStation Studios.</t>
  </si>
  <si>
    <t>https://store.steampowered.com/app/2215430/Ghost_of_Tsushima_DIRECTORS_CUT?snr=1_7001_7002__7003</t>
  </si>
  <si>
    <t>Age of Mythology: Retold</t>
  </si>
  <si>
    <t>World's Edge, Forgotten Empires, Tantalus Media, ,</t>
  </si>
  <si>
    <t>From the creators of the award-winning Age of Empires franchise, Age of Mythology: Retold goes beyond history to a mythical age where gods, monsters, and humans collide.</t>
  </si>
  <si>
    <t>https://store.steampowered.com/app/1934680/Age_of_Mythology_Retold?snr=1_7001_7002__7003</t>
  </si>
  <si>
    <t>DRAGON BALL Z: KAKAROT</t>
  </si>
  <si>
    <t>CyberConnect2 Co. Ltd.</t>
  </si>
  <si>
    <t>Bandai Namco Entertainment Inc.</t>
  </si>
  <si>
    <t>Relive the story of Goku and other Z Fighters in DRAGON BALL Z: KAKAROT! Beyond the epic battles, experience life in the DRAGON BALL Z world as you fight, fish, eat, and train with Goku, Gohan, Vegeta and others.</t>
  </si>
  <si>
    <t>https://store.steampowered.com/app/851850/DRAGON_BALL_Z_KAKAROT?snr=1_7001_7002__7003</t>
  </si>
  <si>
    <t>Team Fortress 2</t>
  </si>
  <si>
    <t>Nine distinct classes provide a broad range of tactical abilities and personalities. Constantly updated with new game modes, maps, equipment and, most importantly, hats!</t>
  </si>
  <si>
    <t>https://store.steampowered.com/app/440/Team_Fortress_2?snr=1_7001_7002__7003</t>
  </si>
  <si>
    <t>Anger Foot</t>
  </si>
  <si>
    <t>Action, Indie</t>
  </si>
  <si>
    <t>Free Lives</t>
  </si>
  <si>
    <t>Devolver Digital</t>
  </si>
  <si>
    <t>Anger Foot is a lightning fast action FPS where the only things harder than your ass kicking feet are the ass kicking beats.</t>
  </si>
  <si>
    <t>https://store.steampowered.com/app/1978590/Anger_Foot?snr=1_7001_7002__7003</t>
  </si>
  <si>
    <t>RimWorld</t>
  </si>
  <si>
    <t>Indie, Simulation, Strategy</t>
  </si>
  <si>
    <t>Ludeon Studios</t>
  </si>
  <si>
    <t>A sci-fi colony sim driven by an intelligent AI storyteller. Generates stories by simulating psychology, ecology, gunplay, melee combat, climate, biomes, diplomacy, interpersonal relationships, art, medicine, trade, and more.</t>
  </si>
  <si>
    <t>https://store.steampowered.com/app/294100/RimWorld?snr=1_7001_7002__7003</t>
  </si>
  <si>
    <t>Supermarket Simulator</t>
  </si>
  <si>
    <t>Casual, Indie, Simulation, Early Access</t>
  </si>
  <si>
    <t>Nokta Games</t>
  </si>
  <si>
    <t>Run your own supermarket. Stock shelves, set prices as you'd like, take payments, hire staff, expand and design your store. Online orders &amp; delivery, shoplifters, security, local market are upcoming.</t>
  </si>
  <si>
    <t>https://store.steampowered.com/app/2670630/Supermarket_Simulator?snr=1_7001_7002__7003</t>
  </si>
  <si>
    <t>DAVE THE DIVER</t>
  </si>
  <si>
    <t>Adventure, Casual, RPG, Simulation</t>
  </si>
  <si>
    <t>MINTROCKET</t>
  </si>
  <si>
    <t>DAVE THE DIVER is a casual, singleplayer adventure RPG featuring deep-sea exploration and fishing during the day and sushi restaurant management at night. Join Dave and his quirky friends as they seek to uncover the secrets of the mysterious Blue Hole.</t>
  </si>
  <si>
    <t>https://store.steampowered.com/app/1868140/DAVE_THE_DIVER?snr=1_7001_7002__7003</t>
  </si>
  <si>
    <t>Dying Light 2 Stay Human: Reloaded Edition</t>
  </si>
  <si>
    <t>Techland</t>
  </si>
  <si>
    <t>Humanity is fighting a losing battle against the virus. Experience a post-apocalyptic open world overrun by hordes of zombies, where your parkour and combat skills are key to survival. Traverse the City freely during the day, but watch the monsters take over during the night.</t>
  </si>
  <si>
    <t>https://store.steampowered.com/app/534380/Dying_Light_2_Stay_Human_Reloaded_Edition?snr=1_7001_7002__7003</t>
  </si>
  <si>
    <t>Lethal Company</t>
  </si>
  <si>
    <t>Action, Adventure, Indie, Early Access</t>
  </si>
  <si>
    <t>Zeekerss</t>
  </si>
  <si>
    <t>A co-op horror about scavenging at abandoned moons to sell scrap to the Company.</t>
  </si>
  <si>
    <t>https://store.steampowered.com/app/1966720/Lethal_Company?snr=1_7001_7002__7003</t>
  </si>
  <si>
    <t>Hearts of Iron IV</t>
  </si>
  <si>
    <t>Simulation, Strategy</t>
  </si>
  <si>
    <t>Paradox Development Studio</t>
  </si>
  <si>
    <t>Paradox Interactive</t>
  </si>
  <si>
    <t>Victory is at your fingertips! Your ability to lead your nation is your supreme weapon, the strategy game Hearts of Iron IV lets you take command of any nation in World War II; the most engaging conflict in world history.</t>
  </si>
  <si>
    <t>https://store.steampowered.com/app/394360/Hearts_of_Iron_IV?snr=1_7001_7002__7003</t>
  </si>
  <si>
    <t>Persona 3 Reload</t>
  </si>
  <si>
    <t>ATLUS</t>
  </si>
  <si>
    <t>Dive into the Dark Hour and awaken the depths of your heart. Persona 3 Reload is a captivating reimagining of the genre-defining RPG, reborn for the modern era with cutting-edge graphics and gameplay.</t>
  </si>
  <si>
    <t>https://store.steampowered.com/app/2161700/Persona_3_Reload?snr=1_7001_7002__7003</t>
  </si>
  <si>
    <t>Tom Clancy's Ghost Recon¬Æ Breakpoint</t>
  </si>
  <si>
    <t>Ubisoft Paris</t>
  </si>
  <si>
    <t>Become a Ghost, fighting against a rogue spec ops faction called the Wolves, in the latest Tom Clancy's Ghost Recon¬Æ!</t>
  </si>
  <si>
    <t>https://store.steampowered.com/app/2231380/Tom_Clancys_Ghost_Recon_Breakpoint?snr=1_7001_7002__7003</t>
  </si>
  <si>
    <t>Stellaris</t>
  </si>
  <si>
    <t>Explore a galaxy full of wonders in this sci-fi grand strategy game from Paradox Development Studios. Interact with diverse alien races, discover strange new worlds with unexpected events and expand the reach of your empire. Each new adventure holds almost limitless possibilities.</t>
  </si>
  <si>
    <t>https://store.steampowered.com/app/281990/Stellaris?snr=1_7001_7002__7003</t>
  </si>
  <si>
    <t>Jurassic World Evolution 2</t>
  </si>
  <si>
    <t>Frontier Developments</t>
  </si>
  <si>
    <t>Jurassic World Evolution 2 is the much-anticipated sequel to Frontier‚Äôs highly successful Jurassic World Evolution. This bold new era in the Jurassic World Evolution game franchise builds upon the ground-breaking and immersive 2018 management simulation.</t>
  </si>
  <si>
    <t>https://store.steampowered.com/app/1244460/Jurassic_World_Evolution_2?snr=1_7001_7002__7003</t>
  </si>
  <si>
    <t>Call of Duty¬Æ: Black Ops III</t>
  </si>
  <si>
    <t>Treyarch, Aspyr (Mac)</t>
  </si>
  <si>
    <t>Call of Duty¬Æ: Black Ops III Zombies Chronicles Edition includes the full base game plus the Zombies Chronicles content expansion.</t>
  </si>
  <si>
    <t>https://store.steampowered.com/app/311210/Call_of_Duty_Black_Ops_III?snr=1_7001_7002__7003</t>
  </si>
  <si>
    <t>Wallpaper Engine</t>
  </si>
  <si>
    <t>Casual, Indie, Animation &amp; Modeling, Design &amp; Illustration, Photo Editing, Utilities</t>
  </si>
  <si>
    <t>Wallpaper Engine Team</t>
  </si>
  <si>
    <t>Use stunning live wallpapers on your desktop. Animate your own images to create new wallpapers or import videos/websites and share them on the Steam Workshop!</t>
  </si>
  <si>
    <t>https://store.steampowered.com/app/431960/Wallpaper_Engine?snr=1_7001_7002__7003</t>
  </si>
  <si>
    <t>Project Zomboid</t>
  </si>
  <si>
    <t>Indie, RPG, Simulation, Early Access</t>
  </si>
  <si>
    <t>The Indie Stone</t>
  </si>
  <si>
    <t>Project Zomboid is the ultimate in zombie survival. Alone or in MP: you loot, build, craft, fight, farm and fish in a struggle to survive. A hardcore RPG skillset, a vast map, massively customisable sandbox and a cute tutorial raccoon await the unwary. So how will you die? All it takes is a bite..</t>
  </si>
  <si>
    <t>https://store.steampowered.com/app/108600/Project_Zomboid?snr=1_7001_7002__7003</t>
  </si>
  <si>
    <t>Monster Hunter: World</t>
  </si>
  <si>
    <t>Welcome to a new world! In Monster Hunter: World, the latest installment in the series, you can enjoy the ultimate hunting experience, using everything at your disposal to hunt monsters in a new world teeming with surprises and excitement.</t>
  </si>
  <si>
    <t>https://store.steampowered.com/app/582010/Monster_Hunter_World?snr=1_7001_7002__7003</t>
  </si>
  <si>
    <t>It Takes Two</t>
  </si>
  <si>
    <t>Hazelight Studios</t>
  </si>
  <si>
    <t>Embark on the craziest journey of your life in It Takes Two. Invite a friend to join for free with Friend‚Äôs Pass and work together across a huge variety of gleefully disruptive gameplay challenges. Winner of GAME OF THE YEAR at the Game Awards 2021.</t>
  </si>
  <si>
    <t>https://store.steampowered.com/app/1426210/It_Takes_Two?snr=1_7001_7002__7003</t>
  </si>
  <si>
    <t>HITMAN World of Assassination</t>
  </si>
  <si>
    <t>IO Interactive A/S</t>
  </si>
  <si>
    <t>Enter the world of the ultimate assassin. HITMAN World of Assassination brings together the best of HITMAN, HITMAN 2 and HITMAN 3 including the main campaign, contract mode, escalations, elusive target arcades and the roguelike inspired game mode HITMAN: Freelancer.</t>
  </si>
  <si>
    <t>https://store.steampowered.com/app/1659040/HITMAN_World_of_Assassination?snr=1_7001_7002__7003</t>
  </si>
  <si>
    <t>Bodycam</t>
  </si>
  <si>
    <t>Action, Indie, Massively Multiplayer, Simulation, Strategy, Early Access</t>
  </si>
  <si>
    <t>Reissad Studio</t>
  </si>
  <si>
    <t>Bodycam is the first ultra-realistic multiplayer, first-person shooter game made using the latest technologies of the next-gen game engine Unreal Engine 5. Get ready to dive into fast-paced Bodycam actions, where every bullet counts and every choice can decide over the victory or loss of your team.</t>
  </si>
  <si>
    <t>https://store.steampowered.com/app/2406770/Bodycam?snr=1_7001_7002__7003</t>
  </si>
  <si>
    <t>ARMORED CORE‚Ñ¢ VI FIRES OF RUBICON‚Ñ¢</t>
  </si>
  <si>
    <t>A new action game based on the concept of the ARMORED CORE series that uses the knowledge gained from FromSoftware's recent action game development.</t>
  </si>
  <si>
    <t>https://store.steampowered.com/app/1888160/ARMORED_CORE_VI_FIRES_OF_RUBICON?snr=1_7001_7002__7003</t>
  </si>
  <si>
    <t>Crusader Kings III</t>
  </si>
  <si>
    <t>RPG, Simulation, Strategy</t>
  </si>
  <si>
    <t>Love, fight, scheme, and claim greatness. Determine your noble house‚Äôs legacy in the sprawling grand strategy of Crusader Kings III. Death is only the beginning as you guide your dynasty‚Äôs bloodline in the rich and larger-than-life simulation of the Middle Ages.</t>
  </si>
  <si>
    <t>https://store.steampowered.com/app/1158310/Crusader_Kings_III?snr=1_7001_7002__7003</t>
  </si>
  <si>
    <t>Microsoft Flight Simulator 40th Anniversary Edition</t>
  </si>
  <si>
    <t>Simulation</t>
  </si>
  <si>
    <t>Asobo Studio</t>
  </si>
  <si>
    <t>From gliders and helicopters to wide-body jets, fly highly detailed and accurate aircraft in the Microsoft Flight Simulator 40th Anniversary Edition. The world is at your fingertips.</t>
  </si>
  <si>
    <t>https://store.steampowered.com/app/1250410/Microsoft_Flight_Simulator_40th_Anniversary_Edition?snr=1_7001_7002__7003</t>
  </si>
  <si>
    <t>Raft</t>
  </si>
  <si>
    <t>Adventure, Indie, Simulation</t>
  </si>
  <si>
    <t>Redbeet Interactive</t>
  </si>
  <si>
    <t>Axolot Games</t>
  </si>
  <si>
    <t>Raft‚Ñ¢ throws you and your friends into an epic oceanic adventure! Alone or together, players battle to survive a perilous voyage across a vast sea! Gather debris, scavenge reefs and build your own floating home, but be wary of the man-eating sharks!</t>
  </si>
  <si>
    <t>https://store.steampowered.com/app/648800/Raft?snr=1_7001_7002__7003</t>
  </si>
  <si>
    <t>Granblue Fantasy: Relink</t>
  </si>
  <si>
    <t>Cygames, Inc.</t>
  </si>
  <si>
    <t>A grand adventure in the skies awaits! Form a party of four from a diverse roster of skyfarers and slash‚Äîor shoot or hex‚Äîyour way to victory against treacherous foes in this action RPG. Take on quests solo or with the help of others in up to 4-player co-op play!</t>
  </si>
  <si>
    <t>https://store.steampowered.com/app/881020/Granblue_Fantasy_Relink?snr=1_7001_7002__7003</t>
  </si>
  <si>
    <t>Horizon Forbidden West‚Ñ¢ Complete Edition</t>
  </si>
  <si>
    <t>Guerrilla, Nixxes Software</t>
  </si>
  <si>
    <t>Experience the epic Horizon Forbidden West‚Ñ¢ in its entirety with bonus content and the Burning Shores expansion included. The Burning Shores add-on contains additional content for Aloy‚Äôs adventure, including new storylines, characters, and experiences in a stunning yet hazardous new area.</t>
  </si>
  <si>
    <t>https://store.steampowered.com/app/2420110/Horizon_Forbidden_West_Complete_Edition?snr=1_7001_7002__7003</t>
  </si>
  <si>
    <t>Battlefield‚Ñ¢ V</t>
  </si>
  <si>
    <t>This is the ultimate Battlefield V experience. Enter mankind‚Äôs greatest conflict with the complete arsenal of weapons, vehicles, and gadgets plus the best customization content of Year 1 and 2.</t>
  </si>
  <si>
    <t>https://store.steampowered.com/app/1238810/Battlefield_V?snr=1_7001_7002__7003</t>
  </si>
  <si>
    <t>Content Warning</t>
  </si>
  <si>
    <t>thePetHen, Skog, Zorro, Wilnyl, Philip</t>
  </si>
  <si>
    <t>Landfall Publishing</t>
  </si>
  <si>
    <t>Film your friends doing scary things to become Sp√∂√∂kTube famous! (strongly advised to not go alone)</t>
  </si>
  <si>
    <t>https://store.steampowered.com/app/2881650/Content_Warning?snr=1_7001_7002__7003</t>
  </si>
  <si>
    <t>Satisfactory</t>
  </si>
  <si>
    <t>Adventure, Indie, Simulation, Strategy, Early Access</t>
  </si>
  <si>
    <t>Coffee Stain Studios</t>
  </si>
  <si>
    <t>Coffee Stain Publishing</t>
  </si>
  <si>
    <t>Satisfactory is a first-person open-world factory building game with a dash of exploration and combat. Play alone or with friends, explore an alien planet, create multi-story factories, and enter conveyor belt heaven!</t>
  </si>
  <si>
    <t>https://store.steampowered.com/app/526870/Satisfactory?snr=1_7001_7002__7003</t>
  </si>
  <si>
    <t>Enshrouded</t>
  </si>
  <si>
    <t>Action, Adventure, RPG, Early Access</t>
  </si>
  <si>
    <t>Keen Games GmbH</t>
  </si>
  <si>
    <t>You are Flameborn, last ember of hope of a dying race. Awaken, survive the terror of a corrupting fog, and reclaim the lost beauty of your kingdom. Venture into a vast world, vanquish punishing bosses, build grand halls and forge your path in this co-op survival action RPG for up to 16 players.</t>
  </si>
  <si>
    <t>https://store.steampowered.com/app/1203620/Enshrouded?snr=1_7001_7002__7003</t>
  </si>
  <si>
    <t>Batman‚Ñ¢: Arkham Knight</t>
  </si>
  <si>
    <t>Rocksteady Studios</t>
  </si>
  <si>
    <t>WB Games</t>
  </si>
  <si>
    <t>Batman‚Ñ¢: Arkham Knight brings the award-winning Arkham trilogy from Rocksteady Studios to its epic conclusion. Developed exclusively for New-Gen platforms, Batman: Arkham Knight introduces Rocksteady's uniquely designed version of the Batmobile.</t>
  </si>
  <si>
    <t>https://store.steampowered.com/app/208650/Batman_Arkham_Knight?snr=1_7001_7002__7003</t>
  </si>
  <si>
    <t>Tom Clancy's Ghost Recon¬Æ Wildlands</t>
  </si>
  <si>
    <t>Ubisoft Paris, Ubisoft Annecy, Ubisoft Bucharest, , , ,</t>
  </si>
  <si>
    <t>Create a team with up to 3 friends in Tom Clancy‚Äôs Ghost Recon¬Æ Wildlands and enjoy the ultimate military shooter experience set in a massive, dangerous, and responsive open world.</t>
  </si>
  <si>
    <t>https://store.steampowered.com/app/460930/Tom_Clancys_Ghost_Recon_Wildlands?snr=1_7001_7002__7003</t>
  </si>
  <si>
    <t>Middle-earth‚Ñ¢: Shadow of War‚Ñ¢</t>
  </si>
  <si>
    <t>Monolith Productions</t>
  </si>
  <si>
    <t>Demo Middle-earth‚Ñ¢: Shadow of War‚Ñ¢</t>
  </si>
  <si>
    <t>Experience an epic open-world brought to life by the award-winning Nemesis System. Forge a new Ring of Power, conquer Fortresses in massive battles and dominate Mordor with your personal orc army in Middle-earth‚Ñ¢: Shadow of War‚Ñ¢.</t>
  </si>
  <si>
    <t>https://store.steampowered.com/app/356190/Middleearth_Shadow_of_War?snr=1_7001_7002__7003</t>
  </si>
  <si>
    <t>EARTH DEFENSE FORCE 6</t>
  </si>
  <si>
    <t>SANDLOT</t>
  </si>
  <si>
    <t>D3PUBLISHER</t>
  </si>
  <si>
    <t>Live the future of despair.The year is 2024 AD. The survivors fought against the remaining threats while trying their best to continue their recovery.Three years passed in the year 2027. In a new world without hope, the time has come to once again resist the fate of the Earth.</t>
  </si>
  <si>
    <t>https://store.steampowered.com/app/2291060/EARTH_DEFENSE_FORCE_6?snr=1_7001_7002__7003</t>
  </si>
  <si>
    <t>Diablo¬Æ IV</t>
  </si>
  <si>
    <t>Join the fight for Sanctuary in Diablo¬Æ IV, the ultimate action RPG adventure. Experience the critically acclaimed campaign and new seasonal content.</t>
  </si>
  <si>
    <t>https://store.steampowered.com/app/2344520/Diablo_IV?snr=1_7001_7002__7003</t>
  </si>
  <si>
    <t>Destiny 2: The Final Shape</t>
  </si>
  <si>
    <t>https://store.steampowered.com/app/2336880/Destiny_2_The_Final_Shape?snr=1_7001_7002__7003</t>
  </si>
  <si>
    <t>Persona 5 Royal</t>
  </si>
  <si>
    <t>Don the mask and join the Phantom Thieves of Hearts as they stage grand heists, infiltrate the minds of the corrupt, and make them change their ways!</t>
  </si>
  <si>
    <t>https://store.steampowered.com/app/1687950/Persona_5_Royal?snr=1_7001_7002__7003</t>
  </si>
  <si>
    <t>Subnautica</t>
  </si>
  <si>
    <t>Adventure, Indie</t>
  </si>
  <si>
    <t>Unknown Worlds Entertainment</t>
  </si>
  <si>
    <t>Descend into the depths of an alien underwater world filled with wonder and peril. Craft equipment, pilot submarines and out-smart wildlife to explore lush coral reefs, volcanoes, cave systems, and more - all while trying to survive.</t>
  </si>
  <si>
    <t>https://store.steampowered.com/app/264710/Subnautica?snr=1_7001_7002__7003</t>
  </si>
  <si>
    <t>MapleStory</t>
  </si>
  <si>
    <t>Action, Adventure, Casual, Massively Multiplayer, RPG, Free to Play</t>
  </si>
  <si>
    <t>NEXON Korea Corporation</t>
  </si>
  <si>
    <t>Nexon America Inc.</t>
  </si>
  <si>
    <t>Join over 260 million players worldwide in MapleStory, the world‚Äôs biggest 2D MMORPG adventure! Play now for free.</t>
  </si>
  <si>
    <t>https://store.steampowered.com/app/216150/MapleStory?snr=1_7001_7002__7003</t>
  </si>
  <si>
    <t>Arma 3</t>
  </si>
  <si>
    <t>Action, Simulation, Strategy</t>
  </si>
  <si>
    <t>Bohemia Interactive</t>
  </si>
  <si>
    <t>Experience true combat gameplay in a massive military sandbox. Deploying a wide variety of single- and multiplayer content, over 20 vehicles and 40 weapons, and limitless opportunities for content creation, this is the PC‚Äôs premier military game. Authentic, diverse, open - Arma 3 sends you to war.</t>
  </si>
  <si>
    <t>https://store.steampowered.com/app/107410/Arma_3?snr=1_7001_7002__7003</t>
  </si>
  <si>
    <t>Dead Island 2</t>
  </si>
  <si>
    <t>Dambuster Studios</t>
  </si>
  <si>
    <t>Deep Silver</t>
  </si>
  <si>
    <t>A deadly virus is spreading across Los Angeles, turning its inhabitants into zombies. Bitten, infected, but more than just immune, uncover the truth behind the outbreak and discover who - or what - you are. Survive, evolve and become the ultimate Zombie Slayer.</t>
  </si>
  <si>
    <t>https://store.steampowered.com/app/934700/Dead_Island_2?snr=1_7001_7002__7003</t>
  </si>
  <si>
    <t>Summer Clover
(hidden by your preferences)</t>
  </si>
  <si>
    <t>https://store.steampowered.com/app/2458860/Summer_Clover?snr=1_7001_7002__7003</t>
  </si>
  <si>
    <t>Fallout 4</t>
  </si>
  <si>
    <t>Bethesda Game Studios, the award-winning creators of Fallout 3 and The Elder Scrolls V: Skyrim, welcome you to the world of Fallout 4 ‚Äì their most ambitious game ever, and the next generation of open-world gaming.</t>
  </si>
  <si>
    <t>https://store.steampowered.com/app/377160/Fallout_4?snr=1_7001_7002__7003</t>
  </si>
  <si>
    <t>F1¬Æ 24</t>
  </si>
  <si>
    <t>Racing, Sports</t>
  </si>
  <si>
    <t>Codemasters</t>
  </si>
  <si>
    <t>Join the grid and Be One of the 20. Drive like the Greatest in EA SPORTS‚Ñ¢ F1¬Æ 24, the official video game of the 2024 FIA Formula One World Championship‚Ñ¢.</t>
  </si>
  <si>
    <t>https://store.steampowered.com/app/2488620/F1_24?snr=1_7001_7002__7003</t>
  </si>
  <si>
    <t>Disco Elysium - The Final Cut</t>
  </si>
  <si>
    <t>ZA/UM</t>
  </si>
  <si>
    <t>Disco Elysium - The Final Cut is a groundbreaking role playing game. You‚Äôre a detective with a unique skill system at your disposal and a whole city to carve your path across. Interrogate unforgettable characters, crack murders or take bribes. Become a hero or an absolute disaster of a human being.</t>
  </si>
  <si>
    <t>https://store.steampowered.com/app/632470/Disco_Elysium__The_Final_Cut?snr=1_7001_7002__7003</t>
  </si>
  <si>
    <t>God of War</t>
  </si>
  <si>
    <t>Santa Monica Studio, Jetpack Interactive</t>
  </si>
  <si>
    <t>His vengeance against the Gods of Olympus years behind him, Kratos now lives as a man in the realm of Norse Gods and monsters. It is in this harsh, unforgiving world that he must fight to survive‚Ä¶ and teach his son to do the same.</t>
  </si>
  <si>
    <t>https://store.steampowered.com/app/1593500/God_of_War?snr=1_7001_7002__7003</t>
  </si>
  <si>
    <t>Marvel‚Äôs Spider-Man Remastered</t>
  </si>
  <si>
    <t>Insomniac Games, Nixxes Software</t>
  </si>
  <si>
    <t>In Marvel‚Äôs Spider-Man Remastered, the worlds of Peter Parker and Spider-Man collide in an original action-packed story. Play as an experienced Peter Parker, fighting big crime and iconic villains in Marvel‚Äôs New York. Web-swing through vibrant neighborhoods and defeat villains with epic takedowns.</t>
  </si>
  <si>
    <t>https://store.steampowered.com/app/1817070/Marvels_SpiderMan_Remastered?snr=1_7001_7002__7003</t>
  </si>
  <si>
    <t>Skog, Zorro, Wilnyl, Philip, thePetHen</t>
  </si>
  <si>
    <t>theHunter: Call of the Wild‚Ñ¢</t>
  </si>
  <si>
    <t>Adventure, Simulation, Sports</t>
  </si>
  <si>
    <t>Expansive Worlds</t>
  </si>
  <si>
    <t>Discover an atmospheric hunting game like no other in this realistic, stunning open world ‚Äì regularly updated in collaboration with the community. Immerse yourself in the single player campaign, or share the ultimate hunting experience with friends.</t>
  </si>
  <si>
    <t>https://store.steampowered.com/app/518790/theHunter_Call_of_the_Wild?snr=1_7001_7002__7003</t>
  </si>
  <si>
    <t>Anno 1800</t>
  </si>
  <si>
    <t>Ubisoft Mainz</t>
  </si>
  <si>
    <t>Anno 1800‚Ñ¢ ‚Äì Lead the Industrial Revolution! Welcome to the dawn of the Industrial Age. The path you choose will define your world. Are you an innovator or an exploiter? A conqueror or a liberator? How the world remembers your name is up to you.</t>
  </si>
  <si>
    <t>https://store.steampowered.com/app/916440/Anno_1800?snr=1_7001_7002__7003</t>
  </si>
  <si>
    <t>Grounded</t>
  </si>
  <si>
    <t>Obsidian Entertainment</t>
  </si>
  <si>
    <t>The world is a vast, beautiful and dangerous place ‚Äì especially when you have been shrunk to the size of an ant. Can you thrive alongside the hordes of giant insects, fighting to survive the perils of the backyard?</t>
  </si>
  <si>
    <t>https://store.steampowered.com/app/962130/Grounded?snr=1_7001_7002__7003</t>
  </si>
  <si>
    <t>DOOM Eternal</t>
  </si>
  <si>
    <t>id Software</t>
  </si>
  <si>
    <t>Hell‚Äôs armies have invaded Earth. Become the Slayer in an epic single-player campaign to conquer demons across dimensions and stop the final destruction of humanity. The only thing they fear... is you.</t>
  </si>
  <si>
    <t>https://store.steampowered.com/app/782330/DOOM_Eternal?snr=1_7001_7002__7003</t>
  </si>
  <si>
    <t>Assassin's Creed Valhalla</t>
  </si>
  <si>
    <t>Become a legendary Viking on a quest for glory. Raid your enemies, grow your settlement, and build your political power.</t>
  </si>
  <si>
    <t>https://store.steampowered.com/app/2208920/Assassins_Creed_Valhalla?snr=1_7001_7002__7003</t>
  </si>
  <si>
    <t>Warhammer 40,000: Rogue Trader</t>
  </si>
  <si>
    <t>Adventure, Indie, RPG, Strategy</t>
  </si>
  <si>
    <t>Owlcat Games</t>
  </si>
  <si>
    <t>Made in a close partnership with Games Workshop, Warhammer 40,000: Rogue Trader is a story-rich classical RPG from Owlcat Games, developers of the critically acclaimed game, Pathfinder: Wrath of the Righteous.</t>
  </si>
  <si>
    <t>https://store.steampowered.com/app/2186680/Warhammer_40000_Rogue_Trader?snr=1_7001_7002__7003</t>
  </si>
  <si>
    <t>Deep Rock Galactic</t>
  </si>
  <si>
    <t>Ghost Ship Games</t>
  </si>
  <si>
    <t>Deep Rock Galactic is a 1-4 player co-op FPS featuring badass space Dwarves, 100% destructible environments, procedurally-generated caves, and endless hordes of alien monsters.</t>
  </si>
  <si>
    <t>https://store.steampowered.com/app/548430/Deep_Rock_Galactic?snr=1_7001_7002__7003</t>
  </si>
  <si>
    <t>DayZ</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</si>
  <si>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‚Äì this is your story.</t>
  </si>
  <si>
    <t>https://store.steampowered.com/app/221100/DayZ?snr=1_7001_7002__7003</t>
  </si>
  <si>
    <t>Torchlight: Infinite</t>
  </si>
  <si>
    <t>XD</t>
  </si>
  <si>
    <t>The fate of Ember Technology is in your hands. With abounding hero build possibilities, dive into an epic journey with endless loot, adrenaline-pumping fights &amp; new seasonal contents.</t>
  </si>
  <si>
    <t>https://store.steampowered.com/app/1974050/Torchlight_Infinite?snr=1_7001_7002__7003</t>
  </si>
  <si>
    <t>FromSoftware, Inc.</t>
  </si>
  <si>
    <t>Battlefield‚Ñ¢ 2042 is a first-person shooter that marks the return to the iconic all-out warfare of the franchise.</t>
  </si>
  <si>
    <t>Landfall</t>
  </si>
  <si>
    <t>No Man's Sky</t>
  </si>
  <si>
    <t>Hello Games</t>
  </si>
  <si>
    <t>No Man's Sky is a game about exploration and survival in an infinite procedurally generated universe.</t>
  </si>
  <si>
    <t>https://store.steampowered.com/app/275850/No_Mans_Sky?snr=1_7001_7002__7003</t>
  </si>
  <si>
    <t>Norland</t>
  </si>
  <si>
    <t>Long Jaunt</t>
  </si>
  <si>
    <t>Lead your noble family in this medieval colony sim, facing off against class conflict, religious struggle, and political treachery. Tend to your people‚Äôs needs, uncover the lost knowledge of a fallen empire, and engage in nefarious plots against your enemies.</t>
  </si>
  <si>
    <t>https://store.steampowered.com/app/1857090/Norland?snr=1_7001_7002__7003</t>
  </si>
  <si>
    <t>The Outlast Trials</t>
  </si>
  <si>
    <t>Red Barrels</t>
  </si>
  <si>
    <t>Red Barrels invites you to experience mind-numbing terror, this time with friends. Whether you go through the trials alone or in teams, if you survive long enough and complete the therapy, Murkoff will happily let you leave‚Ä¶ but will you be the same?</t>
  </si>
  <si>
    <t>https://store.steampowered.com/app/1304930/The_Outlast_Trials?snr=1_7001_7002__7003</t>
  </si>
  <si>
    <t>GUILTY GEAR -STRIVE-</t>
  </si>
  <si>
    <t>Arc System Works</t>
  </si>
  <si>
    <t>The cutting-edge 2D/3D hybrid graphics pioneered in the Guilty Gear series have been raised to the next level in ‚ÄúGUILTY GEAR -STRIVE-‚Äú. The new artistic direction and improved character animations will go beyond anything you‚Äôve seen before in a fighting game!</t>
  </si>
  <si>
    <t>https://store.steampowered.com/app/1384160/GUILTY_GEAR_STRIVE?snr=1_7001_7002__7003</t>
  </si>
  <si>
    <t>TEKKEN 8</t>
  </si>
  <si>
    <t>Bandai Namco Studios Inc.</t>
  </si>
  <si>
    <t>Bandai Namco Entertainment</t>
  </si>
  <si>
    <t>Get ready for the next chapter in the legendary fighting game franchise, TEKKEN 8.</t>
  </si>
  <si>
    <t>https://store.steampowered.com/app/1778820/TEKKEN_8?snr=1_7001_7002__7003</t>
  </si>
  <si>
    <t>Nobody Wants to Die</t>
  </si>
  <si>
    <t>Adventure</t>
  </si>
  <si>
    <t>Critical Hit Games</t>
  </si>
  <si>
    <t>PLAION</t>
  </si>
  <si>
    <t>Lose yourself in the dystopian world of New York, 2329; immortality comes at a price that someone has to pay. In this interactive noir story, lead the investigation using advanced technology, as Detective James Karra who risks it all in pursuit of a serial killer targeting the city‚Äôs elite.</t>
  </si>
  <si>
    <t>https://store.steampowered.com/app/1939970/Nobody_Wants_to_Die?snr=1_7001_7002__7003</t>
  </si>
  <si>
    <t>Call of Duty¬Æ: Black Ops 6</t>
  </si>
  <si>
    <t>Treyarch, Raven Software, Beenox, High Moon Studios, , , ,</t>
  </si>
  <si>
    <t>Call of Duty¬Æ: Black Ops 6 is signature Black Ops across a cinematic single-player Campaign, a best-in-class Multiplayer experience and with the epic return of Round-Based Zombies.</t>
  </si>
  <si>
    <t>https://store.steampowered.com/app/2933620/Call_of_Duty_Black_Ops_6?snr=1_7001_7002__7003</t>
  </si>
  <si>
    <t>Pacific Drive</t>
  </si>
  <si>
    <t>Action, Adventure, Indie, Racing, Simulation</t>
  </si>
  <si>
    <t>Ironwood Studios</t>
  </si>
  <si>
    <t>Kepler Interactive</t>
  </si>
  <si>
    <t>Face the supernatural dangers of the Olympic Exclusion Zone with a car as your only lifeline in this driving survival adventure! Scavenge resources, load up your trusty station wagon, and drive like hell to make it through alive.</t>
  </si>
  <si>
    <t>https://store.steampowered.com/app/1458140/Pacific_Drive?snr=1_7001_7002__7003</t>
  </si>
  <si>
    <t>Dead by Daylight - Tomb Raider Chapter</t>
  </si>
  <si>
    <t>https://store.steampowered.com/app/3024580/Dead_by_Daylight__Tomb_Raider_Chapter?snr=1_7001_7002__7003</t>
  </si>
  <si>
    <t>Magic: The Gathering Arena</t>
  </si>
  <si>
    <t>Strategy, Free to Play</t>
  </si>
  <si>
    <t>Wizards of the Coast LLC</t>
  </si>
  <si>
    <t>Magic: The Gathering Arena empowers you to discover your strategy, meet the planeswalkers, explore the multiverse, and battle friends around the world. Start playing for free, challenge your friends, unlock cards, and feel the magic of the original fantasy CCG!</t>
  </si>
  <si>
    <t>https://store.steampowered.com/app/2141910/Magic_The_Gathering_Arena?snr=1_7001_7002__7003</t>
  </si>
  <si>
    <t>Valve Index¬Æ Headset</t>
  </si>
  <si>
    <t>https://store.steampowered.com/app/1059530/Valve_Index_Headset?snr=1_7001_7002__7003</t>
  </si>
  <si>
    <t>THRONE AND LIBERTY</t>
  </si>
  <si>
    <t>NCSOFT</t>
  </si>
  <si>
    <t>Welcome to THRONE AND LIBERTY, a free-to-play, multi-platform MMORPG. With an always changing environment, Massive Scale PvPvE, and the ability to transform into creatures to battle across land, sea, and air.</t>
  </si>
  <si>
    <t>https://store.steampowered.com/app/2429640/THRONE_AND_LIBERTY?snr=1_7001_7002__7003</t>
  </si>
  <si>
    <t>Path of Exile</t>
  </si>
  <si>
    <t>Action, Adventure, Indie, Massively Multiplayer, RPG, Free to Play</t>
  </si>
  <si>
    <t>Grinding Gear Games</t>
  </si>
  <si>
    <t>You are an Exile, struggling to survive on the dark continent of Wraeclast, as you fight to earn power that will allow you to exact your revenge against those who wronged you. Path of Exile is an online Action RPG set in a dark fantasy world. The game is completely free and will never be pay-to-win.</t>
  </si>
  <si>
    <t>https://store.steampowered.com/app/238960/Path_of_Exile?snr=1_7001_7002__7003</t>
  </si>
  <si>
    <t>THE FINALS</t>
  </si>
  <si>
    <t>Embark Studios</t>
  </si>
  <si>
    <t>Join THE FINALS, the world-famous, free-to-play, combat-centered game show! Fight alongside your teammates in virtual arenas that you can alter, exploit, and even destroy. Build your own playstyle in this first-person shooter to win escalating tournaments and lasting fame.</t>
  </si>
  <si>
    <t>https://store.steampowered.com/app/2073850/THE_FINALS?snr=1_7001_7002__7003</t>
  </si>
  <si>
    <t>The Crust</t>
  </si>
  <si>
    <t>VEOM Studio</t>
  </si>
  <si>
    <t>Crytivo</t>
  </si>
  <si>
    <t>Automate a lunar base as you become the savior of humanity exploring the future on the moon. Mine, craft, research, and trade resources with Earth in this gripping narrative basebuilder.</t>
  </si>
  <si>
    <t>https://store.steampowered.com/app/1465470/The_Crust?snr=1_7001_7002__7003</t>
  </si>
  <si>
    <t>Lust Goddess
(hidden by your preferences)</t>
  </si>
  <si>
    <t>https://store.steampowered.com/app/2808930/Lust_Goddess?snr=1_7001_7002__7003</t>
  </si>
  <si>
    <t>Granblue Fantasy Versus: Rising</t>
  </si>
  <si>
    <t>Cygames, Inc., Arc System Works</t>
  </si>
  <si>
    <t>Rise to the challenge in Granblue Fantasy Versus: Rising! This powered up, revamped sequel to GBVS is more enjoyable and accessible than ever before. With simplified input options, even newcomers can engage in thrilling and strategic matches!</t>
  </si>
  <si>
    <t>https://store.steampowered.com/app/2157560/Granblue_Fantasy_Versus_Rising?snr=1_7001_7002__7003</t>
  </si>
  <si>
    <t>World of Warships</t>
  </si>
  <si>
    <t>Wargaming Group Limited</t>
  </si>
  <si>
    <t>Immerse yourself in thrilling naval battles and assemble an armada of over 600 ships from the first half of the 20th century ‚Äî from stealthy destroyers to gigantic battleships. Change the look of your ship, choose upgrades to suit your play style, and go into battle with other players!</t>
  </si>
  <si>
    <t>https://store.steampowered.com/app/552990/World_of_Warships?snr=1_7001_7002__7003</t>
  </si>
  <si>
    <t>EA Play</t>
  </si>
  <si>
    <t>https://store.steampowered.com/app/1289670/EA_Play?snr=1_7001_7002__7003</t>
  </si>
  <si>
    <t>Mortal Kombat 1</t>
  </si>
  <si>
    <t>NetherRealm Studios, QLOC</t>
  </si>
  <si>
    <t>Discover a reborn Mortal Kombat‚Ñ¢ Universe created by the Fire God Liu Kang. Mortal Kombat‚Ñ¢ 1 ushers in a new era of the iconic franchise with a new fighting system, game modes, and fatalities!</t>
  </si>
  <si>
    <t>https://store.steampowered.com/app/1971870/Mortal_Kombat_1?snr=1_7001_7002__7003</t>
  </si>
  <si>
    <t>STAR WARS‚Ñ¢: The Old Republic‚Ñ¢</t>
  </si>
  <si>
    <t>Massively Multiplayer, RPG, Free to Play</t>
  </si>
  <si>
    <t>Broadsword</t>
  </si>
  <si>
    <t>STAR WARS‚Ñ¢: The Old Republic‚Ñ¢ is a free-to-play MMORPG that puts you at the center of your own story-driven saga. Play as a Jedi, Sith, Bounty Hunter, or one of many other iconic STAR WARS roles in the galaxy far, far away over three thousand years before the classic films.</t>
  </si>
  <si>
    <t>https://store.steampowered.com/app/1286830/STAR_WARS_The_Old_Republic?snr=1_7001_7002__7003</t>
  </si>
  <si>
    <t>BeamNG.drive</t>
  </si>
  <si>
    <t>Racing, Simulation, Early Access</t>
  </si>
  <si>
    <t>BeamNG</t>
  </si>
  <si>
    <t>A dynamic soft-body physics vehicle simulator capable of doing just about anything.</t>
  </si>
  <si>
    <t>https://store.steampowered.com/app/284160/BeamNGdrive?snr=1_7001_7002__7003</t>
  </si>
  <si>
    <t>Kunitsu-Gami: Path of the Goddess</t>
  </si>
  <si>
    <t>A new tale of the Kami awaits... Kunitsu-Gami: Path of the Goddess is a unique Japanese-inspired, single player Kagura Action Strategy game.</t>
  </si>
  <si>
    <t>https://store.steampowered.com/app/2510710/KunitsuGami_Path_of_the_Goddess?snr=1_7001_7002__7003</t>
  </si>
  <si>
    <t>SNK VS. CAPCOM SVC CHAOS</t>
  </si>
  <si>
    <t>Code Mystics</t>
  </si>
  <si>
    <t>SNK CORPORATION</t>
  </si>
  <si>
    <t>SNK and CAPCOM legends clash in this star-studded crossover fighting game! The 2003 arcade hit SVC CHAOS is back and better than ever!</t>
  </si>
  <si>
    <t>https://store.steampowered.com/app/2442380/SNK_VS_CAPCOM_SVC_CHAOS?snr=1_7001_7002__7003</t>
  </si>
  <si>
    <t>iRacing</t>
  </si>
  <si>
    <t>Massively Multiplayer, Racing, Simulation, Sports</t>
  </si>
  <si>
    <t>iRacing.com Motorsport Simulations,</t>
  </si>
  <si>
    <t>iRacing.com Motorsport Simulations</t>
  </si>
  <si>
    <t>We are the world‚Äôs premier motorsports racing game. An iRacing membership provides entry into the newest form of motorsport: internet racing. Internet racing is a fun, easy, and inexpensive way for race fan and gamers alike to enjoy the thrill of the racetrack from the comfort of their home.</t>
  </si>
  <si>
    <t>https://store.steampowered.com/app/266410/iRacing?snr=1_7001_7002__7003</t>
  </si>
  <si>
    <t>Oxygen Not Included</t>
  </si>
  <si>
    <t>Klei Entertainment</t>
  </si>
  <si>
    <t>Oxygen Not Included is a space-colony simulation game. Deep inside an alien space rock your industrious crew will need to master science, overcome strange new lifeforms, and harness incredible space tech to survive, and possibly, thrive.</t>
  </si>
  <si>
    <t>https://store.steampowered.com/app/457140/Oxygen_Not_Included?snr=1_7001_7002__7003</t>
  </si>
  <si>
    <t>VRChat</t>
  </si>
  <si>
    <t>Adventure, Casual, Massively Multiplayer, Simulation, Sports, Free to Play, Early Access</t>
  </si>
  <si>
    <t>VRChat Inc.</t>
  </si>
  <si>
    <t>Join our growing community as you explore, play, and help craft the future of social VR. Create worlds and custom avatars. Welcome to VRChat.</t>
  </si>
  <si>
    <t>https://store.steampowered.com/app/438100/VRChat?snr=1_7001_7002__7003</t>
  </si>
  <si>
    <t>Dungeons of Hinterberg</t>
  </si>
  <si>
    <t>Microbird Games</t>
  </si>
  <si>
    <t>Curve Games</t>
  </si>
  <si>
    <t>Armed with a sword and a tourist guide, explore the beautiful alpine village of Hinterberg and uncover the magic hidden within its dungeons! Master magic, solve puzzles, slay monsters; all this and more await you in Hinterberg!</t>
  </si>
  <si>
    <t>https://store.steampowered.com/app/1983260/Dungeons_of_Hinterberg?snr=1_7001_7002__7003</t>
  </si>
  <si>
    <t>Dungeonborne</t>
  </si>
  <si>
    <t>Action, Adventure, RPG, Strategy, Free to Play, Early Access</t>
  </si>
  <si>
    <t>Mithril Interactive</t>
  </si>
  <si>
    <t>Dungeonborne is a first-person PvPvE dungeon crawler blending extraction gameplay with iconic fantasy class design. In a world of sword and sorcery, delve into ominous dungeons, face terrifying monsters, and outwit adventurers for treasure. Find an extraction portal to survive and fight another day.</t>
  </si>
  <si>
    <t>https://store.steampowered.com/app/2448970/Dungeonborne?snr=1_7001_7002__7003</t>
  </si>
  <si>
    <t>NBA 2K24</t>
  </si>
  <si>
    <t>Visual Concepts</t>
  </si>
  <si>
    <t>Experience hoops culture in NBA 2K24. Enjoy loads of action and limitless personalized MyPLAYER options in MyCAREER. Build your perfect lineup in MyTEAM. Feel more responsive gameplay and polished visuals while playing with your favorite NBA and WNBA teams in PLAY NOW.</t>
  </si>
  <si>
    <t>https://store.steampowered.com/app/2338770/NBA_2K24?snr=1_7001_7002__7003</t>
  </si>
  <si>
    <t>Hades II</t>
  </si>
  <si>
    <t>Action, Indie, RPG, Early Access</t>
  </si>
  <si>
    <t>Supergiant Games</t>
  </si>
  <si>
    <t>Battle beyond the Underworld using dark sorcery to take on the Titan of Time in this bewitching sequel to the award-winning rogue-like dungeon crawler.</t>
  </si>
  <si>
    <t>https://store.steampowered.com/app/1145350/Hades_II?snr=1_7001_7002__7003</t>
  </si>
  <si>
    <t>The Planet Crafter</t>
  </si>
  <si>
    <t>Miju Games</t>
  </si>
  <si>
    <t>A space survival open world terraforming crafting game, designed for 1 to 10 players. Alter the ecosystem of an inhospitable planet to render it habitable for humanity. Survive, gather resources, and build your base. Then, generate oxygen, warmth, and pressure to create a brand new biosphere.</t>
  </si>
  <si>
    <t>https://store.steampowered.com/app/1284190/The_Planet_Crafter?snr=1_7001_7002__7003</t>
  </si>
  <si>
    <t>Hunt: Showdown</t>
  </si>
  <si>
    <t>Crytek</t>
  </si>
  <si>
    <t>Hunt: Showdown is a high-stakes, tactical PvPvE first-person shooter. Hunt for bounties in the infested Bayou, kill nightmarish monsters and outwit competing hunters - alone or in a group - with your glory, gear, and gold on the line.</t>
  </si>
  <si>
    <t>https://store.steampowered.com/app/594650/Hunt_Showdown?snr=1_7001_7002__7003</t>
  </si>
  <si>
    <t>FOR HONOR‚Ñ¢</t>
  </si>
  <si>
    <t>Ubisoft Montreal, Ubisoft Quebec, Ubisoft Toronto,</t>
  </si>
  <si>
    <t>Fight alone or with friends in For Honor, a third-person hero-based melee fighting game. Enter the chaos of war as a Knight, a Viking, a Samurai, a Wu Lin, or an Outlander. Fight in brutal PvP and team-oriented modes, or play the thrilling story campaign.</t>
  </si>
  <si>
    <t>https://store.steampowered.com/app/304390/FOR_HONOR?snr=1_7001_7002__7003</t>
  </si>
  <si>
    <t>ARK: Survival Ascended</t>
  </si>
  <si>
    <t>Action, Adventure, Indie, Massively Multiplayer, RPG, Early Access</t>
  </si>
  <si>
    <t>Studio Wildcard, Grove Street Games,</t>
  </si>
  <si>
    <t>Studio Wildcard</t>
  </si>
  <si>
    <t>ARK is reimagined from the ground-up into the next-generation of video game technology with Unreal Engine 5! Form a tribe, tame &amp; breed hundreds of unique dinosaurs and primeval creatures, explore, craft, build, and fight your way to the top of the food-chain. Your new world awaits!</t>
  </si>
  <si>
    <t>https://store.steampowered.com/app/2399830/ARK_Survival_Ascended?snr=1_7001_7002__7003</t>
  </si>
  <si>
    <t>Action, Free To Play</t>
  </si>
  <si>
    <t>Action, Adventure, Massively Multiplayer, Free To Play</t>
  </si>
  <si>
    <t>Action, Adventure, RPG, Free To Play</t>
  </si>
  <si>
    <t>Action, Strategy, Free To Play</t>
  </si>
  <si>
    <t>Action, Adventure, Free To Play</t>
  </si>
  <si>
    <t>Action, Adventure, RPG, Simulation, Strategy, Free To Play</t>
  </si>
  <si>
    <t>Action, Adventure, Indie, Massively Multiplayer, RPG, Free To Play</t>
  </si>
  <si>
    <t>Action, RPG, Free To Play</t>
  </si>
  <si>
    <t>Call of Duty¬Æ: Modern Warfare¬Æ III - BlackCell (Season 5)</t>
  </si>
  <si>
    <t>https://store.steampowered.com/app/2790720/Call_of_Duty_Modern_Warfare_III__BlackCell_Season_5?snr=1_7001_7002__7003</t>
  </si>
  <si>
    <t>Action, Massively Multiplayer, Simulation, Free To Play</t>
  </si>
  <si>
    <t>Kingdom Rush 5: Alliance TD</t>
  </si>
  <si>
    <t>Indie, Strategy</t>
  </si>
  <si>
    <t>Ironhide Game Studio</t>
  </si>
  <si>
    <t>While a formidable evil emerges, an unexpected alliance is taking shape! It will take the finest warriors of Linirea and the relentless Dark Army to stop it. Beware! Though they may journey side by side the ever-changing winds of fate could swiftly alter their course.</t>
  </si>
  <si>
    <t>https://store.steampowered.com/app/2849080/Kingdom_Rush_5_Alliance_TD?snr=1_7001_7002__7003</t>
  </si>
  <si>
    <t>Into the Radius 2</t>
  </si>
  <si>
    <t>Action, Adventure, Indie, Simulation, Early Access</t>
  </si>
  <si>
    <t>CM Games</t>
  </si>
  <si>
    <t>Into the Radius 2 is an immersive VR survival shooter, set in a realm of surreal landscapes and deadly entities known as Pechorsk Anomaly. Arm yourself with realistic weapons and venture deeper into the mysteries that lie within, either solo or with a friend by your side.</t>
  </si>
  <si>
    <t>https://store.steampowered.com/app/2307350/Into_the_Radius_2?snr=1_7001_7002__7003</t>
  </si>
  <si>
    <t>Adventure, Casual, Simulation, Free To Play</t>
  </si>
  <si>
    <t>Cataclismo</t>
  </si>
  <si>
    <t>Digital Sun</t>
  </si>
  <si>
    <t>Design and build fortresses brick by brick to stand against endless hordes of Horrors in this real-time strategy game with resource management, siege defense, and exploration. Lead from the ramparts, push back the darkness, and hold fast against the creatures of the Mist.</t>
  </si>
  <si>
    <t>https://store.steampowered.com/app/1422440/Cataclismo?snr=1_7001_7002__7003</t>
  </si>
  <si>
    <t>Plants vs. Zombies‚Ñ¢ Garden Warfare 2: Deluxe Edition</t>
  </si>
  <si>
    <t>Action, Casual, Strategy</t>
  </si>
  <si>
    <t>PopCap</t>
  </si>
  <si>
    <t>Ready the Peashooters and prepare for the craziest, funniest shooter in the universe: Plants vs. Zombies Garden Warfare 2.</t>
  </si>
  <si>
    <t>https://store.steampowered.com/app/1922560/Plants_vs_Zombies_Garden_Warfare_2_Deluxe_Edition?snr=1_7001_7002__7003</t>
  </si>
  <si>
    <t>Ready or Not: Home Invasion</t>
  </si>
  <si>
    <t>https://store.steampowered.com/app/3015760/Ready_or_Not_Home_Invasion?snr=1_7001_7002__7003</t>
  </si>
  <si>
    <t>F1¬Æ Manager 2024</t>
  </si>
  <si>
    <t>Lead your team to glory in F1¬Æ Manager 2024. A new Formula 1¬Æ season has arrived, and with it, the most comprehensive F1¬Æ management experience to date. Build a legacy with one of 10 official F1¬Æ constructors or create your own team for the very first time.</t>
  </si>
  <si>
    <t>https://store.steampowered.com/app/2591280/F1_Manager_2024?snr=1_7001_7002__7003</t>
  </si>
  <si>
    <t>Action, Adventure, Massively Multiplayer, RPG, Free To Play</t>
  </si>
  <si>
    <t>Total War: PHARAOH</t>
  </si>
  <si>
    <t>CREATIVE ASSEMBLY</t>
  </si>
  <si>
    <t>In Total War: PHARAOH, the newest entry in the award-winning grand strategy series, immerse yourself in ancient Egypt at the zenith of its power and experience the dramatic events that threaten its destruction.</t>
  </si>
  <si>
    <t>https://store.steampowered.com/app/1937780/Total_War_PHARAOH?snr=1_7001_7002__7003</t>
  </si>
  <si>
    <t>Lost Castle 2</t>
  </si>
  <si>
    <t>Hunter Studio</t>
  </si>
  <si>
    <t>"Lost Castle 2" is a 2D Beat'em up Rogue-Lite game. Explore abundant treasures and items to enhance yourself, master various weapons to showcase your skills, and challenge powerful monsters to demonstrate your strength. A new adventure is calling for treasure hunters!</t>
  </si>
  <si>
    <t>https://store.steampowered.com/app/2445690/Lost_Castle_2?snr=1_7001_7002__7003</t>
  </si>
  <si>
    <t>7 Days to Die</t>
  </si>
  <si>
    <t>Action, Adventure, Indie, RPG, Simulation, Strategy</t>
  </si>
  <si>
    <t>The Fun Pimps</t>
  </si>
  <si>
    <t>The Fun Pimps Entertainment LLC</t>
  </si>
  <si>
    <t>7 Days to Die is an open-world game that is a unique combination of first-person shooter, survival horror, tower defense, and role-playing games. Play the definitive zombie survival sandbox RPG that came first. Navezgane awaits!</t>
  </si>
  <si>
    <t>https://store.steampowered.com/app/251570/7_Days_to_Die?snr=1_7001_7002__7003</t>
  </si>
  <si>
    <t>EA SPORTS FC‚Ñ¢ 25</t>
  </si>
  <si>
    <t>EA SPORTS FC‚Ñ¢ 25 gives you more ways to win for the club. Team up with friends in your favourite modes with the new 5v5 Rush, and manage your club to victory as FC IQ delivers more tactical control than ever before.</t>
  </si>
  <si>
    <t>https://store.steampowered.com/app/2669320/EA_SPORTS_FC_25?snr=1_7001_7002__7003</t>
  </si>
  <si>
    <t>The Sims‚Ñ¢ 4 Lovestruck Expansion Pack</t>
  </si>
  <si>
    <t>Adventure, Casual, Simulation</t>
  </si>
  <si>
    <t>https://store.steampowered.com/app/2815270/The_Sims_4_Lovestruck_Expansion_Pack?snr=1_7001_7002__7003</t>
  </si>
  <si>
    <t>Plants vs. Zombies: Battle for Neighborville‚Ñ¢</t>
  </si>
  <si>
    <t>Kick some grass in Plants vs. Zombies: Battle for Neighborville, the wackiest shooter yet!</t>
  </si>
  <si>
    <t>https://store.steampowered.com/app/1262240/Plants_vs_Zombies_Battle_for_Neighborville?snr=1_7001_7002__7003</t>
  </si>
  <si>
    <t>Action, RPG, Free To Play, Early Access</t>
  </si>
  <si>
    <t>Planet Zoo</t>
  </si>
  <si>
    <t>Casual, Simulation, Strategy</t>
  </si>
  <si>
    <t>Build a world for wildlife in Planet Zoo. From the developers of Planet Coaster and Zoo Tycoon comes the ultimate zoo sim. Construct detailed habitats, manage your zoo, and meet authentic living animals who think, feel and explore the world you create around them.</t>
  </si>
  <si>
    <t>https://store.steampowered.com/app/703080/Planet_Zoo?snr=1_7001_7002__7003</t>
  </si>
  <si>
    <t>Strategy, Free To Play</t>
  </si>
  <si>
    <t>Simulation, Strategy, Free To Play</t>
  </si>
  <si>
    <t>Resident Evil 4</t>
  </si>
  <si>
    <t>Survival is just the beginning. Six years have passed since the biological disaster in Raccoon City. Leon S. Kennedy, one of the survivors, tracks the president's kidnapped daughter to a secluded European village, where there is something terribly wrong with the locals.</t>
  </si>
  <si>
    <t>https://store.steampowered.com/app/2050650/Resident_Evil_4?snr=1_7001_7002__7003</t>
  </si>
  <si>
    <t>Warhammer 40,000: Space Marine 2</t>
  </si>
  <si>
    <t>Saber Interactive</t>
  </si>
  <si>
    <t>Focus Entertainment</t>
  </si>
  <si>
    <t>Embody the superhuman skill and brutality of a Space Marine. Unleash deadly abilities and devastating weaponry to obliterate the relentless Tyranid swarms. Defend the Imperium in spectacular third-person action in solo or multiplayer modes.</t>
  </si>
  <si>
    <t>https://store.steampowered.com/app/2183900/Warhammer_40000_Space_Marine_2?snr=1_7001_7002__7003</t>
  </si>
  <si>
    <t>Total War: WARHAMMER II</t>
  </si>
  <si>
    <t>CREATIVE ASSEMBLY, Feral Interactive (Mac),</t>
  </si>
  <si>
    <t>Strategy gaming perfected. A breath-taking campaign of exploration, expansion and conquest across a fantasy world. Turn-based civilisation management and real-time epic strategy battles with thousands of troops and monsters at your command.</t>
  </si>
  <si>
    <t>https://store.steampowered.com/app/594570/Total_War_WARHAMMER_II?snr=1_7001_7002__7003</t>
  </si>
  <si>
    <t>ÈõÄÈ≠ÇÈ∫ªÂ∞á(MahjongSoul)
(not available in your region)</t>
  </si>
  <si>
    <t>https://store.steampowered.com/app/1329410/MahjongSoul?snr=1_7001_7002__7003</t>
  </si>
  <si>
    <t>Infection Free Zone</t>
  </si>
  <si>
    <t>Action, Indie, Simulation, Strategy, Early Access</t>
  </si>
  <si>
    <t>Jutsu Games</t>
  </si>
  <si>
    <t>Games Operators</t>
  </si>
  <si>
    <t>Choose any real region from the world. Choose your base of operations, then rebuild and readapt the buildings around you to create a self-sustaining settlement. Take charge of a group of survivors from your city. And when the night falls - Defend the zone from the infected!</t>
  </si>
  <si>
    <t>https://store.steampowered.com/app/1465460/Infection_Free_Zone?snr=1_7001_7002__7003</t>
  </si>
  <si>
    <t>Party Animals</t>
  </si>
  <si>
    <t>Action, Casual, Indie</t>
  </si>
  <si>
    <t>Recreate Games</t>
  </si>
  <si>
    <t>Source Technology</t>
  </si>
  <si>
    <t>Fight your friends as puppies, kittens and other fuzzy creatures in PARTY ANIMALS! Paw it out with your friends remotely, or huddle together for chaotic fun on the same screen. Interact with the world under our realistic physics engine. Did I mention PUPPIES?</t>
  </si>
  <si>
    <t>https://store.steampowered.com/app/1260320/Party_Animals?snr=1_7001_7002__7003</t>
  </si>
  <si>
    <t>Assassin's Creed¬Æ Odyssey</t>
  </si>
  <si>
    <t>Ubisoft Quebec, Ubisoft Montreal, Ubisoft Bucharest, , , ,</t>
  </si>
  <si>
    <t>Choose your fate in Assassin's Creed¬Æ Odyssey. From outcast to living legend, embark on an odyssey to uncover the secrets of your past and change the fate of Ancient Greece.</t>
  </si>
  <si>
    <t>https://store.steampowered.com/app/812140/Assassins_Creed_Odyssey?snr=1_7001_7002__7003</t>
  </si>
  <si>
    <t>Le Mans Ultimate</t>
  </si>
  <si>
    <t>Racing, Early Access</t>
  </si>
  <si>
    <t>Studio 397</t>
  </si>
  <si>
    <t>Le Mans is a continually evolving story... powered by emotion, speed and glory. Le Mans Ultimate - the official game of the FIA World Endurance Championship and 24 Hours of Le Mans.</t>
  </si>
  <si>
    <t>https://store.steampowered.com/app/2399420/Le_Mans_Ultimate?snr=1_7001_7002__7003</t>
  </si>
  <si>
    <t>Summoners War</t>
  </si>
  <si>
    <t>RPG, Strategy, Free To Play</t>
  </si>
  <si>
    <t>Com2uS</t>
  </si>
  <si>
    <t>A global hit RPG that captured the Summoners all around the world! Jump into the Sky Arena, a world under battle over the vital resource: Mana Crystals. Design your own deck and strategy using over 1,500 Monsters to claim victory. Go on an epic adventure with your Monsters!</t>
  </si>
  <si>
    <t>https://store.steampowered.com/app/2426960/Summoners_War?snr=1_7001_7002__7003</t>
  </si>
  <si>
    <t>Sword of Convallaria</t>
  </si>
  <si>
    <t>Fantasy Tactical RPG revitalizing the beloved Japanese turn-based &amp; pixel art genre. Collect &amp; train a roster of mercenaries, customize your squad, and use your own strategy to save the nation of Iria. Journey through a world of plot twists where every choice you make will reshape your destiny.</t>
  </si>
  <si>
    <t>https://store.steampowered.com/app/2526380/Sword_of_Convallaria?snr=1_7001_7002__7003</t>
  </si>
  <si>
    <t>Eternal Return</t>
  </si>
  <si>
    <t>Indie, Strategy, Free To Play</t>
  </si>
  <si>
    <t>Nimble Neuron</t>
  </si>
  <si>
    <t>Eternal Return is a free-to-play, 2.5D perspective Battle Royale game. Search, Craft, Hunt, and Fight using a variety of characters. Plan your strategy and become the last survivor on this eternal experiment.</t>
  </si>
  <si>
    <t>https://store.steampowered.com/app/1049590/Eternal_Return?snr=1_7001_7002__7003</t>
  </si>
  <si>
    <t>Dome Keeper</t>
  </si>
  <si>
    <t>Bippinbits</t>
  </si>
  <si>
    <t>Raw Fury</t>
  </si>
  <si>
    <t>Defend against waves of alien attackers in this innovative roguelike survival miner. Dig for resources and choose from powerful upgrade paths. Is there enough time to mine a little deeper and get back to defend before the monsters attack your dome?</t>
  </si>
  <si>
    <t>https://store.steampowered.com/app/1637320/Dome_Keeper?snr=1_7001_7002__7003</t>
  </si>
  <si>
    <t>Stormgate</t>
  </si>
  <si>
    <t>Action, Strategy, Early Access</t>
  </si>
  <si>
    <t>Frost Giant Studios</t>
  </si>
  <si>
    <t>Stormgate is a free-to-play, next-gen RTS set in a new science fantasy universe. Command mechs to defend the Earth or invade it as one of two other invading alien factions. Explore an ever-evolving campaign, group up for 3P co-op vs. AI, or compete in 1v1.</t>
  </si>
  <si>
    <t>https://store.steampowered.com/app/2012510/Stormgate?snr=1_7001_7002__7003</t>
  </si>
  <si>
    <t>REMNANT II¬Æ</t>
  </si>
  <si>
    <t>Gunfire Games</t>
  </si>
  <si>
    <t>Arc Games</t>
  </si>
  <si>
    <t>REMNANT II¬Æ pits survivors of humanity against new deadly creatures and god-like bosses across terrifying worlds. Play solo or co-op with two other friends to explore the depths of the unknown to stop an evil from destroying reality itself.</t>
  </si>
  <si>
    <t>https://store.steampowered.com/app/1282100/REMNANT_II?snr=1_7001_7002__7003</t>
  </si>
  <si>
    <t>Bloons TD 6</t>
  </si>
  <si>
    <t>Ninja Kiwi</t>
  </si>
  <si>
    <t>The Bloons are back and better than ever! Get ready for a massive 3D tower defense game designed to give you hours and hours of the best strategy gaming available.</t>
  </si>
  <si>
    <t>https://store.steampowered.com/app/960090/Bloons_TD_6?snr=1_7001_7002__7003</t>
  </si>
  <si>
    <t>UBOAT</t>
  </si>
  <si>
    <t>Action, Indie, RPG, Simulation, Strategy</t>
  </si>
  <si>
    <t>Deep Water Studio</t>
  </si>
  <si>
    <t>PlayWay S.A.</t>
  </si>
  <si>
    <t>UBOAT is a simulator of a submarine from WWII era. It is a survival sandbox with crew management mechanics while its primary theme is life of German sailors. The boat is their home, but it can become their grave at any time.</t>
  </si>
  <si>
    <t>https://store.steampowered.com/app/494840/UBOAT?snr=1_7001_7002__7003</t>
  </si>
  <si>
    <t>Car Manufacture</t>
  </si>
  <si>
    <t>Indie, Simulation, Strategy, Early Access</t>
  </si>
  <si>
    <t>STEREO GAMES S.A.</t>
  </si>
  <si>
    <t>Car Manufacture is an automotive tycoon game. Start in the beginning of the XX century and create thriving business. Build cars, manage people, expand your plant and research new technology. Make tons of money and stay on top.</t>
  </si>
  <si>
    <t>https://store.steampowered.com/app/983380/Car_Manufacture?snr=1_7001_7002__7003</t>
  </si>
  <si>
    <t>Marvel's Guardians of the Galaxy</t>
  </si>
  <si>
    <t>Eidos-Montr√©al</t>
  </si>
  <si>
    <t>Eidos Interactive Corp.</t>
  </si>
  <si>
    <t>Fire up a wild ride across the cosmos with a fresh take on Marvel‚Äôs Guardians of the Galaxy. In this action-adventure game, you are Star-Lord leading the unpredictable Guardians from one explosion of chaos to the next. You got this. Probably.</t>
  </si>
  <si>
    <t>https://store.steampowered.com/app/1088850/Marvels_Guardians_of_the_Galaxy?snr=1_7001_7002__7003</t>
  </si>
  <si>
    <t>Stray</t>
  </si>
  <si>
    <t>BlueTwelve Studio</t>
  </si>
  <si>
    <t>Annapurna Interactive</t>
  </si>
  <si>
    <t>Lost, alone and separated from family, a stray cat must untangle an ancient mystery to escape a long-forgotten cybercity and find their way home.</t>
  </si>
  <si>
    <t>https://store.steampowered.com/app/1332010/Stray?snr=1_7001_7002__7003</t>
  </si>
  <si>
    <t>Action, Adventure, Casual, Massively Multiplayer, RPG, Free To Play</t>
  </si>
  <si>
    <t>eFootball‚Ñ¢ 2024</t>
  </si>
  <si>
    <t>Simulation, Sports, Free To Play</t>
  </si>
  <si>
    <t>The classic action soccer game with the most up-to-date data! Enjoy the fever pitch of ""real soccer"" in eFootball‚Ñ¢ 2024!</t>
  </si>
  <si>
    <t>https://store.steampowered.com/app/1665460/eFootball_2024?snr=1_7001_7002__7003</t>
  </si>
  <si>
    <t>Sun Haven</t>
  </si>
  <si>
    <t>Adventure, Casual, Indie, RPG, Simulation</t>
  </si>
  <si>
    <t>Pixel Sprout Studios</t>
  </si>
  <si>
    <t>Build your farm and relationships with townsfolk, or forge ahead on a quest of magic, monsters, and dragons. Level up through a skill tree in 8 person multiplayer, or adventure solo!</t>
  </si>
  <si>
    <t>https://store.steampowered.com/app/1432860/Sun_Haven?snr=1_7001_7002__7003</t>
  </si>
  <si>
    <t>„Éò„Éñ„É≥„Éê„Éº„É≥„Ç∫„É¨„ÉÉ„Éâ</t>
  </si>
  <si>
    <t>Adventure, RPG, Free To Play</t>
  </si>
  <si>
    <t>WFS, Inc., VisualArts/Key</t>
  </si>
  <si>
    <t>WFS, Inc.</t>
  </si>
  <si>
    <t>Free</t>
  </si>
  <si>
    <t>Key È∫ªÊûù ÂáÜ„ÅåÊèè„Åè„ÄÅÊúÄÂæå„ÅÆÂ∏åÊúõ„ÇíË®ó„Åï„Çå„ÅüÂ∞ëÂ•≥„Åü„Å°„ÅÆÁâ©Ë™û„Äé„Éò„Éñ„É≥„Éê„Éº„É≥„Ç∫„É¨„ÉÉ„Éâ Ôºà„Éò„Éñ„Éê„É≥Ôºâ„Äè „Éï„Ç£„Éº„É´„Éâ„ÇíÈßÜ„ÅëÂõû„Çä„ÄÅ„Åã„Åë„Åå„Åà„ÅÆ„Å™„ÅÑÊó•Â∏∏„Çí‰ΩìÈ®ì„Åó„Å™„Åå„Çâ„ÄÅÂëΩ„ÇíË≥≠„Åó„ÅüÊà¶„ÅÑ„Å´Êåë„ÇÄ„Éâ„É©„Éû„ÉÅ„ÉÉ„ÇØRPGÔºÅ</t>
  </si>
  <si>
    <t>https://store.steampowered.com/app/1973710/?snr=1_7001_7002__7003</t>
  </si>
  <si>
    <t>South Park‚Ñ¢: The Fractured But Whole‚Ñ¢</t>
  </si>
  <si>
    <t>Ubisoft San Francisco</t>
  </si>
  <si>
    <t>From the creators of South Park, Trey Parker and Matt Stone, comes South Park: The Fractured But Whole, a sequel to 2014's award-winning South Park: The Stick of Truth.</t>
  </si>
  <si>
    <t>https://store.steampowered.com/app/488790/South_Park_The_Fractured_But_Whole?snr=1_7001_7002__7003</t>
  </si>
  <si>
    <t>Massively Multiplayer, RPG, Free To Play</t>
  </si>
  <si>
    <t>Action, Adventure, RPG, Strategy, Free To Play, Early Access</t>
  </si>
  <si>
    <t>Car Mechanic Simulator 2021</t>
  </si>
  <si>
    <t>Racing, Simulation</t>
  </si>
  <si>
    <t>Red Dot Games</t>
  </si>
  <si>
    <t>Car Mechanic Simulator 2021 Demo</t>
  </si>
  <si>
    <t>Work your way to a service empire. Get your hands dirty in a highly realistic simulation game that pays major attention to details. Pay a visit to a new Auction house and buy cars in various conditions. Expand your range of services by investing in a new work space and equipment.</t>
  </si>
  <si>
    <t>https://store.steampowered.com/app/1190000/Car_Mechanic_Simulator_2021?snr=1_7001_7002__7003</t>
  </si>
  <si>
    <t>World of Tanks Blitz</t>
  </si>
  <si>
    <t>Action, Massively Multiplayer, Simulation, Strategy, Free To Play</t>
  </si>
  <si>
    <t>Tanks, not war: jump into a free-to-play MMO action shooter with over 400 tanks. Enjoy stunning graphics and intuitive touch controls. Engage in 7vs7 battles, strategize with your team to conquer diverse maps. Customize tanks, unlock upgrades, and dive into adrenaline-pumping action on mobile and PC</t>
  </si>
  <si>
    <t>https://store.steampowered.com/app/444200/World_of_Tanks_Blitz?snr=1_7001_7002__7003</t>
  </si>
  <si>
    <t>South Park‚Ñ¢: The Stick of Truth‚Ñ¢</t>
  </si>
  <si>
    <t>From the perilous battlefields of the fourth-grade playground, a young hero will rise, destined to be South Park‚Äôs savior. From the creators of South Park, Trey Parker and Matt Stone, comes an epic quest to become‚Ä¶ cool. Introducing South Park‚Ñ¢: The Stick of Truth‚Ñ¢.For a thousand years, the battle has been waged.</t>
  </si>
  <si>
    <t>https://store.steampowered.com/app/213670/South_Park_The_Stick_of_Truth?snr=1_7001_7002__7003</t>
  </si>
  <si>
    <t>Five Nights at Freddy's: Into the Pit</t>
  </si>
  <si>
    <t>Mega Cat Studios</t>
  </si>
  <si>
    <t>Survive five nights of terror in this chilling adventure game. Travel between time periods to solve puzzles, gather clues, and outrun the threat relentlessly pursuing you. Move swiftly and stay hidden, and you may just survive. But be careful‚Äîit's not just your own life that‚Äôs on the line this time.</t>
  </si>
  <si>
    <t>https://store.steampowered.com/app/2638370/Five_Nights_at_Freddys_Into_the_Pit?snr=1_7001_7002__7003</t>
  </si>
  <si>
    <t>Borderlands 3</t>
  </si>
  <si>
    <t>Gearbox Software</t>
  </si>
  <si>
    <t>The original shooter-looter returns, packing bazillions of guns and a mayhem-fueled adventure! Blast through new worlds and enemies as one of four new Vault Hunters.</t>
  </si>
  <si>
    <t>https://store.steampowered.com/app/397540/Borderlands_3?snr=1_7001_7002__7003</t>
  </si>
  <si>
    <t>Fields of Mistria</t>
  </si>
  <si>
    <t>NPC Studio</t>
  </si>
  <si>
    <t>Start your new life! Build the farm of your dreams as you discover a world brimming with possibilities. Magic, romance, and adventure all await you in this nostalgic farming / life sim RPG!</t>
  </si>
  <si>
    <t>https://store.steampowered.com/app/2142790/Fields_of_Mistria?snr=1_7001_7002__7003</t>
  </si>
  <si>
    <t>Titanfall¬Æ 2</t>
  </si>
  <si>
    <t>Respawn Entertainment</t>
  </si>
  <si>
    <t>Respawn Entertainment gives you the most advanced titan technology in its new, single player campaign &amp; multiplayer experience. Combine &amp; conquer with new titans &amp; pilots, deadlier weapons, &amp; customization and progression systems that help you and your titan flow as one unstoppable killing force.</t>
  </si>
  <si>
    <t>https://store.steampowered.com/app/1237970/Titanfall_2?snr=1_7001_7002__7003</t>
  </si>
  <si>
    <t>The Elder Scrolls V: Skyrim Special Edition</t>
  </si>
  <si>
    <t>Winner of more than 200 Game of the Year Awards, The Elder Scrolls V: Skyrim Special Edition brings the epic fantasy to life in stunning detail. The Special Edition includes the critically acclaimed game and add-ons with all-new features.</t>
  </si>
  <si>
    <t>https://store.steampowered.com/app/489830/The_Elder_Scrolls_V_Skyrim_Special_Edition?snr=1_7001_7002__7003</t>
  </si>
  <si>
    <t>Fate/stay night REMASTERED</t>
  </si>
  <si>
    <t>TYPE-MOON, fuzz Inc.</t>
  </si>
  <si>
    <t>Aniplex Inc.</t>
  </si>
  <si>
    <t>Seek the root of the Fate franchise. Return to where it all began.</t>
  </si>
  <si>
    <t>https://store.steampowered.com/app/2396980/Fatestay_night_REMASTERED?snr=1_7001_7002__7003</t>
  </si>
  <si>
    <t>Call of Duty¬Æ: Modern Warfare¬Æ Remastered (2017)</t>
  </si>
  <si>
    <t>Raven Software, Beenox</t>
  </si>
  <si>
    <t>One of the most critically-acclaimed games in history, Call of Duty: Modern Warfare is back, remastered in true high-definition, featuring improved textures, physically based rendering, high-dynamic range lighting and much more.</t>
  </si>
  <si>
    <t>https://store.steampowered.com/app/393080/Call_of_Duty_Modern_Warfare_Remastered_2017?snr=1_7001_7002__7003</t>
  </si>
  <si>
    <t>Prince of Persia The Lost Crown</t>
  </si>
  <si>
    <t>Ubisoft Montpellier</t>
  </si>
  <si>
    <t>Dash into a stylish and thrilling action-adventure platformer set in a mythological Persian world where the boundaries of time and space are yours to manipulate.</t>
  </si>
  <si>
    <t>https://store.steampowered.com/app/2751000/Prince_of_Persia_The_Lost_Crown?snr=1_7001_7002__7003</t>
  </si>
  <si>
    <t>Borderlands 2</t>
  </si>
  <si>
    <t>Gearbox Software, Aspyr (Mac), Aspyr (Linux)</t>
  </si>
  <si>
    <t>The Ultimate Vault Hunter‚Äôs Upgrade lets you get the most out of the Borderlands 2 experience.</t>
  </si>
  <si>
    <t>https://store.steampowered.com/app/49520/Borderlands_2?snr=1_7001_7002__7003</t>
  </si>
  <si>
    <t>Half-Life: Alyx</t>
  </si>
  <si>
    <t>Half-Life: Alyx is Valve‚Äôs VR return to the Half-Life series. It‚Äôs the story of an impossible fight against a vicious alien race known as the Combine, set between the events of Half-Life and Half-Life 2. Playing as Alyx Vance, you are humanity‚Äôs only chance for survival.</t>
  </si>
  <si>
    <t>https://store.steampowered.com/app/546560/HalfLife_Alyx?snr=1_7001_7002__7003</t>
  </si>
  <si>
    <t>Dungeons &amp; Degenerate Gamblers</t>
  </si>
  <si>
    <t>Casual, Indie, RPG, Strategy</t>
  </si>
  <si>
    <t>Purple Moss Collectors</t>
  </si>
  <si>
    <t>Yogscast Games</t>
  </si>
  <si>
    <t>Battle your way through a seedy tavern filled with gambling addicted townspeople in this Blackjack Roguelike Adventure. From aces and face cards to tarot cards, business cards and more, create your unique deck to beat the house.</t>
  </si>
  <si>
    <t>https://store.steampowered.com/app/2400510/Dungeons__Degenerate_Gamblers?snr=1_7001_7002__7003</t>
  </si>
  <si>
    <t>ICARUS</t>
  </si>
  <si>
    <t>Action, Adventure, Simulation</t>
  </si>
  <si>
    <t>RocketWerkz</t>
  </si>
  <si>
    <t>ICARUS is a PvE survival game for up to eight players. Explore a savage wilderness in the aftermath of terraforming gone wrong. Survive the Open World, complete timed Missions or build your Outpost. Explore, build, craft and hunt while seeking your fortune and prospecting for exotic matter.</t>
  </si>
  <si>
    <t>https://store.steampowered.com/app/1149460/ICARUS?snr=1_7001_7002__7003</t>
  </si>
  <si>
    <t>Call of Duty¬Æ: Black Ops II</t>
  </si>
  <si>
    <t>Treyarch</t>
  </si>
  <si>
    <t>Pushing the boundaries of what fans have come to expect from the record-setting entertainment franchise, Call of Duty¬Æ: Black Ops II propels players into a near future Cold War</t>
  </si>
  <si>
    <t>https://store.steampowered.com/app/202970/Call_of_Duty_Black_Ops_II?snr=1_7001_7002__7003</t>
  </si>
  <si>
    <t>ÂóúË°ÄÂç∞ Bloody Spell</t>
  </si>
  <si>
    <t>Ëâ∫ÈæôÊ∏∏Êàè</t>
  </si>
  <si>
    <t>This is a martial arts action role-playing game. The core of the game is battle-oriented, and it combines many fighting elements. If you are a player who pursues blood and is brave enough to challenge the limits, it will definitely inspire your adrenaline and bring you the best combat experience.</t>
  </si>
  <si>
    <t>https://store.steampowered.com/app/992300/_Bloody_Spell?snr=1_7001_7002__7003</t>
  </si>
  <si>
    <t>Tiny Tina's Wonderlands</t>
  </si>
  <si>
    <t>Embark on an epic adventure full of whimsy, wonder, and high-powered weaponry! Roll your own multiclass hero then shoot, loot, slash, and cast on a quest to stop the Dragon Lord.</t>
  </si>
  <si>
    <t>https://store.steampowered.com/app/1286680/Tiny_Tinas_Wonderlands?snr=1_7001_7002__7003</t>
  </si>
  <si>
    <t>Call of Duty¬Æ: Black Ops Cold War</t>
  </si>
  <si>
    <t>Treyarch, Raven Software, High Moon Studios, , ,</t>
  </si>
  <si>
    <t>Black Ops Cold War, the direct sequel to Call of Duty¬Æ: Black Ops, will drop fans into the depths of the Cold War‚Äôs volatile geopolitical battle of the early 1980s.</t>
  </si>
  <si>
    <t>https://store.steampowered.com/app/1985810/Call_of_Duty_Black_Ops_Cold_War?snr=1_7001_7002__7003</t>
  </si>
  <si>
    <t>Starfield</t>
  </si>
  <si>
    <t>Starfield is the first new universe in 25 years from Bethesda Game Studios, the award-winning creators of The Elder Scrolls V: Skyrim and Fallout 4.</t>
  </si>
  <si>
    <t>https://store.steampowered.com/app/1716740/Starfield?snr=1_7001_7002__7003</t>
  </si>
  <si>
    <t>Abiotic Factor</t>
  </si>
  <si>
    <t>Action, Adventure, RPG, Simulation, Early Access</t>
  </si>
  <si>
    <t>Deep Field Games</t>
  </si>
  <si>
    <t>Playstack</t>
  </si>
  <si>
    <t>Abiotic Factor is a survival crafting experience for 1-6 players set in the depths of an underground research facility. Caught between paranormal containment failure, a military crusade, and chaos from a dozen realms, the world‚Äôs greatest minds must survive against the universe‚Äôs biggest threats.</t>
  </si>
  <si>
    <t>https://store.steampowered.com/app/427410/Abiotic_Factor?snr=1_7001_7002__7003</t>
  </si>
  <si>
    <t>Thank Goodness You're Here!</t>
  </si>
  <si>
    <t>Adventure, Casual, Indie</t>
  </si>
  <si>
    <t>Coal Supper</t>
  </si>
  <si>
    <t>Panic</t>
  </si>
  <si>
    <t>Thank Goodness You're Here! is an absurd comedy slapformer set in the bizarre Northern English town of Barnsworth. As a traveling salesman, take the time to see the sights and meet the locals, who are very eager to give you a series of increasingly odd jobs‚Ä¶</t>
  </si>
  <si>
    <t>https://store.steampowered.com/app/2366980/Thank_Goodness_Youre_Here?snr=1_7001_7002__7003</t>
  </si>
  <si>
    <t>SteamWorld Heist II</t>
  </si>
  <si>
    <t>Action, Adventure, Indie, RPG, Strategy</t>
  </si>
  <si>
    <t>Thunderful Development</t>
  </si>
  <si>
    <t>Thunderful Publishing</t>
  </si>
  <si>
    <t>Join Captain Leeway and his ragtag crew as they uncover the enigmatic menace threatening the Great Sea. Equip and upgrade your crew for turn-based gunfights packed with ricochet action and engage in real-time naval combat. Get ready to aim, plot, and plunder in this turn-based tactical adventure.</t>
  </si>
  <si>
    <t>https://store.steampowered.com/app/2396240/SteamWorld_Heist_II?snr=1_7001_7002__7003</t>
  </si>
  <si>
    <t>Cat Quest III</t>
  </si>
  <si>
    <t>The Gentlebros</t>
  </si>
  <si>
    <t>In Cat Quest III you play as a purrivateer in a freely explorable 2.5D open-world swarming with Pi-rats. You can sail the seas in your ship for treasures galore! But prepare for peril, as the Pirate King aims to hunt you down...</t>
  </si>
  <si>
    <t>https://store.steampowered.com/app/2305840/Cat_Quest_III?snr=1_7001_7002__7003</t>
  </si>
  <si>
    <t>Tony Hawk's‚Ñ¢ Pro Skater‚Ñ¢ 1 + 2</t>
  </si>
  <si>
    <t>Sports</t>
  </si>
  <si>
    <t>Vicarious Visions, Iron Galaxy Studios</t>
  </si>
  <si>
    <t>Play the fully-remastered Tony Hawk‚Äôs‚Ñ¢ Pro Skater‚Ñ¢ &amp; Tony Hawk‚Äôs‚Ñ¢ Pro Skater‚Ñ¢ 2 games in one epic collection, rebuilt from the ground up in incredible HD.</t>
  </si>
  <si>
    <t>https://store.steampowered.com/app/2395210/Tony_Hawks_Pro_Skater_1__2?snr=1_7001_7002__7003</t>
  </si>
  <si>
    <t>MARVEL SNAP</t>
  </si>
  <si>
    <t>Casual, Strategy, Free To Play</t>
  </si>
  <si>
    <t>Second Dinner Studios, Inc.</t>
  </si>
  <si>
    <t>Nuverse</t>
  </si>
  <si>
    <t>MARVEL SNAP is a fast-paced Collectible Card Game that reimagines the genre with innovative mechanics. Winner of multiple awards like 'Best Strategy Game' and 'Breakthrough Game of the Year,' we invite you to join millions of players worldwide ‚Äì Jump right in!</t>
  </si>
  <si>
    <t>https://store.steampowered.com/app/1997040/MARVEL_SNAP?snr=1_7001_7002__7003</t>
  </si>
  <si>
    <t>Sins of a Solar Empire II</t>
  </si>
  <si>
    <t>Ironclad Games Corporation, Stardock Entertainment</t>
  </si>
  <si>
    <t>Stardock Entertainment</t>
  </si>
  <si>
    <t>Battle for galactic dominance in this real-time 4X strategy game with unrivaled scale! You‚Äôll explore, expand, exploit, and exterminate through military force, diplomacy, trade, culture, influence, and other underhanded tactics.</t>
  </si>
  <si>
    <t>https://store.steampowered.com/app/1575940/Sins_of_a_Solar_Empire_II?snr=1_7001_7002__7003</t>
  </si>
  <si>
    <t>Cult of the Lamb</t>
  </si>
  <si>
    <t>Action, Adventure, Indie, Strategy</t>
  </si>
  <si>
    <t>Massive Monster</t>
  </si>
  <si>
    <t>Start your own cult in a land of false prophets, venturing out into diverse and mysterious regions to build a loyal community of woodland Followers and spread your Word to become the one true cult.</t>
  </si>
  <si>
    <t>https://store.steampowered.com/app/1313140/Cult_of_the_Lamb?snr=1_7001_7002__7003</t>
  </si>
  <si>
    <t>shapez 2</t>
  </si>
  <si>
    <t>Casual, Indie, Simulation, Strategy, Early Access</t>
  </si>
  <si>
    <t>tobspr Games</t>
  </si>
  <si>
    <t>Dive into a factory-building game where the focus is on just that ‚Äî building huge factories! Construct sprawling multi-level factories and min-max your layouts without limits. Shapez 2 is tailor-made for enthusiasts who crave the thrill of optimizing production lines and perfecting automation.</t>
  </si>
  <si>
    <t>https://store.steampowered.com/app/2162800/shapez_2?snr=1_7001_7002__7003</t>
  </si>
  <si>
    <t>Crime Scene Cleaner</t>
  </si>
  <si>
    <t>Action, Simulation</t>
  </si>
  <si>
    <t>President Studio</t>
  </si>
  <si>
    <t>Once you get tangled with the mob, you will forever be a part of the mob. At least they pay a decent salary and all you have to do is clean up after their dirty work, but you know what you‚Äôre doing. So clean crime scenes, earn as much money as you can, and get ready for the next mission.</t>
  </si>
  <si>
    <t>https://store.steampowered.com/app/1040200/Crime_Scene_Cleaner?snr=1_7001_7002__7003</t>
  </si>
  <si>
    <t>Hunt: Showdown 1896</t>
  </si>
  <si>
    <t>Hunt: Showdown 1896 is a new era of the addictively unforgiving extraction shooter. In corrupted backwaters lost to history, fight back alone ‚Äì or with friends ‚Äì against timeless evil. Twisted monsters and other ruthless Hunters stand between you and your Bounty. Risk everything as Hunt consumes you</t>
  </si>
  <si>
    <t>https://store.steampowered.com/app/594650/Hunt_Showdown_1896?snr=1_7001_7002__7003</t>
  </si>
  <si>
    <t>EA SPORTS‚Ñ¢ Madden NFL 25</t>
  </si>
  <si>
    <t>Simulation, Sports, Strategy</t>
  </si>
  <si>
    <t>Tiburon</t>
  </si>
  <si>
    <t>Hit like you mean it with FieldSENSE‚Ñ¢ powered by BOOM Tech. Experience how the new physics-informed dynamic tackling system unlocks realistic collisions &amp; new gameplay animations on both sides of the ball.</t>
  </si>
  <si>
    <t>https://store.steampowered.com/app/2582560/EA_SPORTS_Madden_NFL_25?snr=1_7001_7002__7003</t>
  </si>
  <si>
    <t>Dragon Age‚Ñ¢: The Veilguard</t>
  </si>
  <si>
    <t>Action, Adventure, RPG, Strategy</t>
  </si>
  <si>
    <t>BioWare</t>
  </si>
  <si>
    <t>Unite the Veilguard and defy the gods in Dragon Age‚Ñ¢: The Veilguard, an immersive single-player RPG where you become the leader others believe in.</t>
  </si>
  <si>
    <t>https://store.steampowered.com/app/1845910/Dragon_Age_The_Veilguard?snr=1_7001_7002__7003</t>
  </si>
  <si>
    <t>DREDGE</t>
  </si>
  <si>
    <t>Adventure, RPG</t>
  </si>
  <si>
    <t>Black Salt Games</t>
  </si>
  <si>
    <t>Team17</t>
  </si>
  <si>
    <t>DREDGE is a single-player fishing adventure with a sinister undercurrent. Sell your catch, upgrade your boat, and dredge the depths for long-buried secrets. Explore a mysterious archipelago and discover why some things are best left forgotten.</t>
  </si>
  <si>
    <t>https://store.steampowered.com/app/1562430/DREDGE?snr=1_7001_7002__7003</t>
  </si>
  <si>
    <t>Black Myth: Wukong Deluxe Edition Upgrade</t>
  </si>
  <si>
    <t>https://store.steampowered.com/app/2672610/Black_Myth_Wukong_Deluxe_Edition_Upgrade?snr=1_7001_7002__7003</t>
  </si>
  <si>
    <t>MONSTER HUNTER RISE</t>
  </si>
  <si>
    <t>Rise to the challenge and join the hunt! In Monster Hunter Rise, the latest installment in the award-winning and top-selling Monster Hunter series, you‚Äôll become a hunter, explore brand new maps and use a variety of weapons to take down fearsome monsters as part of an all-new storyline.</t>
  </si>
  <si>
    <t>https://store.steampowered.com/app/1446780/MONSTER_HUNTER_RISE?snr=1_7001_7002__7003</t>
  </si>
  <si>
    <t>Level Zero: Extraction</t>
  </si>
  <si>
    <t>Action, Adventure, Indie, Massively Multiplayer, Simulation, Early Access</t>
  </si>
  <si>
    <t>Doghowl Games</t>
  </si>
  <si>
    <t>tinyBuild</t>
  </si>
  <si>
    <t>Tactical extraction shooter meets immersive survival horror. Play as rival mercenaries fighting for loot, or as alien monsters hunting humans from the shadows. Solo or with friends, experience this unique dark take on asymmetrical PvPvE multiplayer.</t>
  </si>
  <si>
    <t>https://store.steampowered.com/app/1456940/Level_Zero_Extraction?snr=1_7001_7002__7003</t>
  </si>
  <si>
    <t>Far Cry¬Æ 6</t>
  </si>
  <si>
    <t>Ubisoft Toronto, Ubisoft Montreal, Ubisoft Kyiv, ,</t>
  </si>
  <si>
    <t>Enter the adrenaline-filled world of a modern-day guerrilla revolution. With stunning vistas, visceral gunplay, and a huge variety of gameplay experiences, there's never been a better time to join the fight.</t>
  </si>
  <si>
    <t>https://store.steampowered.com/app/2369390/Far_Cry_6?snr=1_7001_7002__7003</t>
  </si>
  <si>
    <t>Monster Hunter World: Iceborne</t>
  </si>
  <si>
    <t>https://store.steampowered.com/app/1118010/Monster_Hunter_World_Iceborne?snr=1_7001_7002__7003</t>
  </si>
  <si>
    <t>GrandChase</t>
  </si>
  <si>
    <t>Action, Casual, Free To Play</t>
  </si>
  <si>
    <t>KOG</t>
  </si>
  <si>
    <t>Grand Chase is a free side-scrolling online action RPG with anime inspired graphics. Enjoy exciting adventures in dungeons and PvP with unique characters.</t>
  </si>
  <si>
    <t>https://store.steampowered.com/app/985810/GrandChase?snr=1_7001_7002__7003</t>
  </si>
  <si>
    <t>Dawn of Defiance</t>
  </si>
  <si>
    <t>Action, Adventure, Early Access</t>
  </si>
  <si>
    <t>Traega Entertainment</t>
  </si>
  <si>
    <t>You are the Defier, subjected to a mythic plot across ruined isles. In this Greek myth-inspired survival craft, ascend from weak soldier to god-like anti-hero. Build impressive Greek structures, craft and upgrade your gear, and face down the trials of Gods with up to 3 friends.</t>
  </si>
  <si>
    <t>https://store.steampowered.com/app/2059530/Dawn_of_Defiance?snr=1_7001_7002__7003</t>
  </si>
  <si>
    <t>DREDGE - The Iron Rig</t>
  </si>
  <si>
    <t>https://store.steampowered.com/app/2561450/DREDGE__The_Iron_Rig?snr=1_7001_7002__7003</t>
  </si>
  <si>
    <t>Far Cry¬Æ 5</t>
  </si>
  <si>
    <t>Ubisoft Montreal, Red Storm, Ubisoft Shanghai, ,</t>
  </si>
  <si>
    <t>Discover the open world of Hope County, Montana, besieged by a fanatical doomsday cult. Dive into the action solo or two-player co-op in the story campaign, use a vast arsenal of weapons and allies, and free Hope County from Joseph Seed and his cult.</t>
  </si>
  <si>
    <t>https://store.steampowered.com/app/552520/Far_Cry_5?snr=1_7001_7002__7003</t>
  </si>
  <si>
    <t>Need for Speed‚Ñ¢ Unbound</t>
  </si>
  <si>
    <t>Action, Racing</t>
  </si>
  <si>
    <t>Criterion Games</t>
  </si>
  <si>
    <t>Race to the top, definitely don‚Äôt flop. Outsmart the cops, and enter weekly qualifiers for The Grand: the ultimate street race. Pack your garage with precision-tuned, custom rides, and light up the streets with your style.</t>
  </si>
  <si>
    <t>https://store.steampowered.com/app/1846380/Need_for_Speed_Unbound?snr=1_7001_7002__7003</t>
  </si>
  <si>
    <t>Football Manager 2024</t>
  </si>
  <si>
    <t>Sports Interactive</t>
  </si>
  <si>
    <t>Build a world-class team ready to dominate your rivals in football‚Äôs most prestigious competitions. Progress never stops when you‚Äôre pursuing footballing greatness.</t>
  </si>
  <si>
    <t>https://store.steampowered.com/app/2252570/Football_Manager_2024?snr=1_7001_7002__7003</t>
  </si>
  <si>
    <t>Cult of the Lamb: Pilgrim Pack</t>
  </si>
  <si>
    <t>https://store.steampowered.com/app/2890190/Cult_of_the_Lamb_Pilgrim_Pack?snr=1_7001_7002__7003</t>
  </si>
  <si>
    <t>Two Point Campus</t>
  </si>
  <si>
    <t>Casual, Indie, Simulation, Strategy</t>
  </si>
  <si>
    <t>Two Point Studios</t>
  </si>
  <si>
    <t>Build the university of your dreams with Two Point Campus, the sim with a twist from the makers of Two Point Hospital. Build, hire staff and run an academic institution packed with wild courses.</t>
  </si>
  <si>
    <t>https://store.steampowered.com/app/1649080/Two_Point_Campus?snr=1_7001_7002__7003</t>
  </si>
  <si>
    <t>PowerWash Simulator</t>
  </si>
  <si>
    <t>Casual, Indie, Simulation</t>
  </si>
  <si>
    <t>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</si>
  <si>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</si>
  <si>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https://store.steampowered.com/app/1290000/PowerWash_Simulator?snr=1_7001_7002__7003</t>
  </si>
  <si>
    <t>Assetto Corsa</t>
  </si>
  <si>
    <t>Indie, Racing, Simulation, Sports</t>
  </si>
  <si>
    <t>Kunos Simulazioni</t>
  </si>
  <si>
    <t>Assetto Corsa v1.16 introduces the new "Laguna Seca" laser-scanned track, 7 new cars among which the eagerly awaited Alfa Romeo Giulia Quadrifoglio! Check the changelog for further info!</t>
  </si>
  <si>
    <t>https://store.steampowered.com/app/244210/Assetto_Corsa?snr=1_7001_7002__7003</t>
  </si>
  <si>
    <t>Need for Speed‚Ñ¢ Heat</t>
  </si>
  <si>
    <t>Action, Adventure, Racing, Sports</t>
  </si>
  <si>
    <t>Ghost Games</t>
  </si>
  <si>
    <t>Hustle by day and risk it all at night in Need for Speed‚Ñ¢ Heat Deluxe Edition, a white-knuckle street racer, where the lines of the law fade as the sun starts to set.</t>
  </si>
  <si>
    <t>https://store.steampowered.com/app/1222680/Need_for_Speed_Heat?snr=1_7001_7002__7003</t>
  </si>
  <si>
    <t>Risk of Rain 2</t>
  </si>
  <si>
    <t>Hopoo Games</t>
  </si>
  <si>
    <t>Gearbox Publishing</t>
  </si>
  <si>
    <t>Escape a chaotic alien planet by fighting through hordes of frenzied monsters ‚Äì with your friends, or on your own. Combine loot in surprising ways and master each character until you become the havoc you feared upon your first crash landing.</t>
  </si>
  <si>
    <t>https://store.steampowered.com/app/632360/Risk_of_Rain_2?snr=1_7001_7002__7003</t>
  </si>
  <si>
    <t>Risk of Rain 2: Seekers of the Storm</t>
  </si>
  <si>
    <t>https://store.steampowered.com/app/2306620/Risk_of_Rain_2_Seekers_of_the_Storm?snr=1_7001_7002__7003</t>
  </si>
  <si>
    <t>GUNDAM BREAKER 4</t>
  </si>
  <si>
    <t>CRAFTS ÔºÜ MEISTER Co., Ltd</t>
  </si>
  <si>
    <t>Create your own ultimate Gundam in the newest Gundam Breaker! With more customizable parts than ever before, you finally have the freedom to build your perfect Gunpla. Test it in battle using the brand new dual-weapon system and break parts off of your enemies and add them to your collection.</t>
  </si>
  <si>
    <t>https://store.steampowered.com/app/1672500/GUNDAM_BREAKER_4?snr=1_7001_7002__7003</t>
  </si>
  <si>
    <t>SMITE 2</t>
  </si>
  <si>
    <t>Action, Adventure, Casual, Massively Multiplayer, RPG, Strategy, Early Access</t>
  </si>
  <si>
    <t>Titan Forge Games</t>
  </si>
  <si>
    <t>Hi-Rez Studios</t>
  </si>
  <si>
    <t>Become a god and wage war in SMITE 2, the Unreal Engine 5-powered sequel to the legendary third-person MOBA. Join our 24/7 Closed Alpha, where we are forging a challenging, team-based, mythological Battleground. Become a Founder today to jump into the action and be a part of the development.</t>
  </si>
  <si>
    <t>https://store.steampowered.com/app/2437170/SMITE_2?snr=1_7001_7002__7003</t>
  </si>
  <si>
    <t>The Lord of the Rings: Return to Moria‚Ñ¢</t>
  </si>
  <si>
    <t>Free Range Games</t>
  </si>
  <si>
    <t>North Beach Games</t>
  </si>
  <si>
    <t>The only survival crafting video game set in the Fourth Age of Middle-earth‚Ñ¢</t>
  </si>
  <si>
    <t>https://store.steampowered.com/app/2933130/The_Lord_of_the_Rings_Return_to_Moria?snr=1_7001_7002__7003</t>
  </si>
  <si>
    <t>Visions of Mana</t>
  </si>
  <si>
    <t>Explore a world of elemental spirits and adventure in the latest Mana action-RPG.</t>
  </si>
  <si>
    <t>https://store.steampowered.com/app/2490990/Visions_of_Mana?snr=1_7001_7002__7003</t>
  </si>
  <si>
    <t>Core Keeper</t>
  </si>
  <si>
    <t>Adventure, Casual, Indie, RPG</t>
  </si>
  <si>
    <t>Pugstorm</t>
  </si>
  <si>
    <t>Fireshine Games</t>
  </si>
  <si>
    <t>Explore a vast cavern of creatures, relics and resources in a mining sandbox adventure for 1-8 players. Mine, build, fight, craft and farm to unravel the mystery of the ancient Core.</t>
  </si>
  <si>
    <t>https://store.steampowered.com/app/1621690/Core_Keeper?snr=1_7001_7002__7003</t>
  </si>
  <si>
    <t>Squirrel with a Gun</t>
  </si>
  <si>
    <t>Dee Dee Creations LLC</t>
  </si>
  <si>
    <t>Maximum Entertainment</t>
  </si>
  <si>
    <t>Squirrel, meet gun. As the neighborhood‚Äôs most obnoxious rodent, develop a knack (and a love?) for crime and mayhem in pursuit of golden acorns in this nutty sandbox shooter and puzzle platformer. Fight tooth, claw, and gun to escape a secret underground facility and defeat the Agents.</t>
  </si>
  <si>
    <t>https://store.steampowered.com/app/2067050/Squirrel_with_a_Gun?snr=1_7001_7002__7003</t>
  </si>
  <si>
    <t>CarX Street</t>
  </si>
  <si>
    <t>CarX Technologies, LLC</t>
  </si>
  <si>
    <t>Conquer mountain roads, highways, and city streets. Build your dream car with detailed tuning that unleashes the potential of ‚ÄúCarX Technology‚Äù¬© physics. Take part in thrilling races, enjoying realistic gameplay and dynamic driving.</t>
  </si>
  <si>
    <t>https://store.steampowered.com/app/1114150/CarX_Street?snr=1_7001_7002__7003</t>
  </si>
  <si>
    <t>Castlevania Dominus Collection</t>
  </si>
  <si>
    <t>Three incredible action adventure games from the Castlevania series have finally returned, for the first time! But wait, there's more! Haunted Castle Revisited, a redesigned version of the very first Castlevania arcade game, makes its debut!</t>
  </si>
  <si>
    <t>https://store.steampowered.com/app/2369900/Castlevania_Dominus_Collection?snr=1_7001_7002__7003</t>
  </si>
  <si>
    <t>Dead by Daylight - Castlevania Chapter</t>
  </si>
  <si>
    <t>https://store.steampowered.com/app/3103150/Dead_by_Daylight__Castlevania_Chapter?snr=1_7001_7002__7003</t>
  </si>
  <si>
    <t>Kingdom Come: Deliverance</t>
  </si>
  <si>
    <t>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</si>
  <si>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</si>
  <si>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https://store.steampowered.com/app/379430/Kingdom_Come_Deliverance?snr=1_7001_7002__7003</t>
  </si>
  <si>
    <t>LOCKDOWN Protocol</t>
  </si>
  <si>
    <t>Action, Casual, Indie, Strategy, Early Access</t>
  </si>
  <si>
    <t>Mirage Creative Lab</t>
  </si>
  <si>
    <t>A first person social deduction game, combining real time action and communication, 3 to 8 players. While most players will do their best to complete objectives and ensure victory, a small portion of dissidents will try to stop them at all costs, without getting caught.</t>
  </si>
  <si>
    <t>https://store.steampowered.com/app/2780980/LOCKDOWN_Protocol?snr=1_7001_7002__7003</t>
  </si>
  <si>
    <t>Tactical Breach Wizards</t>
  </si>
  <si>
    <t>Suspicious Developments Inc</t>
  </si>
  <si>
    <t>Suspicious Developments</t>
  </si>
  <si>
    <t>In Tactical Breach Wizards, you lead a team of renegade wizards in kevlar through turn-based battles to unravel a modern conspiracy plot. Combine their unique spells in clever ways, or rewind time to try every crazy plan you can think of to punch a Traffic Warlock through a 4th story window.</t>
  </si>
  <si>
    <t>https://store.steampowered.com/app/1043810/Tactical_Breach_Wizards?snr=1_7001_7002__7003</t>
  </si>
  <si>
    <t>NBA 2K25</t>
  </si>
  <si>
    <t>Early Tip-Off | Hit the Court September 4th Command every court with authenticity and realism Powered by ProPLAY‚Ñ¢, giving you ultimate control over how you play in NBA 2K25. Define your legacy in MyCAREER, MyTEAM, MyNBA, and The W.</t>
  </si>
  <si>
    <t>https://store.steampowered.com/app/2878980/NBA_2K25?snr=1_7001_7002__7003</t>
  </si>
  <si>
    <t>MARVEL vs. CAPCOM Fighting Collection: Arcade Classics</t>
  </si>
  <si>
    <t>The legendary crossover hits are back! The action-packed lineup consisting of seven unique titles, is full of heavy hitters like X-MEN VS. STREET FIGHTER, and MARVEL vs. CAPCOM 2 New Age of Heroes. The collection also includes the rare beat 'em up game, THE PUNISHER.</t>
  </si>
  <si>
    <t>https://store.steampowered.com/app/2634890/MARVEL_vs_CAPCOM_Fighting_Collection_Arcade_Classics?snr=1_7001_7002__7003</t>
  </si>
  <si>
    <t>Sid Meier's Civilization¬Æ VII</t>
  </si>
  <si>
    <t>Firaxis Games</t>
  </si>
  <si>
    <t>The award-winning strategy game franchise returns with a revolutionary new chapter. Sid Meier's Civilization¬Æ VII empowers you to build the greatest empire the world has ever known!</t>
  </si>
  <si>
    <t>https://store.steampowered.com/app/1295660/Sid_Meiers_Civilization_VII?snr=1_7001_7002__7003</t>
  </si>
  <si>
    <t>Risk of Rain 2: Survivors of the Void</t>
  </si>
  <si>
    <t>https://store.steampowered.com/app/1607890/Risk_of_Rain_2_Survivors_of_the_Void?snr=1_7001_7002__7003</t>
  </si>
  <si>
    <t>FINAL FANTASY XVI</t>
  </si>
  <si>
    <t>An epic dark fantasy where fates are decided by mighty Eikons and the Dominants who wield them. This is the tale of Clive Rosfield, a tragic warrior who swears revenge on the Dark Eikon Ifrit, a mysterious entity that leaves naught but calamity in its wake.</t>
  </si>
  <si>
    <t>https://store.steampowered.com/app/2515020/FINAL_FANTASY_XVI?snr=1_7001_7002__7003</t>
  </si>
  <si>
    <t>DRAGON BALL: Sparking! ZERO</t>
  </si>
  <si>
    <t>Spike Chunsoft Co., Ltd.</t>
  </si>
  <si>
    <t>DRAGON BALL: Sparking! ZERO takes the legendary gameplay of the Budokai Tenkaichi series and raises it to whole new levels. Make yours the destructive power of the strongest fighters ever to appear in DRAGON BALL!</t>
  </si>
  <si>
    <t>https://store.steampowered.com/app/1790600/DRAGON_BALL_Sparking_ZERO?snr=1_7001_7002__7003</t>
  </si>
  <si>
    <t>MEMORIAPOLIS</t>
  </si>
  <si>
    <t>5PM Studio</t>
  </si>
  <si>
    <t>Memoriapolis invites you to construct a city that spans 2,500 years of history, from Antiquity to the Age of Enlightenment. Choose your culture, manage resources, face historical events, build "Wonders" to achieve the status of Capital of Capitals and leave your mark in history!</t>
  </si>
  <si>
    <t>https://store.steampowered.com/app/2228280/MEMORIAPOLIS?snr=1_7001_7002__7003</t>
  </si>
  <si>
    <t>The Casting of Frank Stone‚Ñ¢</t>
  </si>
  <si>
    <t>Supermassive Games</t>
  </si>
  <si>
    <t>The shadow of Frank Stone looms over Cedar Hills, a town forever altered by his violent past. As a group of young friends are about to discover, Stone‚Äôs blood-soaked legacy cuts deep, leaving scars across families, generations, and the very fabric of reality itself.</t>
  </si>
  <si>
    <t>https://store.steampowered.com/app/2223840/The_Casting_of_Frank_Stone?snr=1_7001_7002__7003</t>
  </si>
  <si>
    <t>Tales of Arise</t>
  </si>
  <si>
    <t>300 years of tyranny. A mysterious mask. Lost pain and memories. Wield the Blazing Sword and join a mysterious, untouchable girl to fight your oppressors. Experience a tale of liberation, featuring characters with next-gen graphical expressiveness!</t>
  </si>
  <si>
    <t>https://store.steampowered.com/app/740130/Tales_of_Arise?snr=1_7001_7002__7003</t>
  </si>
  <si>
    <t>Palia</t>
  </si>
  <si>
    <t>Adventure, Casual, Indie, RPG, Simulation, Free To Play</t>
  </si>
  <si>
    <t>Singularity 6 Corporation</t>
  </si>
  <si>
    <t>Palia is a vibrant new world made just for you. Craft, cook, fish, and farm with friends as you live the life of your dreams and discover an enchanting adventure filled with colorful characters and a mystery to unravel.</t>
  </si>
  <si>
    <t>https://store.steampowered.com/app/2707930/Palia?snr=1_7001_7002__7003</t>
  </si>
  <si>
    <t>Wartales</t>
  </si>
  <si>
    <t>Shiro Games</t>
  </si>
  <si>
    <t>Wartales is an open world RPG in which you lead a group of mercenaries in their search for wealth across a massive medieval universe. Explore the world, recruit companions, collect bounties and unravel the secrets of the tombs of the ancients!</t>
  </si>
  <si>
    <t>https://store.steampowered.com/app/1527950/Wartales?snr=1_7001_7002__7003</t>
  </si>
  <si>
    <t>CarX Street - Deluxe Cars</t>
  </si>
  <si>
    <t>https://store.steampowered.com/app/3028020/CarX_Street__Deluxe_Cars?snr=1_7001_7002__7003</t>
  </si>
  <si>
    <t>Aeons Echo
(hidden by your preferences)</t>
  </si>
  <si>
    <t>https://store.steampowered.com/app/2832330/Aeons_Echo?snr=1_7001_7002__7003</t>
  </si>
  <si>
    <t>Dying Light</t>
  </si>
  <si>
    <t>First-person action survival game set in a post-apocalyptic open world overrun by flesh-hungry zombies. Roam a city devastated by a mysterious virus epidemic. Scavenge for supplies, craft weapons, and face hordes of the infected.</t>
  </si>
  <si>
    <t>https://store.steampowered.com/app/239140/Dying_Light?snr=1_7001_7002__7003</t>
  </si>
  <si>
    <t>Harry Potter: Quidditch Champions</t>
  </si>
  <si>
    <t>Action, Sports</t>
  </si>
  <si>
    <t>Unbroken Studios</t>
  </si>
  <si>
    <t>Your next chapter takes flight! Immerse yourself in the enchanting world of Quidditch by playing solo or sharing the magic with friends and family.</t>
  </si>
  <si>
    <t>https://store.steampowered.com/app/2878600/Harry_Potter_Quidditch_Champions?snr=1_7001_7002__7003</t>
  </si>
  <si>
    <t>Disney Dreamlight Valley</t>
  </si>
  <si>
    <t>Action, Adventure, Casual, RPG, Simulation</t>
  </si>
  <si>
    <t>Gameloft</t>
  </si>
  <si>
    <t>Explore a world filled with the magic of Disney as you discover rich stories and build the perfect neighborhood alongside Disney and Pixar heroes and villains in this new life-sim adventure game. Welcome to Disney Dreamlight Valley.</t>
  </si>
  <si>
    <t>https://store.steampowered.com/app/1401590/Disney_Dreamlight_Valley?snr=1_7001_7002__7003</t>
  </si>
  <si>
    <t>(MahjongSoul)
(not available in your region)</t>
  </si>
  <si>
    <t>Indie</t>
  </si>
  <si>
    <t>Indie Budget Dev</t>
  </si>
  <si>
    <t>~$2M</t>
  </si>
  <si>
    <t>~&gt;$100K</t>
  </si>
  <si>
    <t>~$36M</t>
  </si>
  <si>
    <t>~$5M</t>
  </si>
  <si>
    <t>~$1M</t>
  </si>
  <si>
    <t>~$75K</t>
  </si>
  <si>
    <t>Call of DutyÂ®: Black Ops 6</t>
  </si>
  <si>
    <t>Call of DutyÂ®: Black Ops 6 is signature Black Ops across a cinematic single-player Campaign, a best-in-class Multiplayer experience and with the epic return of Round-Based Zombies.</t>
  </si>
  <si>
    <t>Escape a chaotic alien planet by fighting through hordes of frenzied monsters â€“ with your friends, or on your own. Combine loot in surprising ways and master each character until you become the havoc you feared upon your first crash landing.</t>
  </si>
  <si>
    <t>CRAFTS ï¼† MEISTER Co., Ltd</t>
  </si>
  <si>
    <t>Baldurâ€™s Gate 3 is a story-rich, party-based RPG set in the universe of Dungeons &amp; Dragons, where your choices shape a tale of fellowship and betrayal, survival and sacrifice, and the lure of absolute power.</t>
  </si>
  <si>
    <t>The Lord of the Rings: Return to Moriaâ„¢</t>
  </si>
  <si>
    <t>The only survival crafting video game set in the Fourth Age of Middle-earthâ„¢</t>
  </si>
  <si>
    <t>THE CRITICALLY ACCLAIMED FANTASY ACTION RPG. Rise, Tarnished, and be guided by grace to brandish the power of the Elden Ring and become an Elden Lord in the Lands Between.</t>
  </si>
  <si>
    <t>Squirrel, meet gun. As the neighborhoodâ€™s most obnoxious rodent, develop a knack (and a love?) for crime and mayhem in pursuit of golden acorns in this nutty sandbox shooter and puzzle platformer. Fight tooth, claw, and gun to escape a secret underground facility and defeat the Agents.</t>
  </si>
  <si>
    <t>Conquer mountain roads, highways, and city streets. Build your dream car with detailed tuning that unleashes the potential of â€œCarX Technologyâ€Â© physics. Take part in thrilling races, enjoying realistic gameplay and dynamic driving.</t>
  </si>
  <si>
    <t>DiabloÂ® IV</t>
  </si>
  <si>
    <t>Join the fight for Sanctuary in DiabloÂ® IV, the ultimate action RPG adventure. Experience the critically acclaimed campaign and new seasonal content.</t>
  </si>
  <si>
    <t>Tom Clancy's Rainbow SixÂ® Siege</t>
  </si>
  <si>
    <t>Tom Clancy's Rainbow SixÂ® Siege is an elite, tactical team-based shooter where superior planning and execution triumph.</t>
  </si>
  <si>
    <t>OverwatchÂ® 2</t>
  </si>
  <si>
    <t>EA SPORTSâ„¢ Madden NFL 25</t>
  </si>
  <si>
    <t>Hit like you mean it with FieldSENSEâ„¢ powered by BOOM Tech. Experience how the new physics-informed dynamic tackling system unlocks realistic collisions &amp; new gameplay animations on both sides of the ball.</t>
  </si>
  <si>
    <t>Join over 260 million players worldwide in MapleStory, the worldâ€™s biggest 2D MMORPG adventure! Play now for free.</t>
  </si>
  <si>
    <t>The only aim in Rust is to survive. Everything wants you to die - the islandâ€™s wildlife and other inhabitants, the environment, other survivors. Do whatever it takes to last another night.</t>
  </si>
  <si>
    <t>Apex Legendsâ„¢</t>
  </si>
  <si>
    <t>Call of DutyÂ®</t>
  </si>
  <si>
    <t>The Call of DutyÂ® experience supports Call of DutyÂ®: Black Ops 6, Call of DutyÂ®: Modern WarfareÂ® III, Call of DutyÂ®: Modern WarfareÂ® II and Call of DutyÂ®: Warzoneâ„¢.</t>
  </si>
  <si>
    <t>The Elder ScrollsÂ® Online</t>
  </si>
  <si>
    <t>HELLDIVERSâ„¢ 2</t>
  </si>
  <si>
    <t>The Galaxyâ€™s Last Line of Offence. Enlist in the Helldivers and join the fight for freedom across a hostile galaxy in a fast, frantic, and ferocious third-person shooter.</t>
  </si>
  <si>
    <t>The Simsâ„¢ 4</t>
  </si>
  <si>
    <t>Play with life and discover the possibilities. Unleash your imagination and create a world of Sims thatâ€™s wholly unique. Explore and customize every detail from Sims to homesâ€“and much more.</t>
  </si>
  <si>
    <t>Command every court with authenticity and realism Powered by ProPLAYâ„¢, giving you ultimate control over how you play in NBA 2K25. Define your legacy in MyCAREER, MyTEAM, MyNBA, and The W.</t>
  </si>
  <si>
    <t>PUBG Corporation</t>
  </si>
  <si>
    <t>Battle for galactic dominance in this real-time 4X strategy game with unrivaled scale! Youâ€™ll explore, expand, exploit, and exterminate through military force, diplomacy, trade, culture, influence, and other underhanded tactics.</t>
  </si>
  <si>
    <t>Cyberpunk 2077 is an open-world, action-adventure RPG set in the dark future of Night City â€” a dangerous megalopolis obsessed with power, glamor, and ceaseless body modification.</t>
  </si>
  <si>
    <t>Valve IndexÂ® Headset</t>
  </si>
  <si>
    <t>The Casting of Frank Stoneâ„¢</t>
  </si>
  <si>
    <t>The shadow of Frank Stone looms over Cedar Hills, a town forever altered by his violent past. As a group of young friends are about to discover, Stoneâ€™s blood-soaked legacy cuts deep, leaving scars across families, generations, and the very fabric of reality itself.</t>
  </si>
  <si>
    <t>Sid Meierâ€™s CivilizationÂ® VI</t>
  </si>
  <si>
    <t>Civilization VI is the newest installment in the award winning Civilization Franchise. Expand your empire, advance your culture and go head-to-head against historyâ€™s greatest leaders. Will your civilization stand the test of time?</t>
  </si>
  <si>
    <t>Call of DutyÂ®: Black Ops III</t>
  </si>
  <si>
    <t>Call of DutyÂ®: Black Ops III Zombies Chronicles Edition includes the full base game plus the Zombies Chronicles content expansion.</t>
  </si>
  <si>
    <t>A storm is coming. Venture into the complete Ghost of Tsushima DIRECTORâ€™S CUT on PC; forge your own path through this open-world action adventure and uncover its hidden wonders. Brought to you by Sucker Punch Productions, Nixxes Software and PlayStation Studios.</t>
  </si>
  <si>
    <t>Sid Meier's Civilization VII</t>
  </si>
  <si>
    <t>The award-winning strategy game franchise returns with a revolutionary new chapter. Sid Meier's CivilizationÂ® VII empowers you to build the greatest empire the world has ever known!</t>
  </si>
  <si>
    <t>Hunt: Showdown 1896 is a new era of the addictively unforgiving extraction shooter. In corrupted backwaters lost to history, fight back alone â€“ or with friends â€“ against timeless evil. Twisted monsters and other ruthless Hunters stand between you and your Bounty. Risk everything as Hunt consumes you</t>
  </si>
  <si>
    <t>Embark on the craziest journey of your life in It Takes Two. Invite a friend to join for free with Friendâ€™s Pass and work together across a huge variety of gleefully disruptive gameplay challenges. Winner of GAME OF THE YEAR at the Game Awards 2021.</t>
  </si>
  <si>
    <t>DRAGON BALL: Sparking! ZERO takes the legendary gameplay of the Budokai Tenkaichi series and raises it to whole new levels. Make yours the destructive power of the strongest fighters ever to appear in Dragon Ball!</t>
  </si>
  <si>
    <t>Phasmophobia is a 4 player online co-op psychological horror. Paranormal activity is on the rise and itâ€™s up to you and your team to use all the ghost-hunting equipment at your disposal in order to gather as much evidence as you can.</t>
  </si>
  <si>
    <t>Immerse yourself in thrilling naval battles and assemble an armada of over 600 ships from the first half of the 20th century â€” from stealthy destroyers to gigantic battleships. Change the look of your ship, choose upgrades to suit your play style, and go into battle with other players!</t>
  </si>
  <si>
    <t>Dive into a factory-building game where the focus is on just that â€” building huge factories! Construct sprawling multi-level factories and min-max your layouts without limits. shapez 2 is tailor-made for enthusiasts who crave the thrill of optimizing production lines and perfecting automation.</t>
  </si>
  <si>
    <t>STAR WARSâ„¢: The Old Republicâ„¢</t>
  </si>
  <si>
    <t>STAR WARSâ„¢: The Old Republicâ„¢ is a free-to-play MMORPG that puts you at the center of your own story-driven saga. Play as a Jedi, Sith, Bounty Hunter, or one of many other iconic STAR WARS roles in the galaxy far, far away over three thousand years before the classic films.</t>
  </si>
  <si>
    <t>Dale &amp; Dawson Stationery Supplies</t>
  </si>
  <si>
    <t>Casual, RPG, Strategy</t>
  </si>
  <si>
    <t>Striped Panda Studios</t>
  </si>
  <si>
    <t>In "Dale &amp; Dawson Stationery Supplies," play as a Manager, Specialist, or Slacker in an office setting. Slackers blend in, mimicking Specialists to avoid the Manager's suspicion. Uncover or cause deception to win.</t>
  </si>
  <si>
    <t>https://store.steampowered.com/app/2920570/Dale__Dawson_Stationery_Supplies?snr=1_7001_7002__7003</t>
  </si>
  <si>
    <t>Call of DutyÂ®: Modern WarfareÂ® III</t>
  </si>
  <si>
    <t>In the direct sequel to the record-breaking Call of DutyÂ®: Modern WarfareÂ® II, Captain Price and Task Force 141 face off against the ultimate threat.</t>
  </si>
  <si>
    <t/>
  </si>
  <si>
    <t>Dragon Ageâ„¢: The Veilguard</t>
  </si>
  <si>
    <t>Unite the Veilguard and defy the gods in Dragon Ageâ„¢: The Veilguard, an immersive single-player RPG where you become the leader others believe in.</t>
  </si>
  <si>
    <t>Planet Coaster 2</t>
  </si>
  <si>
    <t xml:space="preserve">Build and customise thrilling roller coasters and incredible water slides, manage the ultimate theme park experience, and share your epic creations. Are you ready to ride the wave? </t>
  </si>
  <si>
    <t>https://store.steampowered.com/app/2688950/Planet_Coaster_2?snr=1_7001_7002__7003</t>
  </si>
  <si>
    <t>Farming Simulator 25</t>
  </si>
  <si>
    <t>Giants Software</t>
  </si>
  <si>
    <t>Farming Simulator 25 invites you to join the rewarding farm life, single-handedly or cooperatively in multiplayer. This Farm is Your Farm!</t>
  </si>
  <si>
    <t>https://store.steampowered.com/app/2300320/Farming_Simulator_25?snr=1_7001_7002__7003</t>
  </si>
  <si>
    <t>S.T.A.L.K.E.R. 2: Heart of Chornobyl</t>
  </si>
  <si>
    <t>GSC Game World</t>
  </si>
  <si>
    <t>GSC Game World (worldwide)</t>
  </si>
  <si>
    <t>Discover the vast Chornobyl Exclusion Zone full of dangerous enemies, deadly anomalies and powerful artifacts. Unveil your own epic story as you make your way to the Heart of Chornobyl. Make your choices wisely, as they will determine your fate in the end.</t>
  </si>
  <si>
    <t>https://store.steampowered.com/app/1643320/STALKER_2_Heart_of_Chornobyl?snr=1_7001_7002__7003</t>
  </si>
  <si>
    <t>Age of Wonders 4</t>
  </si>
  <si>
    <t>Triumph Studios</t>
  </si>
  <si>
    <t>Rule a fantasy realm of your own design! Explore new magical realms in Age of Wondersâ€™ signature blend of 4X strategy and turn-based tactical combat. Control a faction that grows and changes as you expand your empire with each turn!</t>
  </si>
  <si>
    <t>https://store.steampowered.com/app/1669000/Age_of_Wonders_4?snr=1_7001_7002__7003</t>
  </si>
  <si>
    <t>Factorio</t>
  </si>
  <si>
    <t>Wube Software LTD.</t>
  </si>
  <si>
    <t>Factorio Demo</t>
  </si>
  <si>
    <t>Factorio is a game about building and creating automated factories to produce items of increasing complexity, within an infinite 2D world. Use your imagination to design your factory, combine simple elements into ingenious structures, and finally protect it from the creatures who don't really like you.</t>
  </si>
  <si>
    <t>https://store.steampowered.com/app/427520/Factorio?snr=1_7001_7002__7003</t>
  </si>
  <si>
    <t>WEBFISHING</t>
  </si>
  <si>
    <t>Casual, Indie, Massively Multiplayer</t>
  </si>
  <si>
    <t>lamedeveloper</t>
  </si>
  <si>
    <t>WEBFISHING a multiplayer chatroom-focused fishing game! Relax and fish (on the web!)</t>
  </si>
  <si>
    <t>https://store.steampowered.com/app/3146520/WEBFISHING?snr=1_7001_7002__7003</t>
  </si>
  <si>
    <t>Factorio: Space Age</t>
  </si>
  <si>
    <t>https://store.steampowered.com/app/645390/Factorio_Space_Age?snr=1_7001_7002__7003</t>
  </si>
  <si>
    <t>New World: Aeternum</t>
  </si>
  <si>
    <t>Experience a thrilling action RPG set on the supernatural island of Aeternum. Forge your destiny on an adventure filled with danger and opportunity.</t>
  </si>
  <si>
    <t>https://store.steampowered.com/app/1063730/New_World_Aeternum?snr=1_7001_7002__7003</t>
  </si>
  <si>
    <t>The Binding of Isaac: Rebirth</t>
  </si>
  <si>
    <t>Nicalis, Inc., Edmund McMillen</t>
  </si>
  <si>
    <t>Nicalis, Inc.</t>
  </si>
  <si>
    <t>The Binding of Isaac: Rebirth is a randomly generated action RPG shooter with heavy Rogue-like elements. Following Isaac on his journey players will find bizarre treasures that change Isaacâ€™s form giving him super human abilities and enabling him to fight off droves of mysterious creatures, discover secrets and fight his way to safety.</t>
  </si>
  <si>
    <t>https://store.steampowered.com/app/250900/The_Binding_of_Isaac_Rebirth?snr=1_7001_7002__7003</t>
  </si>
  <si>
    <t>Love, fight, scheme, and claim greatness. Determine your noble houseâ€™s legacy in the sprawling grand strategy of Crusader Kings III. Death is only the beginning as you guide your dynastyâ€™s bloodline in the rich and larger-than-life simulation of the Middle Ages.</t>
  </si>
  <si>
    <t>Teenage Mutant Ninja Turtles: Splintered Fate</t>
  </si>
  <si>
    <t>Super Evil Megacorp</t>
  </si>
  <si>
    <t>TMNT Splintered Fate - Unleash the Turtles in a rogue-like quest to rescue Splinter from the Foot Clan! Master ninja skills, unite in bodacious co-op gameplay, and conquer iconic NYC locales.</t>
  </si>
  <si>
    <t>https://store.steampowered.com/app/2996040/Teenage_Mutant_Ninja_Turtles_Splintered_Fate?snr=1_7001_7002__7003</t>
  </si>
  <si>
    <t>Liar's Bar</t>
  </si>
  <si>
    <t>Curve Animation</t>
  </si>
  <si>
    <t>Dive into this multiplayer online experience set in a sketchy bar where the games are as dangerous as the patrons. Join a table of 4 and test your skills in Liar's Dice and Liar's Deck, where lying and bluffing are key to victory. Ready for a night at Liar's Bar?</t>
  </si>
  <si>
    <t>https://store.steampowered.com/app/3097560/Liars_Bar?snr=1_7001_7002__7003</t>
  </si>
  <si>
    <t>EA SPORTS FCâ„¢ 25</t>
  </si>
  <si>
    <t>EA SPORTS FCâ„¢ 25 gives you more ways to win for the club. Team up with friends in your favourite modes with the new 5v5 Rush, and manage your club to victory as FC IQ delivers more tactical control than ever before.</t>
  </si>
  <si>
    <t>Mirthwood</t>
  </si>
  <si>
    <t>RPG, Simulation</t>
  </si>
  <si>
    <t>Bad Ridge Games</t>
  </si>
  <si>
    <t>V Publishing</t>
  </si>
  <si>
    <t>Embark on an enchanting journey and brave ferocious creatures in an immersive medieval fantasy world. Will you settle a new homestead to live a life of farming and trade, or pick up the sword and take up the adventurers' path?</t>
  </si>
  <si>
    <t>https://store.steampowered.com/app/2272900/Mirthwood?snr=1_7001_7002__7003</t>
  </si>
  <si>
    <t>Monster Hunter Wilds</t>
  </si>
  <si>
    <t>The unbridled force of nature runs wild and relentless, with environments transforming drastically from one moment to the next. This is a story of monsters and humans and their struggles to live in harmony in a world of duality.</t>
  </si>
  <si>
    <t>https://store.steampowered.com/app/2246340/Monster_Hunter_Wilds?snr=1_7001_7002__7003</t>
  </si>
  <si>
    <t>Metaphor: ReFantazio</t>
  </si>
  <si>
    <t>The throne sits empty after the kingâ€™s assassination. With no heirs, the will of the late king decrees that the next monarch will be elected by the people, &amp; thus begins your fight for the throne..</t>
  </si>
  <si>
    <t>https://store.steampowered.com/app/2679460/Metaphor_ReFantazio?snr=1_7001_7002__7003</t>
  </si>
  <si>
    <t>TCG Card Shop Simulator</t>
  </si>
  <si>
    <t>Simulation, Early Access</t>
  </si>
  <si>
    <t>OPNeon Games</t>
  </si>
  <si>
    <t>Open your own local game store. Stock shelves with the latest booster packs, or crack them and collect the cards for yourself. Set your own prices, hire staff, host events, and expand your card shop.</t>
  </si>
  <si>
    <t>https://store.steampowered.com/app/3070070/TCG_Card_Shop_Simulator?snr=1_7001_7002__7003</t>
  </si>
  <si>
    <t>Rivals of Aether II</t>
  </si>
  <si>
    <t>Aether Studios</t>
  </si>
  <si>
    <t>Rivals of Aether II is the sequel to the hit indie fighting game, Rivals of Aether. Play as both new and returning elemental fighters in the next generation of platform fighters.</t>
  </si>
  <si>
    <t>https://store.steampowered.com/app/2217000/Rivals_of_Aether_II?snr=1_7001_7002__7003</t>
  </si>
  <si>
    <t>Red Dead Redemption</t>
  </si>
  <si>
    <t>Rockstar Games, Double Eleven</t>
  </si>
  <si>
    <t>Experience the story of former outlaw John Marston as he tracks down the last remaining members of the notorious Van der Linde Gang in the PC debut of the critically acclaimed predecessor to Red Dead Redemption 2.</t>
  </si>
  <si>
    <t>https://store.steampowered.com/app/2668510/Red_Dead_Redemption?snr=1_7001_7002__7003</t>
  </si>
  <si>
    <t>Metro Exodus</t>
  </si>
  <si>
    <t>4A Games</t>
  </si>
  <si>
    <t>Flee the shattered ruins of the Moscow Metro and embark on an epic, continent-spanning journey across the post-apocalyptic Russian wilderness. Explore vast, non-linear levels, lose yourself in an immersive, sandbox survival experience, and follow a thrilling story-line that spans an entire year in the greatest Metro adventure yet.</t>
  </si>
  <si>
    <t>https://store.steampowered.com/app/412020/Metro_Exodus?snr=1_7001_7002__7003</t>
  </si>
  <si>
    <t>Metal Slug Tactics</t>
  </si>
  <si>
    <t>Action, Indie, RPG, Strategy</t>
  </si>
  <si>
    <t>Leikir Studio</t>
  </si>
  <si>
    <t>Dotemu</t>
  </si>
  <si>
    <t>METAL SLUG makes an explosive return! Dive into this dynamic tactical RPG with a roguelite thrill and experience the iconic run'n'gun action of the original series, redefined. Grab your weapons, assemble your squad and conquer the battlefield to defeat the infamous Rebel Army.</t>
  </si>
  <si>
    <t>https://store.steampowered.com/app/1590760/Metal_Slug_Tactics?snr=1_7001_7002__7003</t>
  </si>
  <si>
    <t>STAR WARS Jedi: Survivorâ„¢</t>
  </si>
  <si>
    <t>The story of Cal Kestis continues in STAR WARS Jedi: Survivorâ„¢, a galaxy-spanning, third-person, action-adventure game.</t>
  </si>
  <si>
    <t>https://store.steampowered.com/app/1774580/STAR_WARS_Jedi_Survivor?snr=1_7001_7002__7003</t>
  </si>
  <si>
    <t>The Last of Usâ„¢ Part I</t>
  </si>
  <si>
    <t>Naughty Dog LLC, Iron Galaxy Studios</t>
  </si>
  <si>
    <t>Discover the award-winning game that inspired the critically acclaimed television show. Guide Joel and Ellie through a post-apocalyptic America, and encounter unforgettable allies and enemies in The Last of Usâ„¢.</t>
  </si>
  <si>
    <t>https://store.steampowered.com/app/1888930/The_Last_of_Us_Part_I?snr=1_7001_7002__7003</t>
  </si>
  <si>
    <t>Battlefieldâ„¢ 2042</t>
  </si>
  <si>
    <t>Battlefieldâ„¢ 2042 is a first-person shooter that marks the return to the iconic all-out warfare of the franchise.</t>
  </si>
  <si>
    <t>Treyarch, Raven Software, Beenox, High Moon Studios, , , , ,</t>
  </si>
  <si>
    <t>Six Days in Fallujah</t>
  </si>
  <si>
    <t>Action, Early Access</t>
  </si>
  <si>
    <t>Highwire Games</t>
  </si>
  <si>
    <t>Victura</t>
  </si>
  <si>
    <t>NEW! Play solo with an AI fireteam or co-op online. Six Days in Fallujah is an intensely realistic first-person tactical shooter based on true stories from one of this centuryâ€™s toughest urban battles.</t>
  </si>
  <si>
    <t>https://store.steampowered.com/app/1548850/Six_Days_in_Fallujah?snr=1_7001_7002__7003</t>
  </si>
  <si>
    <t>SILENT HILL 2</t>
  </si>
  <si>
    <t>Bloober Team SA</t>
  </si>
  <si>
    <t>Investigating a letter from his late wife, James returns to where they made so many memories - Silent Hill. What he finds is a ghost town, prowled by disturbing monsters and cloaked in deep fog. Confront the monsters, solve puzzles, and search for traces of your wife in this remake of SILENT HILL 2.</t>
  </si>
  <si>
    <t>https://store.steampowered.com/app/2124490/SILENT_HILL_2?snr=1_7001_7002__7003</t>
  </si>
  <si>
    <t>Mouthwashing</t>
  </si>
  <si>
    <t>Wrong Organ</t>
  </si>
  <si>
    <t>CRITICAL REFLEX</t>
  </si>
  <si>
    <t>The five crew members of the Tulpar are stranded in the empty reaches of space, shrouded in perpetual sunset. God is not watching.</t>
  </si>
  <si>
    <t>https://store.steampowered.com/app/2475490/Mouthwashing?snr=1_7001_7002__7003</t>
  </si>
  <si>
    <t>DEATH NOTE Killer Within</t>
  </si>
  <si>
    <t>Casual, Strategy</t>
  </si>
  <si>
    <t>Grounding Inc.</t>
  </si>
  <si>
    <t>DEATH NOTE Killer Within is an online social deduction game for up to 10 players. Players will be split into two teams with different objectives. To win the game, players will need to figure out each otherâ€™s identities and either eliminate L who threatens Kira's power or seize the Death Note.</t>
  </si>
  <si>
    <t>https://store.steampowered.com/app/2213190/DEATH_NOTE_Killer_Within?snr=1_7001_7002__7003</t>
  </si>
  <si>
    <t>IdleOn - The Idle RPG</t>
  </si>
  <si>
    <t>Casual, Indie, Massively Multiplayer, RPG, Simulation, Free To Play, Early Access</t>
  </si>
  <si>
    <t>Lavaflame2</t>
  </si>
  <si>
    <t>The RPG where your characters keep leveling up when you're gone! Create unique class combos, and spend loot on powerful upgrades, all while cooking, mining, fishing, breeding, farming, and slaying bosses!</t>
  </si>
  <si>
    <t>https://store.steampowered.com/app/1476970/IdleOn__The_Idle_RPG?snr=1_7001_7002__7003</t>
  </si>
  <si>
    <t>Microsoft Flight Simulator 2024</t>
  </si>
  <si>
    <t>Explore the world with our largest fleet of aircraft and take simulation to new heights while pursuing your aviation career within Microsoft Flight Simulator 2024.</t>
  </si>
  <si>
    <t>https://store.steampowered.com/app/2537590/Microsoft_Flight_Simulator_2024?snr=1_7001_7002__7003</t>
  </si>
  <si>
    <t>Brighter Shores</t>
  </si>
  <si>
    <t>Adventure, Indie, Massively Multiplayer, RPG, Free To Play, Early Access</t>
  </si>
  <si>
    <t>Fen Research Ltd</t>
  </si>
  <si>
    <t>Brighter Shores is an all new adventure from award winning MMORPG designer Andrew Gower. It is an enchanting point-and-click style RPG with hundreds of hours of gameplay, set in a land of magic and mysteries, with a huge number of professions to try, and something new to find around every corner.</t>
  </si>
  <si>
    <t>https://store.steampowered.com/app/2791440/Brighter_Shores?snr=1_7001_7002__7003</t>
  </si>
  <si>
    <t>ZEPHON</t>
  </si>
  <si>
    <t>Proxy Studios</t>
  </si>
  <si>
    <t>From the developers of Warhammer 40,000: Gladius, ZEPHON is a post-apocalyptic 4X strategy game built on Proxyâ€™s unique tactical combat system. Guide survivors through a turbulent future, navigating unexpected disasters, eldritch horror and cyberpunk monstrosities. What will you do to survive?</t>
  </si>
  <si>
    <t>https://store.steampowered.com/app/1481170/ZEPHON?snr=1_7001_7002__7003</t>
  </si>
  <si>
    <t>Metro Awakening</t>
  </si>
  <si>
    <t>Vertigo Games</t>
  </si>
  <si>
    <t>Metro Awakening is a story-driven first person adventure built for VR that blends atmospheric exploration, stealth and combat in the most immersive Metro experience yet. Don your gas mask, brave the crippling radiation and venture into the depths of the Metro where threats haunt your every step.</t>
  </si>
  <si>
    <t>https://store.steampowered.com/app/2669410/Metro_Awakening?snr=1_7001_7002__7003</t>
  </si>
  <si>
    <t>THRONE AND LIBERTY - Celebration Pack: Gold</t>
  </si>
  <si>
    <t>https://store.steampowered.com/app/3138340/THRONE_AND_LIBERTY__Celebration_Pack_Gold?snr=1_7001_7002__7003</t>
  </si>
  <si>
    <t>Empire of the Ants</t>
  </si>
  <si>
    <t>Tower Five</t>
  </si>
  <si>
    <t>Microids</t>
  </si>
  <si>
    <t>Conquer enemy nests and lead your colony through the perils of the forest in this groundbreaking RTS. Empire of the Ants is a photorealistic, third-person real-time strategy game where you command your insect legions in epic battles.</t>
  </si>
  <si>
    <t>https://store.steampowered.com/app/2287330/Empire_of_the_Ants?snr=1_7001_7002__7003</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</si>
  <si>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â€“ this is your story.</t>
  </si>
  <si>
    <t>Tiny Glade</t>
  </si>
  <si>
    <t>Pounce Light</t>
  </si>
  <si>
    <t>Tiny Glade is a small diorama builder where you doodle whimsical castles, cozy cottages &amp; romantic ruins. Explore gridless building chemistry as the game adorns your glades with procedural detail. No management, combat or goals: just kick back and turn forgotten meadows into lovable dioramas.</t>
  </si>
  <si>
    <t>https://store.steampowered.com/app/2198150/Tiny_Glade?snr=1_7001_7002__7003</t>
  </si>
  <si>
    <t>Adventure, Indie, Simulation, Strategy</t>
  </si>
  <si>
    <t>Halo Infinite</t>
  </si>
  <si>
    <t>343 Industries</t>
  </si>
  <si>
    <t xml:space="preserve">From one of gaming's most iconic sagas, Halo is bigger than ever. Featuring an expansive open-world campaign and a dynamic free to play multiplayer experience. </t>
  </si>
  <si>
    <t>https://store.steampowered.com/app/1240440/Halo_Infinite?snr=1_7001_7002__7003</t>
  </si>
  <si>
    <t>God of War RagnarÃ¶k</t>
  </si>
  <si>
    <t>Kratos and Atreus embark on a mythic journey for answers before RagnarÃ¶k arrives â€“ now on PC.</t>
  </si>
  <si>
    <t>https://store.steampowered.com/app/2322010/God_of_War_Ragnarok?snr=1_7001_7002__7003</t>
  </si>
  <si>
    <t>Buckshot Roulette</t>
  </si>
  <si>
    <t>Action, Indie, Simulation</t>
  </si>
  <si>
    <t>Mike Klubnika</t>
  </si>
  <si>
    <t>Play Russian roulette with a 12-gauge shotgun. Two enter. One leaves. Roll the dice with your life. Good luck!</t>
  </si>
  <si>
    <t>https://store.steampowered.com/app/2835570/Buckshot_Roulette?snr=1_7001_7002__7003</t>
  </si>
  <si>
    <t>Windblown</t>
  </si>
  <si>
    <t>Motion Twin</t>
  </si>
  <si>
    <t>Brave the Vortex and dash your way to greatness in this lightning-fast action roguelite for 1-3 players from the crafters of Dead Cells. Absorb the powers of fallen warriors, rebuild their weapons, and WIPE THE FLOOR with those Sentinels in search of that perfect run!</t>
  </si>
  <si>
    <t>https://store.steampowered.com/app/1911610/Windblown?snr=1_7001_7002__7003</t>
  </si>
  <si>
    <t>SONIC X SHADOW GENERATIONS</t>
  </si>
  <si>
    <t>Sonic Team</t>
  </si>
  <si>
    <t>Shadow the Hedgehog is back with Classic and Modern Sonic in SONIC X SHADOW GENERATIONS, an all-new collection featuring two unique experiences!</t>
  </si>
  <si>
    <t>https://store.steampowered.com/app/2513280/SONIC_X_SHADOW_GENERATIONS?snr=1_7001_7002__7003</t>
  </si>
  <si>
    <t>theHunter: Call of the Wildâ„¢</t>
  </si>
  <si>
    <t>Avalanche Studios</t>
  </si>
  <si>
    <t>Discover an atmospheric hunting game like no other in this realistic, stunning open world â€“ regularly updated in collaboration with the community. Immerse yourself in the single player campaign, or share the ultimate hunting experience with friends.</t>
  </si>
  <si>
    <t>Tom Clancyâ€™s The DivisionÂ® 2</t>
  </si>
  <si>
    <t>INCLUDES TOM CLANCYâ€™S THE DIVISION 2 + WARLORDS OF NEW YORK EXPANSION Join the Division, an elite group of civilian agents, and save a country on the brink of collapse as you explore an open, dynamic, and hostile world in Washington, D.C.</t>
  </si>
  <si>
    <t>https://store.steampowered.com/app/2221490/Tom_Clancys_The_Division_2?snr=1_7001_7002__7003</t>
  </si>
  <si>
    <t>Vampire Survivors</t>
  </si>
  <si>
    <t>Action, Casual, Indie, RPG</t>
  </si>
  <si>
    <t>poncle</t>
  </si>
  <si>
    <t>Mow down thousands of night creatures and survive until dawn! Vampire Survivors is a gothic horror casual game with rogue-lite elements, where your choices can allow you to quickly snowball against the hundreds of monsters that get thrown at you.</t>
  </si>
  <si>
    <t>https://store.steampowered.com/app/1794680/Vampire_Survivors?snr=1_7001_7002__7003</t>
  </si>
  <si>
    <t>Sea Power : Naval Combat in the Missile Age</t>
  </si>
  <si>
    <t>Action, Simulation, Strategy, Early Access</t>
  </si>
  <si>
    <t>Triassic Games AB</t>
  </si>
  <si>
    <t>MicroProse Software</t>
  </si>
  <si>
    <t>From the lead designer of Cold Waters, Sea Power lets you control NATO and Warsaw Pact forces in modern naval conflict campaigns. Use your advanced naval weaponry and sensors to respect rules of engagement and defeat the enemy forces in a tense fight for initiative and air/naval supremacy.</t>
  </si>
  <si>
    <t>https://store.steampowered.com/app/1286220/Sea_Power__Naval_Combat_in_the_Missile_Age?snr=1_7001_7002__7003</t>
  </si>
  <si>
    <t>DRAGON QUEST III HD-2D Remake</t>
  </si>
  <si>
    <t>Square Enix, ARTDINK</t>
  </si>
  <si>
    <t>DRAGON QUEST III HD-2D Remake is a stunning reimagining of the beloved masterpiece and narrative beginning to The Erdrick Trilogy.</t>
  </si>
  <si>
    <t>https://store.steampowered.com/app/2701660/DRAGON_QUEST_III_HD2D_Remake?snr=1_7001_7002__7003</t>
  </si>
  <si>
    <t>ASTRONEER</t>
  </si>
  <si>
    <t>System Era Softworks</t>
  </si>
  <si>
    <t>Interact with strange new worlds in a unique and tactile way, molding the environment itself as if it were clay in your hands. Build your base, master resource management, automate your production lines, and more as you unravel the mysteries of the universe, alone or with friends.</t>
  </si>
  <si>
    <t>https://store.steampowered.com/app/361420/ASTRONEER?snr=1_7001_7002__7003</t>
  </si>
  <si>
    <t>Expansion - Hearts of Iron IV: GÃ¶tterdÃ¤mmerung</t>
  </si>
  <si>
    <t>https://store.steampowered.com/app/3152780/Expansion__Hearts_of_Iron_IV_Gotterdammerung?snr=1_7001_7002__7003</t>
  </si>
  <si>
    <t>The Rise of the Golden Idol</t>
  </si>
  <si>
    <t>Color Gray Games</t>
  </si>
  <si>
    <t>The Award-winning detective saga returns in this standalone sequel to The Case of the Golden Idol. Uncover the truth behind 20 strange cases of crime, death and depravity in the 1970s. The world has changed dramatically - the sins of humanity have not.</t>
  </si>
  <si>
    <t>https://store.steampowered.com/app/2716400/The_Rise_of_the_Golden_Idol?snr=1_7001_7002__7003</t>
  </si>
  <si>
    <t>ASTRONEER: Glitchwalkers</t>
  </si>
  <si>
    <t>https://store.steampowered.com/app/3042220/ASTRONEER_Glitchwalkers?snr=1_7001_7002__7003</t>
  </si>
  <si>
    <t>Half-Life: Alyx is Valveâ€™s VR return to the Half-Life series. Itâ€™s the story of an impossible fight against a vicious alien race known as the Combine, set between the events of Half-Life and Half-Life 2. Playing as Alyx Vance, you are humanityâ€™s only chance for survival.</t>
  </si>
  <si>
    <t>Warhammer: Vermintide 2</t>
  </si>
  <si>
    <t>Action, Indie, RPG</t>
  </si>
  <si>
    <t>Fatshark</t>
  </si>
  <si>
    <t>The critically acclaimed Vermintide 2 is a visually stunning and groundbreaking melee action game pushing the boundaries of the first person co-op genre. Join the fight now!</t>
  </si>
  <si>
    <t>https://store.steampowered.com/app/552500/Warhammer_Vermintide_2?snr=1_7001_7002__7003</t>
  </si>
  <si>
    <t>The world is a vast, beautiful and dangerous place â€“ especially when you have been shrunk to the size of an ant. Can you thrive alongside the hordes of giant insects, fighting to survive the perils of the backyard?</t>
  </si>
  <si>
    <t>Experience true combat gameplay in a massive military sandbox. Deploying a wide variety of single- and multiplayer content, over 20 vehicles and 40 weapons, and limitless opportunities for content creation, this is the PCâ€™s premier military game. Authentic, diverse, open - Arma 3 sends you to war.</t>
  </si>
  <si>
    <t>Call of DutyÂ®: Black Ops 6 - BlackCell (Season 01)</t>
  </si>
  <si>
    <t>Treyarch, Raven Software, Beenox, High Moon Studios, , ,</t>
  </si>
  <si>
    <t>https://store.steampowered.com/app/3159160/Call_of_Duty_Black_Ops_6__BlackCell_Season_01?snr=1_7001_7002__7003</t>
  </si>
  <si>
    <t>Temtem: Swarm</t>
  </si>
  <si>
    <t>Action, Casual, RPG, Early Access</t>
  </si>
  <si>
    <t>Crema, GGTech Studios</t>
  </si>
  <si>
    <t>Crema</t>
  </si>
  <si>
    <t>Can you Survive the Swarm? Unlock mighty abilities and upgrades, find and collect Tems to evolve and become stronger, discover overpowered strategies, and battle massive bosses in this survivor-like bullet heaven! Play solo or online co-op with up to 3 players, building the wildest synergies.</t>
  </si>
  <si>
    <t>https://store.steampowered.com/app/2510960/Temtem_Swarm?snr=1_7001_7002__7003</t>
  </si>
  <si>
    <t>Warhammer 40,000: Inquisitor - Martyr</t>
  </si>
  <si>
    <t>NeocoreGames</t>
  </si>
  <si>
    <t>Enter the Chaos-infested Caligari Sector and purge the unclean with the most powerful agents of the Imperium of Man! W40k: Inquisitor â€“ Martyr is a grim Action-RPG featuring multiple classes of the Inquisition who will carry out the Emperorâ€™s will.</t>
  </si>
  <si>
    <t>https://store.steampowered.com/app/527430/Warhammer_40000_Inquisitor__Martyr?snr=1_7001_7002__7003</t>
  </si>
  <si>
    <t>PlateUp!</t>
  </si>
  <si>
    <t>Action, Casual, Indie, Strategy</t>
  </si>
  <si>
    <t>It's happening</t>
  </si>
  <si>
    <t>Cook and serve your dishes, design and decorate your restaurants, and expand your culinary kingdom with new unlocks, abilities and dishes in procedurally-generated locations. Classic cooking action with permanent roguelite progression. Hire your friends - or do it all yourself!</t>
  </si>
  <si>
    <t>https://store.steampowered.com/app/1599600/PlateUp?snr=1_7001_7002__7003</t>
  </si>
  <si>
    <t>Adventure, Casual, Massively Multiplayer, Simulation, Sports, Free To Play, Early Access</t>
  </si>
  <si>
    <t>Rise to the challenge and join the hunt! In Monster Hunter Rise, the latest installment in the award-winning and top-selling Monster Hunter series, youâ€™ll become a hunter, explore brand new maps and use a variety of weapons to take down fearsome monsters as part of an all-new storyline.</t>
  </si>
  <si>
    <t>Overcooked! 2</t>
  </si>
  <si>
    <t>Ghost Town Games Ltd., Team17</t>
  </si>
  <si>
    <t>Overcooked returns with a brand-new helping of chaotic cooking action! Journey back to the Onion Kingdom and assemble your team of chefs in classic couch co-op or online play for up to four players. Hold onto your apronsâ€¦ itâ€™s time to save the world again!</t>
  </si>
  <si>
    <t>https://store.steampowered.com/app/728880/Overcooked_2?snr=1_7001_7002__7003</t>
  </si>
  <si>
    <t>Path of Exile 2</t>
  </si>
  <si>
    <t>Action, Adventure, Massively Multiplayer, RPG, Early Access</t>
  </si>
  <si>
    <t>Path of Exile 2 is a next generation free-to-play Action RPG from Grinding Gear Games, featuring co-op for up to six players. Set years after the original Path of Exile, you will return to the dark world of Wraeclast and seek to end the corruption that is spreading.</t>
  </si>
  <si>
    <t>https://store.steampowered.com/app/2694490/Path_of_Exile_2?snr=1_7001_7002__7003</t>
  </si>
  <si>
    <t>Star Wars Outlaws</t>
  </si>
  <si>
    <t>Massive Entertainment â€“ A Ubisoft Studio</t>
  </si>
  <si>
    <t>Experience the first-ever open world Star Warsâ„¢ game and explore distinct locations across the galaxy, both iconic and new. Risk it all as scoundrel Kay Vess, seeking freedom and the means to start a new life.</t>
  </si>
  <si>
    <t>https://store.steampowered.com/app/2842040/Star_Wars_Outlaws?snr=1_7001_7002__7003</t>
  </si>
  <si>
    <t>ATLYSS</t>
  </si>
  <si>
    <t>Action, Adventure, Casual, Indie, RPG, Early Access</t>
  </si>
  <si>
    <t>Kiseff</t>
  </si>
  <si>
    <t>KisSoft</t>
  </si>
  <si>
    <t>Enter the world of ATLYSS, a Singleplayer/Online RPG where you can fight with or against friends in a surreal world filled with creatures beyond comprehension. Customize and progress your character(s), complete quests, and discover strange locations.</t>
  </si>
  <si>
    <t>https://store.steampowered.com/app/2768430/ATLYSS?snr=1_7001_7002__7003</t>
  </si>
  <si>
    <t>SUPERVIVE</t>
  </si>
  <si>
    <t>Action, Free To Play, Early Access</t>
  </si>
  <si>
    <t>Theorycraft Games</t>
  </si>
  <si>
    <t>MOBA BR MEETS HERO SHOOTER. Jump, glide, shoot, punch, bounce, nuke, spike your enemies in this free-flowing, chaotic battleground in the sky. Face off in all-out, multi-squad teamfights, take down boss monsters for big loot, get that W and run it back.</t>
  </si>
  <si>
    <t>https://store.steampowered.com/app/1283700/SUPERVIVE?snr=1_7001_7002__7003</t>
  </si>
  <si>
    <t>Strinova</t>
  </si>
  <si>
    <t>Action, Massively Multiplayer, Free To Play</t>
  </si>
  <si>
    <t>iDreamSky</t>
  </si>
  <si>
    <t>Strinova is an anime-style third-person tactical competitive shooter. Switch freely between three-dimensional and two-dimensional forms in this one-of-a-kind game that offers a unique tactical shooting system for an unparalleled experience.</t>
  </si>
  <si>
    <t>https://store.steampowered.com/app/1282270/Strinova?snr=1_7001_7002__7003</t>
  </si>
  <si>
    <t>Luma Island</t>
  </si>
  <si>
    <t>Feel Free Games</t>
  </si>
  <si>
    <t>Travel to Luma Island to go on an epic adventure by yourself or with your friends and family. Build your dream farm, master professions, collect magical Lumas, find treasures and unravel the mysteries of the island.</t>
  </si>
  <si>
    <t>https://store.steampowered.com/app/2408820/Luma_Island?snr=1_7001_7002__7003</t>
  </si>
  <si>
    <t>é›€é­‚éº»å°‡(MahjongSoul)
(not available in your region)</t>
  </si>
  <si>
    <t>Balatro</t>
  </si>
  <si>
    <t>Casual, Indie, Strategy</t>
  </si>
  <si>
    <t>LocalThunk</t>
  </si>
  <si>
    <t>The poker roguelike. Balatro is a hypnotically satisfying deckbuilder where you play illegal poker hands, discover game-changing jokers, and trigger adrenaline-pumping, outrageous combos.</t>
  </si>
  <si>
    <t>https://store.steampowered.com/app/2379780/Balatro?snr=1_7001_7002__7003</t>
  </si>
  <si>
    <t>Towers of Aghasba</t>
  </si>
  <si>
    <t>Action, Adventure, Casual, RPG, Early Access</t>
  </si>
  <si>
    <t>Dreamlit inc.</t>
  </si>
  <si>
    <t>Explore a stunning open-world filled with majestic creatures and quirky characters. Nurture withered lands into vibrant ecosystems and flex your creativity as you build a thriving civilization in balance with nature. Invite friends to co-op multiplayer to craft, harvest, and cozy up together.</t>
  </si>
  <si>
    <t>https://store.steampowered.com/app/2178070/Towers_of_Aghasba?snr=1_7001_7002__7003</t>
  </si>
  <si>
    <t>Detroit: Become Human</t>
  </si>
  <si>
    <t>Quantic Dream</t>
  </si>
  <si>
    <t>Detroit: Become Human puts the destiny of both mankind and androids in your hands, taking you to a near future where machines have become more intelligent than humans. Every choice you make affects the outcome of the game, with one of the most intricately branching narratives ever created.</t>
  </si>
  <si>
    <t>https://store.steampowered.com/app/1222140/Detroit_Become_Human?snr=1_7001_7002__7003</t>
  </si>
  <si>
    <t>Foxhole</t>
  </si>
  <si>
    <t>Action, Indie, Massively Multiplayer, RPG, Strategy</t>
  </si>
  <si>
    <t>Siege Camp</t>
  </si>
  <si>
    <t>Foxhole is a massively multiplayer game where thousands of players shape the outcome of a persistent online war. Every individual soldier is a player that contributes to the war effort through logistics, base building, reconnaissance, combat, and more.</t>
  </si>
  <si>
    <t>https://store.steampowered.com/app/505460/Foxhole?snr=1_7001_7002__7003</t>
  </si>
  <si>
    <t>ICBM: Escalation</t>
  </si>
  <si>
    <t>SoftWarWare</t>
  </si>
  <si>
    <t>Slitherine Ltd.</t>
  </si>
  <si>
    <t>ICBM: Escalation is a grand RTS where you command armies, develop cutting-edge tech, and wield devastating weapons. Conquer enemies with conventional forces or nuclear firepower. With new modes like Standoff and Conquest, the game offers deep strategic layers in a global warfare setting.</t>
  </si>
  <si>
    <t>https://store.steampowered.com/app/2647680/ICBM_Escalation?snr=1_7001_7002__7003</t>
  </si>
  <si>
    <t>Victoria 3</t>
  </si>
  <si>
    <t>Paradox Development Studio invites you to build your ideal society in the tumult of the exciting and transformative 19th century. Balance the competing interests in your society and earn your place in the sun in Victoria 3, one of the most anticipated games in Paradoxâ€™s history.</t>
  </si>
  <si>
    <t>https://store.steampowered.com/app/529340/Victoria_3?snr=1_7001_7002__7003</t>
  </si>
  <si>
    <t>Disney Dreamlight Valley: The Storybook Vale</t>
  </si>
  <si>
    <t>https://store.steampowered.com/app/3259120/Disney_Dreamlight_Valley_The_Storybook_Vale?snr=1_7001_7002__7003</t>
  </si>
  <si>
    <t>REMNANT IIÂ®</t>
  </si>
  <si>
    <t>REMNANT IIÂ® pits survivors of humanity against new deadly creatures and god-like bosses across terrifying worlds. Play solo or co-op with two other friends to explore the depths of the unknown to stop an evil from destroying reality itself.</t>
  </si>
  <si>
    <t>Warhammer 40,000: Darktide</t>
  </si>
  <si>
    <t>Take back the city of Tertium from hordes of bloodthirsty foes in this intense and brutal action shooter. Warhammer 40,000: Darktide is the new co-op focused experience from the award-winning team behind the Vermintide series. As Tertium falls, Rejects Will Rise.</t>
  </si>
  <si>
    <t>https://store.steampowered.com/app/1361210/Warhammer_40000_Darktide?snr=1_7001_7002__7003</t>
  </si>
  <si>
    <t>We are the worldâ€™s premier motorsports racing game. An iRacing membership provides entry into the newest form of motorsport: internet racing. Internet racing is a fun, easy, and inexpensive way for race fan and gamers alike to enjoy the thrill of the racetrack from the comfort of their home.</t>
  </si>
  <si>
    <t>Steam Deck Docking Station</t>
  </si>
  <si>
    <t>https://store.steampowered.com/app/1696780/Steam_Deck_Docking_Station?snr=1_7001_7002__7003</t>
  </si>
  <si>
    <t>x</t>
  </si>
  <si>
    <t>Marvel Rivals</t>
  </si>
  <si>
    <t>Indiana Jones and the Great Circle</t>
  </si>
  <si>
    <t>FINAL FANTASY VII REBIRTH</t>
  </si>
  <si>
    <t>MiSide</t>
  </si>
  <si>
    <t>Marvelâ€™s Spider-Man Remastered</t>
  </si>
  <si>
    <t>ARMORED COREâ„¢ VI FIRES OF RUBICONâ„¢</t>
  </si>
  <si>
    <t>Witchfire</t>
  </si>
  <si>
    <t>Delta Force</t>
  </si>
  <si>
    <t>Sekiroâ„¢: Shadows Die Twice - GOTY Edition</t>
  </si>
  <si>
    <t>Nine Sols</t>
  </si>
  <si>
    <t>FINAL FANTASY VII REMAKE INTERGRADE</t>
  </si>
  <si>
    <t>NetEase Games</t>
  </si>
  <si>
    <t>Marvel Rivals is a Super Hero Team-Based PVP Shooter! Assemble an all-star Marvel squad, devise countless strategies by combining powers to form unique Team-Up skills and fight in destructible, ever-changing battlefields across the continually evolving Marvel universe!</t>
  </si>
  <si>
    <t>https://store.steampowered.com/app/2767030/Marvel_Rivals?snr=1_7001_7002__7003</t>
  </si>
  <si>
    <t>Path of Exile 2 is a next generation Action RPG from Grinding Gear Games, featuring co-op for up to six players. Set years after the original Path of Exile, you will return to the dark world of Wraeclast and seek to end the corruption that is spreading.</t>
  </si>
  <si>
    <t>The only aim in Rust is to survive. Everything wants you to die - the islandâ€™s wildlife, other inhabitants, the environment, and other survivors. Do whatever it takes to last another night.</t>
  </si>
  <si>
    <t>MachineGames</t>
  </si>
  <si>
    <t>Uncover one of historyâ€™s greatest mysteries in a first-person, single-player adventure. The year is 1937, sinister forces are scouring the globe for the secret to an ancient power connected to the Great Circle, and only one person can stop them - Indiana Jonesâ„¢.</t>
  </si>
  <si>
    <t>https://store.steampowered.com/app/2677660/Indiana_Jones_and_the_Great_Circle?snr=1_7001_7002__7003</t>
  </si>
  <si>
    <t>The cataclysmic conclusion to the Total War: WARHAMMER trilogy is here. Rally your forces and step into the Realm of Chaos, a dimension of mind-bending horror where the very fate of the world will be decided. Will you conquer your Daemonsâ€¦ or command them?</t>
  </si>
  <si>
    <t>The Unknown Journey Continues... After escaping from the dystopian city of Midgar, Cloud and his friends set out on a journey across the planet. New adventures await in a vibrant and vast world in this standalone entry to the FFVII remake trilogy!</t>
  </si>
  <si>
    <t>https://store.steampowered.com/app/2909400/FINAL_FANTASY_VII_REBIRTH?snr=1_7001_7002__7003</t>
  </si>
  <si>
    <t>Adventure, Indie, RPG, Simulation</t>
  </si>
  <si>
    <t>AIHASTO</t>
  </si>
  <si>
    <t>IndieArk</t>
  </si>
  <si>
    <t>Let's imagine that you have a game in which you care for a character. But could you imagine one day getting into that game yourself?</t>
  </si>
  <si>
    <t>https://store.steampowered.com/app/2527500/MiSide?snr=1_7001_7002__7003</t>
  </si>
  <si>
    <t>Trapped forever in a realm of eldritch evil where even death is not an escape, four determined Survivors face a bloodthirsty Killer in a vicious game of nerve and wits. Pick a side and step into a world of tension and terror with horror gaming's best asymmetrical multiplayer.</t>
  </si>
  <si>
    <t>Explore the vibrant open world landscapes of Mexico with limitless, fun driving action in the worldâ€™s greatest cars. Join a thrilling game of chase with our new 5v1 Multiplayer Experience: Hide &amp; Seek.</t>
  </si>
  <si>
    <t>Manor Lords is a medieval strategy game featuring in-depth city building, large-scale tactical battles, and complex economic and social simulations. Rule your lands as a medieval lord â€“ the seasons pass, the weather changes, and cities rise and fall.</t>
  </si>
  <si>
    <t>In Marvelâ€™s Spider-Man Remastered, the worlds of Peter Parker and Spider-Man collide in an original action-packed story. Play as an experienced Peter Parker, fighting big crime and iconic villains in Marvelâ€™s New York. Web-swing through vibrant neighborhoods and defeat villains with epic takedowns.</t>
  </si>
  <si>
    <t>The Astronauts</t>
  </si>
  <si>
    <t>Witchfire is a first-person dark fantasy RPG shooter in which you play as a wicked sinner turned witch hunter on his final mission to reach salvation.</t>
  </si>
  <si>
    <t>https://store.steampowered.com/app/3156770/Witchfire?snr=1_7001_7002__7003</t>
  </si>
  <si>
    <t>Team Jade</t>
  </si>
  <si>
    <t>TiMi Studio Group</t>
  </si>
  <si>
    <t>Delta Force is back! The iconic series returns as the definitive free-to-play modern team-based tactical shooter and featuring three distinct gameplay modes: large-scale PvP warfare, intense extraction shooter action, and a remake of the legendary Black Hawk Down campaign.</t>
  </si>
  <si>
    <t>https://store.steampowered.com/app/2507950/Delta_Force?snr=1_7001_7002__7003</t>
  </si>
  <si>
    <t>RedCandleGames</t>
  </si>
  <si>
    <t>Nine Sols is a lore rich, hand-drawn 2D action-platformer featuring Sekiro-inspired deflection focused combat. Embark on a journey of eastern fantasy, explore the land once home to an ancient alien race, and follow a vengeful heroâ€™s quest to slay the 9 Sols, formidable rulers of this forsaken realm.</t>
  </si>
  <si>
    <t>https://store.steampowered.com/app/1809540/Nine_Sols?snr=1_7001_7002__7003</t>
  </si>
  <si>
    <t>Cloud Strife, an ex-SOLDIER operative, descends on the mako-powered city of Midgar. The world of the timeless classic FINAL FANTASY VII is reborn, using cutting-edge graphics technology, a new battle system and an additional adventure featuring Yuffie Kisaragi.</t>
  </si>
  <si>
    <t>https://store.steampowered.com/app/1462040/FINAL_FANTASY_VII_REMAKE_INTERGRADE?snr=1_7001_7002__7003</t>
  </si>
  <si>
    <t>Raftâ„¢ throws you and your friends into an epic oceanic adventure! Alone or together, players battle to survive a perilous voyage across a vast sea! Gather debris, scavenge reefs and build your own floating home, but be wary of the man-eating sharks!</t>
  </si>
  <si>
    <t>App ID</t>
  </si>
  <si>
    <t>Owners List High</t>
  </si>
  <si>
    <t>Owners List Low</t>
  </si>
  <si>
    <t>Rounded Price</t>
  </si>
  <si>
    <t>Estimated Revenue High</t>
  </si>
  <si>
    <t>Estimated Revenue Low</t>
  </si>
  <si>
    <t>Estimated Revenue From Game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</si>
</sst>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7" formatCode="00.0\M"/>
  </numFmts>
  <fonts count="7" x14ac:knownFonts="1">
    <font>
      <sz val="12"/>
      <color theme="1"/>
      <name val="Aptos Narrow"/>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5" fillId="0" borderId="0"/>
    <xf numFmtId="0" fontId="4" fillId="0" borderId="0"/>
    <xf numFmtId="0" fontId="3" fillId="0" borderId="0"/>
  </cellStyleXfs>
  <cellXfs count="23">
    <xf numFmtId="0" fontId="0" fillId="0" borderId="0" xfId="0"/>
    <xf numFmtId="15" fontId="0" fillId="0" borderId="0" xfId="0" applyNumberFormat="1"/>
    <xf numFmtId="8" fontId="0" fillId="0" borderId="0" xfId="0" applyNumberFormat="1"/>
    <xf numFmtId="17" fontId="0" fillId="0" borderId="0" xfId="0" applyNumberFormat="1"/>
    <xf numFmtId="0" fontId="0" fillId="0" borderId="0" xfId="0" applyAlignment="1">
      <alignment wrapText="1"/>
    </xf>
    <xf numFmtId="0" fontId="6" fillId="0" borderId="0" xfId="0" applyFont="1"/>
    <xf numFmtId="15" fontId="6" fillId="0" borderId="0" xfId="0" applyNumberFormat="1" applyFont="1"/>
    <xf numFmtId="8" fontId="6" fillId="0" borderId="0" xfId="0" applyNumberFormat="1" applyFont="1"/>
    <xf numFmtId="17" fontId="6" fillId="0" borderId="0" xfId="0" applyNumberFormat="1" applyFont="1"/>
    <xf numFmtId="0" fontId="6" fillId="0" borderId="0" xfId="0" applyFont="1" applyAlignment="1">
      <alignment wrapText="1"/>
    </xf>
    <xf numFmtId="0" fontId="5" fillId="0" borderId="0" xfId="1"/>
    <xf numFmtId="15" fontId="5" fillId="0" borderId="0" xfId="1" applyNumberFormat="1"/>
    <xf numFmtId="8" fontId="5" fillId="0" borderId="0" xfId="1" applyNumberFormat="1"/>
    <xf numFmtId="0" fontId="4" fillId="0" borderId="0" xfId="2"/>
    <xf numFmtId="15" fontId="4" fillId="0" borderId="0" xfId="2" applyNumberFormat="1"/>
    <xf numFmtId="8" fontId="4" fillId="0" borderId="0" xfId="2" applyNumberFormat="1"/>
    <xf numFmtId="0" fontId="3" fillId="0" borderId="0" xfId="3"/>
    <xf numFmtId="15" fontId="3" fillId="0" borderId="0" xfId="3" applyNumberFormat="1"/>
    <xf numFmtId="8" fontId="3" fillId="0" borderId="0" xfId="3" applyNumberFormat="1"/>
    <xf numFmtId="0" fontId="3" fillId="0" borderId="0" xfId="3" applyAlignment="1">
      <alignment wrapText="1"/>
    </xf>
    <xf numFmtId="0" fontId="2" fillId="0" borderId="0" xfId="3" applyFont="1"/>
    <xf numFmtId="0" fontId="1" fillId="0" borderId="0" xfId="3" applyFont="1"/>
    <xf numFmtId="167" fontId="0" fillId="0" borderId="0" xfId="0" applyNumberFormat="1"/>
  </cellXfs>
  <cellStyles count="4">
    <cellStyle name="Normal" xfId="0" builtinId="0"/>
    <cellStyle name="Normal 2" xfId="1" xr:uid="{2EA53016-53CB-4055-82E2-834F3A29C77F}"/>
    <cellStyle name="Normal 3" xfId="2" xr:uid="{282A786D-B949-4C09-ABE3-3DB1C664209E}"/>
    <cellStyle name="Normal 4" xfId="3" xr:uid="{8B0AEB5A-8728-48F9-9E20-0FB5023F26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53174-36DD-4C00-926D-6D9DB586357D}">
  <dimension ref="A1:U101"/>
  <sheetViews>
    <sheetView tabSelected="1" workbookViewId="0">
      <selection activeCell="I6" sqref="I6"/>
    </sheetView>
  </sheetViews>
  <sheetFormatPr defaultRowHeight="15.75" x14ac:dyDescent="0.25"/>
  <cols>
    <col min="1" max="1" width="42" bestFit="1" customWidth="1"/>
    <col min="6" max="6" width="17.25" bestFit="1" customWidth="1"/>
  </cols>
  <sheetData>
    <row r="1" spans="1:21" x14ac:dyDescent="0.25">
      <c r="A1" t="s">
        <v>0</v>
      </c>
      <c r="B1" t="s">
        <v>1211</v>
      </c>
      <c r="C1" t="s">
        <v>1212</v>
      </c>
      <c r="D1" t="s">
        <v>1</v>
      </c>
      <c r="E1" t="s">
        <v>2</v>
      </c>
      <c r="F1" t="s">
        <v>3</v>
      </c>
      <c r="G1" t="s">
        <v>4</v>
      </c>
      <c r="H1" t="s">
        <v>5</v>
      </c>
      <c r="I1" t="s">
        <v>6</v>
      </c>
      <c r="J1" t="s">
        <v>7</v>
      </c>
      <c r="K1" t="s">
        <v>8</v>
      </c>
      <c r="L1" t="s">
        <v>9</v>
      </c>
      <c r="M1" t="s">
        <v>10</v>
      </c>
      <c r="N1" t="s">
        <v>11</v>
      </c>
      <c r="O1" t="s">
        <v>1620</v>
      </c>
      <c r="P1" t="s">
        <v>1621</v>
      </c>
      <c r="Q1" t="s">
        <v>1622</v>
      </c>
      <c r="R1" t="s">
        <v>1623</v>
      </c>
      <c r="S1" t="s">
        <v>1624</v>
      </c>
      <c r="T1" t="s">
        <v>1625</v>
      </c>
      <c r="U1" t="s">
        <v>1626</v>
      </c>
    </row>
    <row r="2" spans="1:21" x14ac:dyDescent="0.25">
      <c r="A2" t="s">
        <v>1576</v>
      </c>
      <c r="B2" t="b">
        <v>0</v>
      </c>
      <c r="D2">
        <v>2</v>
      </c>
      <c r="E2">
        <v>4</v>
      </c>
      <c r="F2" s="1">
        <v>45631</v>
      </c>
      <c r="G2" t="s">
        <v>700</v>
      </c>
      <c r="H2" t="s">
        <v>1587</v>
      </c>
      <c r="I2" t="s">
        <v>1587</v>
      </c>
      <c r="J2" t="s">
        <v>27</v>
      </c>
      <c r="K2">
        <v>125249</v>
      </c>
      <c r="M2" t="s">
        <v>1588</v>
      </c>
      <c r="N2" t="s">
        <v>1589</v>
      </c>
      <c r="O2">
        <v>2767030</v>
      </c>
      <c r="P2">
        <v>20000</v>
      </c>
      <c r="Q2">
        <v>0</v>
      </c>
      <c r="R2">
        <v>0</v>
      </c>
      <c r="S2">
        <v>0</v>
      </c>
      <c r="T2">
        <v>0</v>
      </c>
      <c r="U2" s="22">
        <f>AVERAGE(S2,T2)/1000000</f>
        <v>0</v>
      </c>
    </row>
    <row r="3" spans="1:21" x14ac:dyDescent="0.25">
      <c r="A3" t="s">
        <v>34</v>
      </c>
      <c r="B3" t="b">
        <v>0</v>
      </c>
      <c r="D3">
        <v>-1</v>
      </c>
      <c r="E3">
        <v>149</v>
      </c>
      <c r="N3" t="s">
        <v>35</v>
      </c>
      <c r="O3">
        <v>1675200</v>
      </c>
      <c r="P3">
        <v>20000</v>
      </c>
      <c r="Q3">
        <v>0</v>
      </c>
      <c r="U3" s="22"/>
    </row>
    <row r="4" spans="1:21" x14ac:dyDescent="0.25">
      <c r="A4" t="s">
        <v>1509</v>
      </c>
      <c r="B4" t="b">
        <v>0</v>
      </c>
      <c r="D4">
        <v>1</v>
      </c>
      <c r="E4">
        <v>6</v>
      </c>
      <c r="F4" s="1">
        <v>45632</v>
      </c>
      <c r="G4" t="s">
        <v>1510</v>
      </c>
      <c r="H4" t="s">
        <v>602</v>
      </c>
      <c r="I4" t="s">
        <v>602</v>
      </c>
      <c r="J4" s="2">
        <v>29.99</v>
      </c>
      <c r="K4">
        <v>77098</v>
      </c>
      <c r="M4" t="s">
        <v>1590</v>
      </c>
      <c r="N4" t="s">
        <v>1512</v>
      </c>
      <c r="O4">
        <v>2694490</v>
      </c>
      <c r="P4">
        <v>10000000</v>
      </c>
      <c r="Q4">
        <v>5000000</v>
      </c>
      <c r="R4">
        <v>30</v>
      </c>
      <c r="S4">
        <v>300000000</v>
      </c>
      <c r="T4">
        <v>150000000</v>
      </c>
      <c r="U4" s="22">
        <f t="shared" ref="U3:U66" si="0">AVERAGE(S4,T4)/1000000</f>
        <v>225</v>
      </c>
    </row>
    <row r="5" spans="1:21" x14ac:dyDescent="0.25">
      <c r="A5" t="s">
        <v>30</v>
      </c>
      <c r="B5" t="b">
        <v>0</v>
      </c>
      <c r="D5">
        <v>1</v>
      </c>
      <c r="E5">
        <v>647</v>
      </c>
      <c r="F5" s="1">
        <v>41142</v>
      </c>
      <c r="G5" t="s">
        <v>700</v>
      </c>
      <c r="H5" t="s">
        <v>20</v>
      </c>
      <c r="I5" t="s">
        <v>20</v>
      </c>
      <c r="J5" t="s">
        <v>27</v>
      </c>
      <c r="K5">
        <v>58239</v>
      </c>
      <c r="L5">
        <v>8465735</v>
      </c>
      <c r="M5" t="s">
        <v>32</v>
      </c>
      <c r="N5" t="s">
        <v>33</v>
      </c>
      <c r="O5">
        <v>730</v>
      </c>
      <c r="P5">
        <v>200000000</v>
      </c>
      <c r="Q5">
        <v>100000000</v>
      </c>
      <c r="R5">
        <v>0</v>
      </c>
      <c r="S5">
        <v>0</v>
      </c>
      <c r="T5">
        <v>0</v>
      </c>
      <c r="U5" s="22">
        <f t="shared" si="0"/>
        <v>0</v>
      </c>
    </row>
    <row r="6" spans="1:21" x14ac:dyDescent="0.25">
      <c r="A6" t="s">
        <v>1242</v>
      </c>
      <c r="B6" t="b">
        <v>0</v>
      </c>
      <c r="D6">
        <v>-3</v>
      </c>
      <c r="E6">
        <v>51</v>
      </c>
      <c r="F6" s="1">
        <v>45330</v>
      </c>
      <c r="G6" t="s">
        <v>123</v>
      </c>
      <c r="H6" t="s">
        <v>216</v>
      </c>
      <c r="I6" t="s">
        <v>217</v>
      </c>
      <c r="J6" s="2">
        <v>39.99</v>
      </c>
      <c r="K6">
        <v>15644</v>
      </c>
      <c r="L6">
        <v>700368</v>
      </c>
      <c r="M6" t="s">
        <v>1243</v>
      </c>
      <c r="N6" t="s">
        <v>219</v>
      </c>
      <c r="O6">
        <v>553850</v>
      </c>
      <c r="P6">
        <v>100000000</v>
      </c>
      <c r="Q6">
        <v>50000000</v>
      </c>
      <c r="R6">
        <v>40</v>
      </c>
      <c r="S6">
        <v>4000000000</v>
      </c>
      <c r="T6">
        <v>2000000000</v>
      </c>
      <c r="U6" s="22">
        <f t="shared" si="0"/>
        <v>3000</v>
      </c>
    </row>
    <row r="7" spans="1:21" x14ac:dyDescent="0.25">
      <c r="A7" t="s">
        <v>71</v>
      </c>
      <c r="B7" t="b">
        <v>1</v>
      </c>
      <c r="D7">
        <v>4</v>
      </c>
      <c r="E7">
        <v>82</v>
      </c>
      <c r="F7" s="1">
        <v>44174</v>
      </c>
      <c r="G7" t="s">
        <v>72</v>
      </c>
      <c r="H7" t="s">
        <v>73</v>
      </c>
      <c r="I7" t="s">
        <v>73</v>
      </c>
      <c r="J7" s="2">
        <v>59.99</v>
      </c>
      <c r="K7">
        <v>13215</v>
      </c>
      <c r="L7">
        <v>708540</v>
      </c>
      <c r="M7" t="s">
        <v>1249</v>
      </c>
      <c r="N7" t="s">
        <v>75</v>
      </c>
      <c r="O7">
        <v>1091500</v>
      </c>
      <c r="P7">
        <v>50000000</v>
      </c>
      <c r="Q7">
        <v>20000000</v>
      </c>
      <c r="R7">
        <v>60</v>
      </c>
      <c r="S7">
        <v>3000000000</v>
      </c>
      <c r="T7">
        <v>1200000000</v>
      </c>
      <c r="U7" s="22">
        <f t="shared" si="0"/>
        <v>2100</v>
      </c>
    </row>
    <row r="8" spans="1:21" x14ac:dyDescent="0.25">
      <c r="A8" t="s">
        <v>53</v>
      </c>
      <c r="B8" t="b">
        <v>0</v>
      </c>
      <c r="D8">
        <v>1</v>
      </c>
      <c r="E8">
        <v>107</v>
      </c>
      <c r="F8" s="1">
        <v>45141</v>
      </c>
      <c r="G8" t="s">
        <v>54</v>
      </c>
      <c r="H8" t="s">
        <v>55</v>
      </c>
      <c r="I8" t="s">
        <v>55</v>
      </c>
      <c r="J8" s="2">
        <v>59.99</v>
      </c>
      <c r="K8">
        <v>19301</v>
      </c>
      <c r="L8">
        <v>630841</v>
      </c>
      <c r="M8" t="s">
        <v>1223</v>
      </c>
      <c r="N8" t="s">
        <v>57</v>
      </c>
      <c r="O8">
        <v>1086940</v>
      </c>
      <c r="P8">
        <v>50000000</v>
      </c>
      <c r="Q8">
        <v>20000000</v>
      </c>
      <c r="R8">
        <v>60</v>
      </c>
      <c r="S8">
        <v>3000000000</v>
      </c>
      <c r="T8">
        <v>1200000000</v>
      </c>
      <c r="U8" s="22">
        <f t="shared" si="0"/>
        <v>2100</v>
      </c>
    </row>
    <row r="9" spans="1:21" x14ac:dyDescent="0.25">
      <c r="A9" t="s">
        <v>36</v>
      </c>
      <c r="B9" t="b">
        <v>0</v>
      </c>
      <c r="D9">
        <v>-2</v>
      </c>
      <c r="E9">
        <v>57</v>
      </c>
      <c r="F9" s="1">
        <v>44616</v>
      </c>
      <c r="G9" t="s">
        <v>37</v>
      </c>
      <c r="H9" t="s">
        <v>547</v>
      </c>
      <c r="I9" t="s">
        <v>547</v>
      </c>
      <c r="J9" s="2">
        <v>59.99</v>
      </c>
      <c r="K9">
        <v>10219</v>
      </c>
      <c r="L9">
        <v>733371</v>
      </c>
      <c r="M9" t="s">
        <v>1226</v>
      </c>
      <c r="N9" t="s">
        <v>40</v>
      </c>
      <c r="O9">
        <v>1245620</v>
      </c>
      <c r="P9">
        <v>50000000</v>
      </c>
      <c r="Q9">
        <v>20000000</v>
      </c>
      <c r="R9">
        <v>60</v>
      </c>
      <c r="S9">
        <v>3000000000</v>
      </c>
      <c r="T9">
        <v>1200000000</v>
      </c>
      <c r="U9" s="22">
        <f t="shared" si="0"/>
        <v>2100</v>
      </c>
    </row>
    <row r="10" spans="1:21" x14ac:dyDescent="0.25">
      <c r="A10" t="s">
        <v>94</v>
      </c>
      <c r="B10" t="b">
        <v>0</v>
      </c>
      <c r="D10">
        <v>0</v>
      </c>
      <c r="E10">
        <v>392</v>
      </c>
      <c r="F10" s="1">
        <v>41501</v>
      </c>
      <c r="G10" t="s">
        <v>710</v>
      </c>
      <c r="H10" t="s">
        <v>96</v>
      </c>
      <c r="I10" t="s">
        <v>97</v>
      </c>
      <c r="J10" t="s">
        <v>27</v>
      </c>
      <c r="K10">
        <v>11209</v>
      </c>
      <c r="L10">
        <v>579870</v>
      </c>
      <c r="M10" t="s">
        <v>98</v>
      </c>
      <c r="N10" t="s">
        <v>99</v>
      </c>
      <c r="O10">
        <v>236390</v>
      </c>
      <c r="P10">
        <v>50000000</v>
      </c>
      <c r="Q10">
        <v>20000000</v>
      </c>
      <c r="R10">
        <v>0</v>
      </c>
      <c r="S10">
        <v>0</v>
      </c>
      <c r="T10">
        <v>0</v>
      </c>
      <c r="U10" s="22">
        <f t="shared" si="0"/>
        <v>0</v>
      </c>
    </row>
    <row r="11" spans="1:21" x14ac:dyDescent="0.25">
      <c r="A11" t="s">
        <v>1219</v>
      </c>
      <c r="B11" t="b">
        <v>0</v>
      </c>
      <c r="D11">
        <v>-3</v>
      </c>
      <c r="E11">
        <v>25</v>
      </c>
      <c r="F11" s="1">
        <v>45589</v>
      </c>
      <c r="G11" t="s">
        <v>123</v>
      </c>
      <c r="H11" t="s">
        <v>578</v>
      </c>
      <c r="I11" t="s">
        <v>187</v>
      </c>
      <c r="J11" s="2">
        <v>69.989999999999995</v>
      </c>
      <c r="K11">
        <v>1504</v>
      </c>
      <c r="L11">
        <v>9319</v>
      </c>
      <c r="M11" t="s">
        <v>1220</v>
      </c>
      <c r="N11" t="s">
        <v>580</v>
      </c>
      <c r="O11">
        <v>2933620</v>
      </c>
      <c r="P11">
        <v>20000</v>
      </c>
      <c r="Q11">
        <v>0</v>
      </c>
      <c r="R11">
        <v>70</v>
      </c>
      <c r="S11">
        <v>1400000</v>
      </c>
      <c r="T11">
        <v>0</v>
      </c>
      <c r="U11" s="22">
        <f t="shared" si="0"/>
        <v>0.7</v>
      </c>
    </row>
    <row r="12" spans="1:21" x14ac:dyDescent="0.25">
      <c r="A12" t="s">
        <v>770</v>
      </c>
      <c r="B12" t="b">
        <v>0</v>
      </c>
      <c r="D12">
        <v>1</v>
      </c>
      <c r="E12">
        <v>22</v>
      </c>
      <c r="F12" s="1">
        <v>45544</v>
      </c>
      <c r="G12" t="s">
        <v>87</v>
      </c>
      <c r="H12" t="s">
        <v>771</v>
      </c>
      <c r="I12" t="s">
        <v>772</v>
      </c>
      <c r="J12" s="2">
        <v>59.99</v>
      </c>
      <c r="K12">
        <v>7627</v>
      </c>
      <c r="L12">
        <v>104939</v>
      </c>
      <c r="M12" t="s">
        <v>773</v>
      </c>
      <c r="N12" t="s">
        <v>774</v>
      </c>
      <c r="O12">
        <v>2183900</v>
      </c>
      <c r="P12">
        <v>10000000</v>
      </c>
      <c r="Q12">
        <v>5000000</v>
      </c>
      <c r="R12">
        <v>60</v>
      </c>
      <c r="S12">
        <v>600000000</v>
      </c>
      <c r="T12">
        <v>300000000</v>
      </c>
      <c r="U12" s="22">
        <f t="shared" si="0"/>
        <v>450</v>
      </c>
    </row>
    <row r="13" spans="1:21" x14ac:dyDescent="0.25">
      <c r="A13" t="s">
        <v>288</v>
      </c>
      <c r="B13" t="b">
        <v>0</v>
      </c>
      <c r="D13">
        <v>2</v>
      </c>
      <c r="E13">
        <v>7</v>
      </c>
      <c r="F13" s="1">
        <v>45273</v>
      </c>
      <c r="G13" t="s">
        <v>289</v>
      </c>
      <c r="H13" t="s">
        <v>290</v>
      </c>
      <c r="I13" t="s">
        <v>290</v>
      </c>
      <c r="J13" s="2">
        <v>49.99</v>
      </c>
      <c r="K13">
        <v>6734</v>
      </c>
      <c r="L13">
        <v>168237</v>
      </c>
      <c r="M13" t="s">
        <v>291</v>
      </c>
      <c r="N13" t="s">
        <v>292</v>
      </c>
      <c r="O13">
        <v>1144200</v>
      </c>
      <c r="P13">
        <v>5000000</v>
      </c>
      <c r="Q13">
        <v>2000000</v>
      </c>
      <c r="R13">
        <v>50</v>
      </c>
      <c r="S13">
        <v>250000000</v>
      </c>
      <c r="T13">
        <v>100000000</v>
      </c>
      <c r="U13" s="22">
        <f t="shared" si="0"/>
        <v>175</v>
      </c>
    </row>
    <row r="14" spans="1:21" x14ac:dyDescent="0.25">
      <c r="A14" t="s">
        <v>133</v>
      </c>
      <c r="B14" t="b">
        <v>0</v>
      </c>
      <c r="D14">
        <v>-2</v>
      </c>
      <c r="E14">
        <v>614</v>
      </c>
      <c r="F14" s="1">
        <v>41358</v>
      </c>
      <c r="G14" t="s">
        <v>707</v>
      </c>
      <c r="H14" t="s">
        <v>135</v>
      </c>
      <c r="I14" t="s">
        <v>135</v>
      </c>
      <c r="J14" t="s">
        <v>27</v>
      </c>
      <c r="K14">
        <v>5393</v>
      </c>
      <c r="L14">
        <v>604207</v>
      </c>
      <c r="M14" t="s">
        <v>136</v>
      </c>
      <c r="N14" t="s">
        <v>137</v>
      </c>
      <c r="O14">
        <v>230410</v>
      </c>
      <c r="P14">
        <v>20000000</v>
      </c>
      <c r="Q14">
        <v>10000000</v>
      </c>
      <c r="R14">
        <v>0</v>
      </c>
      <c r="S14">
        <v>0</v>
      </c>
      <c r="T14">
        <v>0</v>
      </c>
      <c r="U14" s="22">
        <f t="shared" si="0"/>
        <v>0</v>
      </c>
    </row>
    <row r="15" spans="1:21" x14ac:dyDescent="0.25">
      <c r="A15" t="s">
        <v>1538</v>
      </c>
      <c r="B15" t="b">
        <v>1</v>
      </c>
      <c r="D15">
        <v>4</v>
      </c>
      <c r="E15">
        <v>6</v>
      </c>
      <c r="F15" s="1">
        <v>45342</v>
      </c>
      <c r="G15" t="s">
        <v>1539</v>
      </c>
      <c r="H15" t="s">
        <v>1540</v>
      </c>
      <c r="I15" t="s">
        <v>962</v>
      </c>
      <c r="J15" s="2">
        <v>14.99</v>
      </c>
      <c r="K15">
        <v>16556</v>
      </c>
      <c r="L15">
        <v>88501</v>
      </c>
      <c r="M15" t="s">
        <v>1541</v>
      </c>
      <c r="N15" t="s">
        <v>1542</v>
      </c>
      <c r="O15">
        <v>2379780</v>
      </c>
      <c r="P15">
        <v>5000000</v>
      </c>
      <c r="Q15">
        <v>2000000</v>
      </c>
      <c r="R15">
        <v>15</v>
      </c>
      <c r="S15">
        <v>75000000</v>
      </c>
      <c r="T15">
        <v>30000000</v>
      </c>
      <c r="U15" s="22">
        <f t="shared" si="0"/>
        <v>52.5</v>
      </c>
    </row>
    <row r="16" spans="1:21" x14ac:dyDescent="0.25">
      <c r="A16" t="s">
        <v>1239</v>
      </c>
      <c r="B16" t="b">
        <v>0</v>
      </c>
      <c r="D16">
        <v>1</v>
      </c>
      <c r="E16">
        <v>128</v>
      </c>
      <c r="F16" s="1">
        <v>44861</v>
      </c>
      <c r="G16" t="s">
        <v>123</v>
      </c>
      <c r="H16" t="s">
        <v>1369</v>
      </c>
      <c r="I16" t="s">
        <v>187</v>
      </c>
      <c r="J16" s="2">
        <v>69.989999999999995</v>
      </c>
      <c r="K16">
        <v>8501</v>
      </c>
      <c r="L16">
        <v>368201</v>
      </c>
      <c r="M16" t="s">
        <v>1240</v>
      </c>
      <c r="N16" t="s">
        <v>189</v>
      </c>
      <c r="O16">
        <v>1938090</v>
      </c>
      <c r="P16">
        <v>100000000</v>
      </c>
      <c r="Q16">
        <v>50000000</v>
      </c>
      <c r="R16">
        <v>70</v>
      </c>
      <c r="S16">
        <v>7000000000</v>
      </c>
      <c r="T16">
        <v>3500000000</v>
      </c>
      <c r="U16" s="22">
        <f t="shared" si="0"/>
        <v>5250</v>
      </c>
    </row>
    <row r="17" spans="1:21" x14ac:dyDescent="0.25">
      <c r="A17" t="s">
        <v>1285</v>
      </c>
      <c r="B17" t="b">
        <v>0</v>
      </c>
      <c r="D17">
        <v>3</v>
      </c>
      <c r="E17">
        <v>9</v>
      </c>
      <c r="F17" s="1">
        <v>45616</v>
      </c>
      <c r="G17" t="s">
        <v>87</v>
      </c>
      <c r="H17" t="s">
        <v>1286</v>
      </c>
      <c r="I17" t="s">
        <v>1287</v>
      </c>
      <c r="J17" s="2">
        <v>59.99</v>
      </c>
      <c r="K17">
        <v>17989</v>
      </c>
      <c r="L17">
        <v>76015</v>
      </c>
      <c r="M17" t="s">
        <v>1288</v>
      </c>
      <c r="N17" t="s">
        <v>1289</v>
      </c>
      <c r="O17">
        <v>1643320</v>
      </c>
      <c r="P17">
        <v>5000000</v>
      </c>
      <c r="Q17">
        <v>2000000</v>
      </c>
      <c r="R17">
        <v>60</v>
      </c>
      <c r="S17">
        <v>300000000</v>
      </c>
      <c r="T17">
        <v>120000000</v>
      </c>
      <c r="U17" s="22">
        <f t="shared" si="0"/>
        <v>210</v>
      </c>
    </row>
    <row r="18" spans="1:21" x14ac:dyDescent="0.25">
      <c r="A18" t="s">
        <v>1244</v>
      </c>
      <c r="B18" t="b">
        <v>0</v>
      </c>
      <c r="D18">
        <v>11</v>
      </c>
      <c r="E18">
        <v>237</v>
      </c>
      <c r="F18" s="1">
        <v>41884</v>
      </c>
      <c r="G18" t="s">
        <v>721</v>
      </c>
      <c r="H18" t="s">
        <v>212</v>
      </c>
      <c r="I18" t="s">
        <v>44</v>
      </c>
      <c r="J18" t="s">
        <v>27</v>
      </c>
      <c r="K18">
        <v>3086</v>
      </c>
      <c r="L18">
        <v>158372</v>
      </c>
      <c r="M18" t="s">
        <v>1245</v>
      </c>
      <c r="N18" t="s">
        <v>214</v>
      </c>
      <c r="O18">
        <v>1222670</v>
      </c>
      <c r="P18">
        <v>20000000</v>
      </c>
      <c r="Q18">
        <v>10000000</v>
      </c>
      <c r="R18">
        <v>0</v>
      </c>
      <c r="S18">
        <v>0</v>
      </c>
      <c r="T18">
        <v>0</v>
      </c>
      <c r="U18" s="22">
        <f t="shared" si="0"/>
        <v>0</v>
      </c>
    </row>
    <row r="19" spans="1:21" x14ac:dyDescent="0.25">
      <c r="A19" t="s">
        <v>1428</v>
      </c>
      <c r="B19" t="b">
        <v>0</v>
      </c>
      <c r="D19">
        <v>-3</v>
      </c>
      <c r="E19">
        <v>3</v>
      </c>
      <c r="F19" s="1">
        <v>45554</v>
      </c>
      <c r="G19" t="s">
        <v>87</v>
      </c>
      <c r="H19" t="s">
        <v>503</v>
      </c>
      <c r="I19" t="s">
        <v>217</v>
      </c>
      <c r="J19" s="2">
        <v>59.99</v>
      </c>
      <c r="K19">
        <v>1979</v>
      </c>
      <c r="L19">
        <v>14976</v>
      </c>
      <c r="M19" t="s">
        <v>1429</v>
      </c>
      <c r="N19" t="s">
        <v>1430</v>
      </c>
      <c r="O19">
        <v>2322010</v>
      </c>
      <c r="P19">
        <v>5000000</v>
      </c>
      <c r="Q19">
        <v>2000000</v>
      </c>
      <c r="R19">
        <v>60</v>
      </c>
      <c r="S19">
        <v>300000000</v>
      </c>
      <c r="T19">
        <v>120000000</v>
      </c>
      <c r="U19" s="22">
        <f t="shared" si="0"/>
        <v>210</v>
      </c>
    </row>
    <row r="20" spans="1:21" x14ac:dyDescent="0.25">
      <c r="A20" t="s">
        <v>91</v>
      </c>
      <c r="B20" t="b">
        <v>0</v>
      </c>
      <c r="D20">
        <v>6</v>
      </c>
      <c r="E20">
        <v>13</v>
      </c>
      <c r="F20" s="1">
        <v>43804</v>
      </c>
      <c r="G20" t="s">
        <v>81</v>
      </c>
      <c r="H20" t="s">
        <v>83</v>
      </c>
      <c r="I20" t="s">
        <v>83</v>
      </c>
      <c r="J20" s="2">
        <v>59.99</v>
      </c>
      <c r="K20">
        <v>14929</v>
      </c>
      <c r="L20">
        <v>604333</v>
      </c>
      <c r="M20" t="s">
        <v>92</v>
      </c>
      <c r="N20" t="s">
        <v>93</v>
      </c>
      <c r="O20">
        <v>1174180</v>
      </c>
      <c r="P20">
        <v>20000000</v>
      </c>
      <c r="Q20">
        <v>10000000</v>
      </c>
      <c r="R20">
        <v>60</v>
      </c>
      <c r="S20">
        <v>1200000000</v>
      </c>
      <c r="T20">
        <v>600000000</v>
      </c>
      <c r="U20" s="22">
        <f t="shared" si="0"/>
        <v>900</v>
      </c>
    </row>
    <row r="21" spans="1:21" x14ac:dyDescent="0.25">
      <c r="A21" t="s">
        <v>138</v>
      </c>
      <c r="B21" t="b">
        <v>0</v>
      </c>
      <c r="D21">
        <v>3</v>
      </c>
      <c r="E21">
        <v>497</v>
      </c>
      <c r="F21" s="1">
        <v>43139</v>
      </c>
      <c r="G21" t="s">
        <v>139</v>
      </c>
      <c r="H21" t="s">
        <v>140</v>
      </c>
      <c r="I21" t="s">
        <v>140</v>
      </c>
      <c r="J21" s="2">
        <v>39.99</v>
      </c>
      <c r="K21">
        <v>20769</v>
      </c>
      <c r="L21">
        <v>961505</v>
      </c>
      <c r="M21" t="s">
        <v>1591</v>
      </c>
      <c r="N21" t="s">
        <v>142</v>
      </c>
      <c r="O21">
        <v>252490</v>
      </c>
      <c r="P21">
        <v>50000000</v>
      </c>
      <c r="Q21">
        <v>20000000</v>
      </c>
      <c r="R21">
        <v>40</v>
      </c>
      <c r="S21">
        <v>2000000000</v>
      </c>
      <c r="T21">
        <v>800000000</v>
      </c>
      <c r="U21" s="22">
        <f t="shared" si="0"/>
        <v>1400</v>
      </c>
    </row>
    <row r="22" spans="1:21" x14ac:dyDescent="0.25">
      <c r="A22" t="s">
        <v>298</v>
      </c>
      <c r="B22" t="b">
        <v>0</v>
      </c>
      <c r="D22">
        <v>13</v>
      </c>
      <c r="E22">
        <v>2</v>
      </c>
      <c r="F22" s="1">
        <v>45428</v>
      </c>
      <c r="G22" t="s">
        <v>81</v>
      </c>
      <c r="H22" t="s">
        <v>299</v>
      </c>
      <c r="I22" t="s">
        <v>217</v>
      </c>
      <c r="J22" s="2">
        <v>59.99</v>
      </c>
      <c r="K22">
        <v>2335</v>
      </c>
      <c r="L22">
        <v>35573</v>
      </c>
      <c r="M22" t="s">
        <v>1257</v>
      </c>
      <c r="N22" t="s">
        <v>301</v>
      </c>
      <c r="O22">
        <v>2215430</v>
      </c>
      <c r="P22">
        <v>2000000</v>
      </c>
      <c r="Q22">
        <v>1000000</v>
      </c>
      <c r="R22">
        <v>60</v>
      </c>
      <c r="S22">
        <v>120000000</v>
      </c>
      <c r="T22">
        <v>60000000</v>
      </c>
      <c r="U22" s="22">
        <f t="shared" si="0"/>
        <v>90</v>
      </c>
    </row>
    <row r="23" spans="1:21" x14ac:dyDescent="0.25">
      <c r="A23" t="s">
        <v>80</v>
      </c>
      <c r="B23" t="b">
        <v>0</v>
      </c>
      <c r="D23">
        <v>14</v>
      </c>
      <c r="E23">
        <v>520</v>
      </c>
      <c r="F23" s="1">
        <v>42108</v>
      </c>
      <c r="G23" t="s">
        <v>81</v>
      </c>
      <c r="H23" t="s">
        <v>82</v>
      </c>
      <c r="I23" t="s">
        <v>83</v>
      </c>
      <c r="K23">
        <v>21135</v>
      </c>
      <c r="L23">
        <v>1764851</v>
      </c>
      <c r="M23" t="s">
        <v>84</v>
      </c>
      <c r="N23" t="s">
        <v>85</v>
      </c>
      <c r="O23">
        <v>271590</v>
      </c>
      <c r="P23">
        <v>100000000</v>
      </c>
      <c r="Q23">
        <v>50000000</v>
      </c>
      <c r="U23" s="22" t="e">
        <f t="shared" si="0"/>
        <v>#DIV/0!</v>
      </c>
    </row>
    <row r="24" spans="1:21" x14ac:dyDescent="0.25">
      <c r="A24" t="s">
        <v>1334</v>
      </c>
      <c r="B24" t="b">
        <v>0</v>
      </c>
      <c r="D24">
        <v>3</v>
      </c>
      <c r="E24">
        <v>14</v>
      </c>
      <c r="F24" s="1">
        <v>45575</v>
      </c>
      <c r="G24" t="s">
        <v>87</v>
      </c>
      <c r="H24" t="s">
        <v>351</v>
      </c>
      <c r="I24" t="s">
        <v>277</v>
      </c>
      <c r="J24" s="2">
        <v>69.989999999999995</v>
      </c>
      <c r="K24">
        <v>2489</v>
      </c>
      <c r="L24">
        <v>15788</v>
      </c>
      <c r="M24" t="s">
        <v>1335</v>
      </c>
      <c r="N24" t="s">
        <v>1336</v>
      </c>
      <c r="O24">
        <v>2679460</v>
      </c>
      <c r="P24">
        <v>1000000</v>
      </c>
      <c r="Q24">
        <v>500000</v>
      </c>
      <c r="R24">
        <v>70</v>
      </c>
      <c r="S24">
        <v>70000000</v>
      </c>
      <c r="T24">
        <v>35000000</v>
      </c>
      <c r="U24" s="22">
        <f t="shared" si="0"/>
        <v>52.5</v>
      </c>
    </row>
    <row r="25" spans="1:21" x14ac:dyDescent="0.25">
      <c r="A25" t="s">
        <v>1331</v>
      </c>
      <c r="B25" t="b">
        <v>0</v>
      </c>
      <c r="D25">
        <v>23</v>
      </c>
      <c r="E25">
        <v>4</v>
      </c>
      <c r="F25" s="1">
        <v>45715</v>
      </c>
      <c r="G25" t="s">
        <v>87</v>
      </c>
      <c r="H25" t="s">
        <v>264</v>
      </c>
      <c r="I25" t="s">
        <v>264</v>
      </c>
      <c r="J25" s="2">
        <v>69.989999999999995</v>
      </c>
      <c r="M25" t="s">
        <v>1332</v>
      </c>
      <c r="N25" t="s">
        <v>1333</v>
      </c>
      <c r="O25">
        <v>2246340</v>
      </c>
      <c r="P25">
        <v>20000</v>
      </c>
      <c r="Q25">
        <v>0</v>
      </c>
      <c r="R25">
        <v>70</v>
      </c>
      <c r="S25">
        <v>1400000</v>
      </c>
      <c r="T25">
        <v>0</v>
      </c>
      <c r="U25" s="22">
        <f t="shared" si="0"/>
        <v>0.7</v>
      </c>
    </row>
    <row r="26" spans="1:21" x14ac:dyDescent="0.25">
      <c r="A26" t="s">
        <v>232</v>
      </c>
      <c r="B26" t="b">
        <v>0</v>
      </c>
      <c r="D26">
        <v>5</v>
      </c>
      <c r="E26">
        <v>5</v>
      </c>
      <c r="F26" s="1">
        <v>45194</v>
      </c>
      <c r="G26" t="s">
        <v>72</v>
      </c>
      <c r="H26" t="s">
        <v>73</v>
      </c>
      <c r="I26" t="s">
        <v>73</v>
      </c>
      <c r="J26" s="2">
        <v>29.99</v>
      </c>
      <c r="K26">
        <v>492</v>
      </c>
      <c r="L26">
        <v>16978</v>
      </c>
      <c r="N26" t="s">
        <v>233</v>
      </c>
      <c r="O26">
        <v>2138330</v>
      </c>
      <c r="P26">
        <v>20000</v>
      </c>
      <c r="Q26">
        <v>0</v>
      </c>
      <c r="R26">
        <v>30</v>
      </c>
      <c r="S26">
        <v>600000</v>
      </c>
      <c r="T26">
        <v>0</v>
      </c>
      <c r="U26" s="22">
        <f t="shared" si="0"/>
        <v>0.3</v>
      </c>
    </row>
    <row r="27" spans="1:21" x14ac:dyDescent="0.25">
      <c r="A27" t="s">
        <v>1231</v>
      </c>
      <c r="B27" t="b">
        <v>0</v>
      </c>
      <c r="D27">
        <v>11</v>
      </c>
      <c r="E27">
        <v>476</v>
      </c>
      <c r="F27" s="1">
        <v>42339</v>
      </c>
      <c r="G27" t="s">
        <v>123</v>
      </c>
      <c r="H27" t="s">
        <v>124</v>
      </c>
      <c r="I27" t="s">
        <v>125</v>
      </c>
      <c r="J27" s="2">
        <v>19.989999999999998</v>
      </c>
      <c r="K27">
        <v>10628</v>
      </c>
      <c r="L27">
        <v>1144304</v>
      </c>
      <c r="M27" t="s">
        <v>1232</v>
      </c>
      <c r="N27" t="s">
        <v>127</v>
      </c>
      <c r="O27">
        <v>359550</v>
      </c>
      <c r="P27">
        <v>50000000</v>
      </c>
      <c r="Q27">
        <v>20000000</v>
      </c>
      <c r="R27">
        <v>20</v>
      </c>
      <c r="S27">
        <v>1000000000</v>
      </c>
      <c r="T27">
        <v>400000000</v>
      </c>
      <c r="U27" s="22">
        <f t="shared" si="0"/>
        <v>700</v>
      </c>
    </row>
    <row r="28" spans="1:21" x14ac:dyDescent="0.25">
      <c r="A28" t="s">
        <v>168</v>
      </c>
      <c r="B28" t="b">
        <v>0</v>
      </c>
      <c r="D28">
        <v>2</v>
      </c>
      <c r="E28">
        <v>2</v>
      </c>
      <c r="F28" s="1">
        <v>44967</v>
      </c>
      <c r="G28" t="s">
        <v>87</v>
      </c>
      <c r="H28" t="s">
        <v>169</v>
      </c>
      <c r="I28" t="s">
        <v>170</v>
      </c>
      <c r="J28" s="2">
        <v>59.99</v>
      </c>
      <c r="K28">
        <v>5651</v>
      </c>
      <c r="L28">
        <v>216198</v>
      </c>
      <c r="M28" t="s">
        <v>171</v>
      </c>
      <c r="N28" t="s">
        <v>172</v>
      </c>
      <c r="O28">
        <v>990080</v>
      </c>
      <c r="P28">
        <v>20000000</v>
      </c>
      <c r="Q28">
        <v>10000000</v>
      </c>
      <c r="R28">
        <v>60</v>
      </c>
      <c r="S28">
        <v>1200000000</v>
      </c>
      <c r="T28">
        <v>600000000</v>
      </c>
      <c r="U28" s="22">
        <f t="shared" si="0"/>
        <v>900</v>
      </c>
    </row>
    <row r="29" spans="1:21" x14ac:dyDescent="0.25">
      <c r="A29" t="s">
        <v>596</v>
      </c>
      <c r="B29" t="b">
        <v>0</v>
      </c>
      <c r="D29">
        <v>-11</v>
      </c>
      <c r="E29">
        <v>15</v>
      </c>
      <c r="F29" s="1">
        <v>45566</v>
      </c>
      <c r="G29" t="s">
        <v>736</v>
      </c>
      <c r="H29" t="s">
        <v>597</v>
      </c>
      <c r="I29" t="s">
        <v>223</v>
      </c>
      <c r="J29" t="s">
        <v>27</v>
      </c>
      <c r="K29">
        <v>2775</v>
      </c>
      <c r="L29">
        <v>57945</v>
      </c>
      <c r="M29" t="s">
        <v>598</v>
      </c>
      <c r="N29" t="s">
        <v>599</v>
      </c>
      <c r="O29">
        <v>2429640</v>
      </c>
      <c r="P29">
        <v>20000</v>
      </c>
      <c r="Q29">
        <v>0</v>
      </c>
      <c r="R29">
        <v>0</v>
      </c>
      <c r="S29">
        <v>0</v>
      </c>
      <c r="T29">
        <v>0</v>
      </c>
      <c r="U29" s="22">
        <f t="shared" si="0"/>
        <v>0</v>
      </c>
    </row>
    <row r="30" spans="1:21" x14ac:dyDescent="0.25">
      <c r="A30" t="s">
        <v>226</v>
      </c>
      <c r="B30" t="b">
        <v>0</v>
      </c>
      <c r="D30">
        <v>10</v>
      </c>
      <c r="E30">
        <v>2</v>
      </c>
      <c r="F30" s="1">
        <v>45344</v>
      </c>
      <c r="G30" t="s">
        <v>227</v>
      </c>
      <c r="H30" t="s">
        <v>228</v>
      </c>
      <c r="I30" t="s">
        <v>229</v>
      </c>
      <c r="J30" s="2">
        <v>29.99</v>
      </c>
      <c r="K30">
        <v>8059</v>
      </c>
      <c r="L30">
        <v>205847</v>
      </c>
      <c r="M30" t="s">
        <v>230</v>
      </c>
      <c r="N30" t="s">
        <v>231</v>
      </c>
      <c r="O30">
        <v>1326470</v>
      </c>
      <c r="P30">
        <v>20000000</v>
      </c>
      <c r="Q30">
        <v>10000000</v>
      </c>
      <c r="R30">
        <v>30</v>
      </c>
      <c r="S30">
        <v>600000000</v>
      </c>
      <c r="T30">
        <v>300000000</v>
      </c>
      <c r="U30" s="22">
        <f t="shared" si="0"/>
        <v>450</v>
      </c>
    </row>
    <row r="31" spans="1:21" x14ac:dyDescent="0.25">
      <c r="A31" t="s">
        <v>111</v>
      </c>
      <c r="B31" t="b">
        <v>0</v>
      </c>
      <c r="D31">
        <v>25</v>
      </c>
      <c r="E31">
        <v>5</v>
      </c>
      <c r="F31" s="1">
        <v>45309</v>
      </c>
      <c r="G31" t="s">
        <v>112</v>
      </c>
      <c r="H31" t="s">
        <v>113</v>
      </c>
      <c r="I31" t="s">
        <v>113</v>
      </c>
      <c r="J31" s="2">
        <v>29.99</v>
      </c>
      <c r="K31">
        <v>8428</v>
      </c>
      <c r="L31">
        <v>304037</v>
      </c>
      <c r="M31" t="s">
        <v>114</v>
      </c>
      <c r="N31" t="s">
        <v>115</v>
      </c>
      <c r="O31">
        <v>1623730</v>
      </c>
      <c r="P31">
        <v>100000000</v>
      </c>
      <c r="Q31">
        <v>50000000</v>
      </c>
      <c r="R31">
        <v>30</v>
      </c>
      <c r="S31">
        <v>3000000000</v>
      </c>
      <c r="T31">
        <v>1500000000</v>
      </c>
      <c r="U31" s="22">
        <f t="shared" si="0"/>
        <v>2250</v>
      </c>
    </row>
    <row r="32" spans="1:21" x14ac:dyDescent="0.25">
      <c r="A32" t="s">
        <v>1154</v>
      </c>
      <c r="B32" t="b">
        <v>0</v>
      </c>
      <c r="D32">
        <v>11</v>
      </c>
      <c r="E32">
        <v>18</v>
      </c>
      <c r="F32" s="1">
        <v>45593</v>
      </c>
      <c r="G32" t="s">
        <v>107</v>
      </c>
      <c r="H32" t="s">
        <v>674</v>
      </c>
      <c r="I32" t="s">
        <v>198</v>
      </c>
      <c r="J32" s="2">
        <v>69.989999999999995</v>
      </c>
      <c r="K32">
        <v>2292</v>
      </c>
      <c r="L32">
        <v>10941</v>
      </c>
      <c r="M32" t="s">
        <v>1246</v>
      </c>
      <c r="N32" t="s">
        <v>1156</v>
      </c>
      <c r="O32">
        <v>2878980</v>
      </c>
      <c r="P32">
        <v>500000</v>
      </c>
      <c r="Q32">
        <v>200000</v>
      </c>
      <c r="R32">
        <v>70</v>
      </c>
      <c r="S32">
        <v>35000000</v>
      </c>
      <c r="T32">
        <v>14000000</v>
      </c>
      <c r="U32" s="22">
        <f t="shared" si="0"/>
        <v>24.5</v>
      </c>
    </row>
    <row r="33" spans="1:21" x14ac:dyDescent="0.25">
      <c r="A33" t="s">
        <v>1577</v>
      </c>
      <c r="B33" t="b">
        <v>0</v>
      </c>
      <c r="D33">
        <v>1</v>
      </c>
      <c r="E33">
        <v>4</v>
      </c>
      <c r="F33" s="1">
        <v>45634</v>
      </c>
      <c r="G33" t="s">
        <v>81</v>
      </c>
      <c r="H33" t="s">
        <v>1592</v>
      </c>
      <c r="I33" t="s">
        <v>203</v>
      </c>
      <c r="J33" s="2">
        <v>69.989999999999995</v>
      </c>
      <c r="K33">
        <v>5253</v>
      </c>
      <c r="M33" t="s">
        <v>1593</v>
      </c>
      <c r="N33" t="s">
        <v>1594</v>
      </c>
      <c r="O33">
        <v>2677660</v>
      </c>
      <c r="P33">
        <v>200000</v>
      </c>
      <c r="Q33">
        <v>100000</v>
      </c>
      <c r="R33">
        <v>70</v>
      </c>
      <c r="S33">
        <v>14000000</v>
      </c>
      <c r="T33">
        <v>7000000</v>
      </c>
      <c r="U33" s="22">
        <f t="shared" si="0"/>
        <v>10.5</v>
      </c>
    </row>
    <row r="34" spans="1:21" x14ac:dyDescent="0.25">
      <c r="A34" t="s">
        <v>358</v>
      </c>
      <c r="B34" t="b">
        <v>0</v>
      </c>
      <c r="D34">
        <v>-1</v>
      </c>
      <c r="E34">
        <v>2</v>
      </c>
      <c r="F34" s="1">
        <v>42499</v>
      </c>
      <c r="G34" t="s">
        <v>345</v>
      </c>
      <c r="H34" t="s">
        <v>346</v>
      </c>
      <c r="I34" t="s">
        <v>347</v>
      </c>
      <c r="J34" s="2">
        <v>39.99</v>
      </c>
      <c r="K34">
        <v>1671</v>
      </c>
      <c r="L34">
        <v>123387</v>
      </c>
      <c r="M34" t="s">
        <v>359</v>
      </c>
      <c r="N34" t="s">
        <v>360</v>
      </c>
      <c r="O34">
        <v>281990</v>
      </c>
      <c r="P34">
        <v>5000000</v>
      </c>
      <c r="Q34">
        <v>2000000</v>
      </c>
      <c r="R34">
        <v>40</v>
      </c>
      <c r="S34">
        <v>200000000</v>
      </c>
      <c r="T34">
        <v>80000000</v>
      </c>
      <c r="U34" s="22">
        <f t="shared" si="0"/>
        <v>140</v>
      </c>
    </row>
    <row r="35" spans="1:21" x14ac:dyDescent="0.25">
      <c r="A35" t="s">
        <v>274</v>
      </c>
      <c r="B35" t="b">
        <v>0</v>
      </c>
      <c r="D35">
        <v>-12</v>
      </c>
      <c r="E35">
        <v>5</v>
      </c>
      <c r="F35" s="1">
        <v>44608</v>
      </c>
      <c r="G35" t="s">
        <v>275</v>
      </c>
      <c r="H35" t="s">
        <v>276</v>
      </c>
      <c r="I35" t="s">
        <v>277</v>
      </c>
      <c r="J35" s="2">
        <v>59.99</v>
      </c>
      <c r="K35">
        <v>1847</v>
      </c>
      <c r="L35">
        <v>79714</v>
      </c>
      <c r="M35" t="s">
        <v>1595</v>
      </c>
      <c r="N35" t="s">
        <v>279</v>
      </c>
      <c r="O35">
        <v>1142710</v>
      </c>
      <c r="P35">
        <v>5000000</v>
      </c>
      <c r="Q35">
        <v>2000000</v>
      </c>
      <c r="R35">
        <v>60</v>
      </c>
      <c r="S35">
        <v>300000000</v>
      </c>
      <c r="T35">
        <v>120000000</v>
      </c>
      <c r="U35" s="22">
        <f t="shared" si="0"/>
        <v>210</v>
      </c>
    </row>
    <row r="36" spans="1:21" x14ac:dyDescent="0.25">
      <c r="A36" t="s">
        <v>293</v>
      </c>
      <c r="B36" t="b">
        <v>0</v>
      </c>
      <c r="D36">
        <v>22</v>
      </c>
      <c r="E36">
        <v>13</v>
      </c>
      <c r="F36" s="1">
        <v>44092</v>
      </c>
      <c r="G36" t="s">
        <v>294</v>
      </c>
      <c r="H36" t="s">
        <v>295</v>
      </c>
      <c r="I36" t="s">
        <v>295</v>
      </c>
      <c r="J36" s="2">
        <v>19.989999999999998</v>
      </c>
      <c r="K36">
        <v>8343</v>
      </c>
      <c r="L36">
        <v>601159</v>
      </c>
      <c r="M36" t="s">
        <v>1263</v>
      </c>
      <c r="N36" t="s">
        <v>297</v>
      </c>
      <c r="O36">
        <v>739630</v>
      </c>
      <c r="P36">
        <v>20000000</v>
      </c>
      <c r="Q36">
        <v>10000000</v>
      </c>
      <c r="R36">
        <v>20</v>
      </c>
      <c r="S36">
        <v>400000000</v>
      </c>
      <c r="T36">
        <v>200000000</v>
      </c>
      <c r="U36" s="22">
        <f t="shared" si="0"/>
        <v>300</v>
      </c>
    </row>
    <row r="37" spans="1:21" x14ac:dyDescent="0.25">
      <c r="A37" t="s">
        <v>1166</v>
      </c>
      <c r="B37" t="b">
        <v>0</v>
      </c>
      <c r="D37">
        <v>-9</v>
      </c>
      <c r="E37">
        <v>5</v>
      </c>
      <c r="F37" s="1">
        <v>45552</v>
      </c>
      <c r="G37" t="s">
        <v>37</v>
      </c>
      <c r="H37" t="s">
        <v>157</v>
      </c>
      <c r="I37" t="s">
        <v>157</v>
      </c>
      <c r="J37" s="2">
        <v>49.99</v>
      </c>
      <c r="K37">
        <v>2071</v>
      </c>
      <c r="L37">
        <v>11664</v>
      </c>
      <c r="M37" t="s">
        <v>1167</v>
      </c>
      <c r="N37" t="s">
        <v>1168</v>
      </c>
      <c r="O37">
        <v>2515020</v>
      </c>
      <c r="P37">
        <v>500000</v>
      </c>
      <c r="Q37">
        <v>200000</v>
      </c>
      <c r="R37">
        <v>50</v>
      </c>
      <c r="S37">
        <v>25000000</v>
      </c>
      <c r="T37">
        <v>10000000</v>
      </c>
      <c r="U37" s="22">
        <f t="shared" si="0"/>
        <v>17.5</v>
      </c>
    </row>
    <row r="38" spans="1:21" x14ac:dyDescent="0.25">
      <c r="A38" t="s">
        <v>1440</v>
      </c>
      <c r="B38" t="b">
        <v>0</v>
      </c>
      <c r="D38">
        <v>40</v>
      </c>
      <c r="E38">
        <v>2</v>
      </c>
      <c r="F38" s="1">
        <v>45589</v>
      </c>
      <c r="G38" t="s">
        <v>123</v>
      </c>
      <c r="H38" t="s">
        <v>1441</v>
      </c>
      <c r="I38" t="s">
        <v>277</v>
      </c>
      <c r="J38" s="2">
        <v>49.99</v>
      </c>
      <c r="K38">
        <v>1245</v>
      </c>
      <c r="L38">
        <v>7890</v>
      </c>
      <c r="M38" t="s">
        <v>1442</v>
      </c>
      <c r="N38" t="s">
        <v>1443</v>
      </c>
      <c r="O38">
        <v>2513280</v>
      </c>
      <c r="P38">
        <v>200000</v>
      </c>
      <c r="Q38">
        <v>100000</v>
      </c>
      <c r="R38">
        <v>50</v>
      </c>
      <c r="S38">
        <v>10000000</v>
      </c>
      <c r="T38">
        <v>5000000</v>
      </c>
      <c r="U38" s="22">
        <f t="shared" si="0"/>
        <v>7.5</v>
      </c>
    </row>
    <row r="39" spans="1:21" x14ac:dyDescent="0.25">
      <c r="A39" t="s">
        <v>1238</v>
      </c>
      <c r="B39" t="b">
        <v>0</v>
      </c>
      <c r="D39">
        <v>-18</v>
      </c>
      <c r="E39">
        <v>217</v>
      </c>
      <c r="F39" s="1">
        <v>44139</v>
      </c>
      <c r="G39" t="s">
        <v>704</v>
      </c>
      <c r="H39" t="s">
        <v>43</v>
      </c>
      <c r="I39" t="s">
        <v>44</v>
      </c>
      <c r="J39" t="s">
        <v>27</v>
      </c>
      <c r="K39">
        <v>5868</v>
      </c>
      <c r="L39">
        <v>972627</v>
      </c>
      <c r="M39" t="s">
        <v>45</v>
      </c>
      <c r="N39" t="s">
        <v>46</v>
      </c>
      <c r="O39">
        <v>1172470</v>
      </c>
      <c r="P39">
        <v>100000000</v>
      </c>
      <c r="Q39">
        <v>50000000</v>
      </c>
      <c r="R39">
        <v>0</v>
      </c>
      <c r="S39">
        <v>0</v>
      </c>
      <c r="T39">
        <v>0</v>
      </c>
      <c r="U39" s="22">
        <f t="shared" si="0"/>
        <v>0</v>
      </c>
    </row>
    <row r="40" spans="1:21" x14ac:dyDescent="0.25">
      <c r="A40" t="s">
        <v>1578</v>
      </c>
      <c r="B40" t="b">
        <v>0</v>
      </c>
      <c r="D40">
        <v>-18</v>
      </c>
      <c r="E40">
        <v>3</v>
      </c>
      <c r="F40" s="1">
        <v>45680</v>
      </c>
      <c r="G40" t="s">
        <v>87</v>
      </c>
      <c r="H40" t="s">
        <v>157</v>
      </c>
      <c r="I40" t="s">
        <v>157</v>
      </c>
      <c r="J40" s="2">
        <v>69.989999999999995</v>
      </c>
      <c r="M40" t="s">
        <v>1596</v>
      </c>
      <c r="N40" t="s">
        <v>1597</v>
      </c>
      <c r="O40">
        <v>2909400</v>
      </c>
      <c r="P40">
        <v>20000</v>
      </c>
      <c r="Q40">
        <v>0</v>
      </c>
      <c r="R40">
        <v>70</v>
      </c>
      <c r="S40">
        <v>1400000</v>
      </c>
      <c r="T40">
        <v>0</v>
      </c>
      <c r="U40" s="22">
        <f t="shared" si="0"/>
        <v>0.7</v>
      </c>
    </row>
    <row r="41" spans="1:21" x14ac:dyDescent="0.25">
      <c r="A41" t="s">
        <v>1258</v>
      </c>
      <c r="B41" t="b">
        <v>0</v>
      </c>
      <c r="D41">
        <v>11</v>
      </c>
      <c r="E41">
        <v>3</v>
      </c>
      <c r="F41" s="1">
        <v>45699</v>
      </c>
      <c r="G41" t="s">
        <v>345</v>
      </c>
      <c r="H41" t="s">
        <v>1161</v>
      </c>
      <c r="I41" t="s">
        <v>198</v>
      </c>
      <c r="J41" s="2">
        <v>69.989999999999995</v>
      </c>
      <c r="M41" t="s">
        <v>1259</v>
      </c>
      <c r="N41" t="s">
        <v>1163</v>
      </c>
      <c r="O41">
        <v>1295660</v>
      </c>
      <c r="P41">
        <v>20000</v>
      </c>
      <c r="Q41">
        <v>0</v>
      </c>
      <c r="R41">
        <v>70</v>
      </c>
      <c r="S41">
        <v>1400000</v>
      </c>
      <c r="T41">
        <v>0</v>
      </c>
      <c r="U41" s="22">
        <f t="shared" si="0"/>
        <v>0.7</v>
      </c>
    </row>
    <row r="42" spans="1:21" x14ac:dyDescent="0.25">
      <c r="A42" t="s">
        <v>1346</v>
      </c>
      <c r="B42" t="b">
        <v>0</v>
      </c>
      <c r="D42">
        <v>4</v>
      </c>
      <c r="E42">
        <v>2</v>
      </c>
      <c r="F42" s="1">
        <v>45594</v>
      </c>
      <c r="G42" t="s">
        <v>123</v>
      </c>
      <c r="H42" t="s">
        <v>1347</v>
      </c>
      <c r="I42" t="s">
        <v>83</v>
      </c>
      <c r="J42" s="2">
        <v>49.99</v>
      </c>
      <c r="K42">
        <v>1279</v>
      </c>
      <c r="L42">
        <v>6791</v>
      </c>
      <c r="M42" t="s">
        <v>1348</v>
      </c>
      <c r="N42" t="s">
        <v>1349</v>
      </c>
      <c r="O42">
        <v>2668510</v>
      </c>
      <c r="P42">
        <v>200000</v>
      </c>
      <c r="Q42">
        <v>100000</v>
      </c>
      <c r="R42">
        <v>50</v>
      </c>
      <c r="S42">
        <v>10000000</v>
      </c>
      <c r="T42">
        <v>5000000</v>
      </c>
      <c r="U42" s="22">
        <f t="shared" si="0"/>
        <v>7.5</v>
      </c>
    </row>
    <row r="43" spans="1:21" x14ac:dyDescent="0.25">
      <c r="A43" t="s">
        <v>258</v>
      </c>
      <c r="B43" t="b">
        <v>1</v>
      </c>
      <c r="D43">
        <v>17</v>
      </c>
      <c r="E43">
        <v>3</v>
      </c>
      <c r="F43" s="1">
        <v>42879</v>
      </c>
      <c r="G43" t="s">
        <v>259</v>
      </c>
      <c r="H43" t="s">
        <v>260</v>
      </c>
      <c r="I43" t="s">
        <v>260</v>
      </c>
      <c r="J43" s="2">
        <v>9.99</v>
      </c>
      <c r="K43">
        <v>930</v>
      </c>
      <c r="L43">
        <v>84026</v>
      </c>
      <c r="M43" t="s">
        <v>261</v>
      </c>
      <c r="N43" t="s">
        <v>262</v>
      </c>
      <c r="O43">
        <v>582660</v>
      </c>
      <c r="P43">
        <v>10000000</v>
      </c>
      <c r="Q43">
        <v>5000000</v>
      </c>
      <c r="R43">
        <v>10</v>
      </c>
      <c r="S43">
        <v>100000000</v>
      </c>
      <c r="T43">
        <v>50000000</v>
      </c>
      <c r="U43" s="22">
        <f t="shared" si="0"/>
        <v>75</v>
      </c>
    </row>
    <row r="44" spans="1:21" x14ac:dyDescent="0.25">
      <c r="A44" t="s">
        <v>1276</v>
      </c>
      <c r="B44" t="b">
        <v>0</v>
      </c>
      <c r="D44">
        <v>-8</v>
      </c>
      <c r="E44">
        <v>4</v>
      </c>
      <c r="F44" s="1">
        <v>45596</v>
      </c>
      <c r="G44" t="s">
        <v>1021</v>
      </c>
      <c r="H44" t="s">
        <v>1022</v>
      </c>
      <c r="I44" t="s">
        <v>44</v>
      </c>
      <c r="J44" s="2">
        <v>59.99</v>
      </c>
      <c r="K44">
        <v>4176</v>
      </c>
      <c r="L44">
        <v>31525</v>
      </c>
      <c r="M44" t="s">
        <v>1277</v>
      </c>
      <c r="N44" t="s">
        <v>1024</v>
      </c>
      <c r="O44">
        <v>1845910</v>
      </c>
      <c r="P44">
        <v>5000000</v>
      </c>
      <c r="Q44">
        <v>2000000</v>
      </c>
      <c r="R44">
        <v>60</v>
      </c>
      <c r="S44">
        <v>300000000</v>
      </c>
      <c r="T44">
        <v>120000000</v>
      </c>
      <c r="U44" s="22">
        <f t="shared" si="0"/>
        <v>210</v>
      </c>
    </row>
    <row r="45" spans="1:21" x14ac:dyDescent="0.25">
      <c r="A45" t="s">
        <v>429</v>
      </c>
      <c r="B45" t="b">
        <v>0</v>
      </c>
      <c r="D45">
        <v>32</v>
      </c>
      <c r="E45">
        <v>16</v>
      </c>
      <c r="F45" s="1">
        <v>45545</v>
      </c>
      <c r="G45" t="s">
        <v>1423</v>
      </c>
      <c r="H45" t="s">
        <v>431</v>
      </c>
      <c r="I45" t="s">
        <v>432</v>
      </c>
      <c r="J45" s="2">
        <v>39.99</v>
      </c>
      <c r="K45">
        <v>5235</v>
      </c>
      <c r="L45">
        <v>184742</v>
      </c>
      <c r="M45" t="s">
        <v>433</v>
      </c>
      <c r="N45" t="s">
        <v>434</v>
      </c>
      <c r="O45">
        <v>526870</v>
      </c>
      <c r="P45">
        <v>10000000</v>
      </c>
      <c r="Q45">
        <v>5000000</v>
      </c>
      <c r="R45">
        <v>40</v>
      </c>
      <c r="S45">
        <v>400000000</v>
      </c>
      <c r="T45">
        <v>200000000</v>
      </c>
      <c r="U45" s="22">
        <f t="shared" si="0"/>
        <v>300</v>
      </c>
    </row>
    <row r="46" spans="1:21" x14ac:dyDescent="0.25">
      <c r="A46" t="s">
        <v>1579</v>
      </c>
      <c r="B46" t="b">
        <v>0</v>
      </c>
      <c r="D46">
        <v>7</v>
      </c>
      <c r="E46">
        <v>3</v>
      </c>
      <c r="F46" s="1">
        <v>45636</v>
      </c>
      <c r="G46" t="s">
        <v>1598</v>
      </c>
      <c r="H46" t="s">
        <v>1599</v>
      </c>
      <c r="I46" t="s">
        <v>1600</v>
      </c>
      <c r="J46" s="2">
        <v>14.99</v>
      </c>
      <c r="K46">
        <v>50141</v>
      </c>
      <c r="M46" t="s">
        <v>1601</v>
      </c>
      <c r="N46" t="s">
        <v>1602</v>
      </c>
      <c r="O46">
        <v>2527500</v>
      </c>
      <c r="P46">
        <v>200000</v>
      </c>
      <c r="Q46">
        <v>100000</v>
      </c>
      <c r="R46">
        <v>15</v>
      </c>
      <c r="S46">
        <v>3000000</v>
      </c>
      <c r="T46">
        <v>1500000</v>
      </c>
      <c r="U46" s="22">
        <f t="shared" si="0"/>
        <v>2.25</v>
      </c>
    </row>
    <row r="47" spans="1:21" x14ac:dyDescent="0.25">
      <c r="A47" t="s">
        <v>635</v>
      </c>
      <c r="B47" t="b">
        <v>0</v>
      </c>
      <c r="D47" t="s">
        <v>117</v>
      </c>
      <c r="E47">
        <v>1</v>
      </c>
      <c r="F47" s="1">
        <v>42153</v>
      </c>
      <c r="G47" t="s">
        <v>636</v>
      </c>
      <c r="H47" t="s">
        <v>637</v>
      </c>
      <c r="I47" t="s">
        <v>637</v>
      </c>
      <c r="J47" s="2">
        <v>24.99</v>
      </c>
      <c r="K47">
        <v>8110</v>
      </c>
      <c r="L47">
        <v>271402</v>
      </c>
      <c r="M47" t="s">
        <v>638</v>
      </c>
      <c r="N47" t="s">
        <v>639</v>
      </c>
      <c r="O47">
        <v>284160</v>
      </c>
      <c r="P47">
        <v>10000000</v>
      </c>
      <c r="Q47">
        <v>5000000</v>
      </c>
      <c r="R47">
        <v>25</v>
      </c>
      <c r="S47">
        <v>250000000</v>
      </c>
      <c r="T47">
        <v>125000000</v>
      </c>
      <c r="U47" s="22">
        <f t="shared" si="0"/>
        <v>187.5</v>
      </c>
    </row>
    <row r="48" spans="1:21" x14ac:dyDescent="0.25">
      <c r="A48" t="s">
        <v>390</v>
      </c>
      <c r="B48" t="b">
        <v>0</v>
      </c>
      <c r="D48">
        <v>6</v>
      </c>
      <c r="E48">
        <v>2</v>
      </c>
      <c r="F48" s="1">
        <v>45450</v>
      </c>
      <c r="G48" t="s">
        <v>391</v>
      </c>
      <c r="H48" t="s">
        <v>392</v>
      </c>
      <c r="I48" t="s">
        <v>392</v>
      </c>
      <c r="J48" s="2">
        <v>33.32</v>
      </c>
      <c r="K48">
        <v>2050</v>
      </c>
      <c r="L48">
        <v>27074</v>
      </c>
      <c r="M48" t="s">
        <v>393</v>
      </c>
      <c r="N48" t="s">
        <v>394</v>
      </c>
      <c r="O48">
        <v>2406770</v>
      </c>
      <c r="P48">
        <v>1000000</v>
      </c>
      <c r="Q48">
        <v>500000</v>
      </c>
      <c r="R48">
        <v>33</v>
      </c>
      <c r="S48">
        <v>33000000</v>
      </c>
      <c r="T48">
        <v>16500000</v>
      </c>
      <c r="U48" s="22">
        <f t="shared" si="0"/>
        <v>24.75</v>
      </c>
    </row>
    <row r="49" spans="1:21" x14ac:dyDescent="0.25">
      <c r="A49" t="s">
        <v>147</v>
      </c>
      <c r="B49" t="b">
        <v>0</v>
      </c>
      <c r="D49">
        <v>-2</v>
      </c>
      <c r="E49">
        <v>399</v>
      </c>
      <c r="F49" s="1">
        <v>42535</v>
      </c>
      <c r="G49" t="s">
        <v>123</v>
      </c>
      <c r="H49" t="s">
        <v>148</v>
      </c>
      <c r="I49" t="s">
        <v>148</v>
      </c>
      <c r="J49" s="2">
        <v>19.989999999999998</v>
      </c>
      <c r="K49">
        <v>4196</v>
      </c>
      <c r="L49">
        <v>554424</v>
      </c>
      <c r="M49" t="s">
        <v>1603</v>
      </c>
      <c r="N49" t="s">
        <v>150</v>
      </c>
      <c r="O49">
        <v>381210</v>
      </c>
      <c r="P49">
        <v>50000000</v>
      </c>
      <c r="Q49">
        <v>20000000</v>
      </c>
      <c r="R49">
        <v>20</v>
      </c>
      <c r="S49">
        <v>1000000000</v>
      </c>
      <c r="T49">
        <v>400000000</v>
      </c>
      <c r="U49" s="22">
        <f t="shared" si="0"/>
        <v>700</v>
      </c>
    </row>
    <row r="50" spans="1:21" x14ac:dyDescent="0.25">
      <c r="A50" t="s">
        <v>86</v>
      </c>
      <c r="B50" t="b">
        <v>0</v>
      </c>
      <c r="D50">
        <v>31</v>
      </c>
      <c r="E50">
        <v>4</v>
      </c>
      <c r="F50" s="1">
        <v>45523</v>
      </c>
      <c r="G50" t="s">
        <v>87</v>
      </c>
      <c r="H50" t="s">
        <v>88</v>
      </c>
      <c r="I50" t="s">
        <v>88</v>
      </c>
      <c r="J50" s="2">
        <v>59.99</v>
      </c>
      <c r="K50">
        <v>37886</v>
      </c>
      <c r="L50">
        <v>807443</v>
      </c>
      <c r="M50" t="s">
        <v>89</v>
      </c>
      <c r="N50" t="s">
        <v>90</v>
      </c>
      <c r="O50">
        <v>2358720</v>
      </c>
      <c r="P50">
        <v>100000000</v>
      </c>
      <c r="Q50">
        <v>50000000</v>
      </c>
      <c r="R50">
        <v>60</v>
      </c>
      <c r="S50">
        <v>6000000000</v>
      </c>
      <c r="T50">
        <v>3000000000</v>
      </c>
      <c r="U50" s="22">
        <f t="shared" si="0"/>
        <v>4500</v>
      </c>
    </row>
    <row r="51" spans="1:21" x14ac:dyDescent="0.25">
      <c r="A51" t="s">
        <v>1376</v>
      </c>
      <c r="B51" t="b">
        <v>0</v>
      </c>
      <c r="D51">
        <v>21</v>
      </c>
      <c r="E51">
        <v>2</v>
      </c>
      <c r="F51" s="1">
        <v>45572</v>
      </c>
      <c r="G51" t="s">
        <v>81</v>
      </c>
      <c r="H51" t="s">
        <v>1377</v>
      </c>
      <c r="I51" t="s">
        <v>119</v>
      </c>
      <c r="J51" s="2">
        <v>69.989999999999995</v>
      </c>
      <c r="K51">
        <v>2249</v>
      </c>
      <c r="L51">
        <v>24304</v>
      </c>
      <c r="M51" t="s">
        <v>1378</v>
      </c>
      <c r="N51" t="s">
        <v>1379</v>
      </c>
      <c r="O51">
        <v>2124490</v>
      </c>
      <c r="P51">
        <v>500000</v>
      </c>
      <c r="Q51">
        <v>200000</v>
      </c>
      <c r="R51">
        <v>70</v>
      </c>
      <c r="S51">
        <v>35000000</v>
      </c>
      <c r="T51">
        <v>14000000</v>
      </c>
      <c r="U51" s="22">
        <f t="shared" si="0"/>
        <v>24.5</v>
      </c>
    </row>
    <row r="52" spans="1:21" x14ac:dyDescent="0.25">
      <c r="A52" t="s">
        <v>173</v>
      </c>
      <c r="B52" t="b">
        <v>0</v>
      </c>
      <c r="D52">
        <v>48</v>
      </c>
      <c r="E52">
        <v>5</v>
      </c>
      <c r="F52" s="1">
        <v>44508</v>
      </c>
      <c r="G52" t="s">
        <v>174</v>
      </c>
      <c r="H52" t="s">
        <v>102</v>
      </c>
      <c r="I52" t="s">
        <v>103</v>
      </c>
      <c r="J52" s="2">
        <v>59.99</v>
      </c>
      <c r="K52">
        <v>4836</v>
      </c>
      <c r="L52">
        <v>190401</v>
      </c>
      <c r="M52" t="s">
        <v>1604</v>
      </c>
      <c r="N52" t="s">
        <v>176</v>
      </c>
      <c r="O52">
        <v>1551360</v>
      </c>
      <c r="P52">
        <v>10000000</v>
      </c>
      <c r="Q52">
        <v>5000000</v>
      </c>
      <c r="R52">
        <v>60</v>
      </c>
      <c r="S52">
        <v>600000000</v>
      </c>
      <c r="T52">
        <v>300000000</v>
      </c>
      <c r="U52" s="22">
        <f t="shared" si="0"/>
        <v>450</v>
      </c>
    </row>
    <row r="53" spans="1:21" x14ac:dyDescent="0.25">
      <c r="A53" t="s">
        <v>1241</v>
      </c>
      <c r="B53" t="b">
        <v>0</v>
      </c>
      <c r="D53">
        <v>-21</v>
      </c>
      <c r="E53">
        <v>519</v>
      </c>
      <c r="F53" s="1">
        <v>41733</v>
      </c>
      <c r="G53" t="s">
        <v>239</v>
      </c>
      <c r="H53" t="s">
        <v>240</v>
      </c>
      <c r="I53" t="s">
        <v>203</v>
      </c>
      <c r="J53" s="2">
        <v>19.989999999999998</v>
      </c>
      <c r="K53">
        <v>688</v>
      </c>
      <c r="L53">
        <v>124466</v>
      </c>
      <c r="M53" t="s">
        <v>241</v>
      </c>
      <c r="N53" t="s">
        <v>242</v>
      </c>
      <c r="O53">
        <v>306130</v>
      </c>
      <c r="P53">
        <v>10000000</v>
      </c>
      <c r="Q53">
        <v>5000000</v>
      </c>
      <c r="R53">
        <v>20</v>
      </c>
      <c r="S53">
        <v>200000000</v>
      </c>
      <c r="T53">
        <v>100000000</v>
      </c>
      <c r="U53" s="22">
        <f t="shared" si="0"/>
        <v>150</v>
      </c>
    </row>
    <row r="54" spans="1:21" x14ac:dyDescent="0.25">
      <c r="A54" t="s">
        <v>252</v>
      </c>
      <c r="B54" t="b">
        <v>0</v>
      </c>
      <c r="D54" t="s">
        <v>117</v>
      </c>
      <c r="E54">
        <v>1</v>
      </c>
      <c r="F54" s="1">
        <v>45408</v>
      </c>
      <c r="G54" t="s">
        <v>253</v>
      </c>
      <c r="H54" t="s">
        <v>254</v>
      </c>
      <c r="I54" t="s">
        <v>255</v>
      </c>
      <c r="J54" s="2">
        <v>39.99</v>
      </c>
      <c r="K54">
        <v>2467</v>
      </c>
      <c r="L54">
        <v>54706</v>
      </c>
      <c r="M54" t="s">
        <v>1605</v>
      </c>
      <c r="N54" t="s">
        <v>257</v>
      </c>
      <c r="O54">
        <v>1363080</v>
      </c>
      <c r="P54">
        <v>5000000</v>
      </c>
      <c r="Q54">
        <v>2000000</v>
      </c>
      <c r="R54">
        <v>40</v>
      </c>
      <c r="S54">
        <v>200000000</v>
      </c>
      <c r="T54">
        <v>80000000</v>
      </c>
      <c r="U54" s="22">
        <f t="shared" si="0"/>
        <v>140</v>
      </c>
    </row>
    <row r="55" spans="1:21" x14ac:dyDescent="0.25">
      <c r="A55" t="s">
        <v>1234</v>
      </c>
      <c r="B55" t="b">
        <v>0</v>
      </c>
      <c r="D55">
        <v>7</v>
      </c>
      <c r="E55">
        <v>21</v>
      </c>
      <c r="F55" s="1">
        <v>45519</v>
      </c>
      <c r="G55" t="s">
        <v>1016</v>
      </c>
      <c r="H55" t="s">
        <v>1017</v>
      </c>
      <c r="I55" t="s">
        <v>44</v>
      </c>
      <c r="J55" s="2">
        <v>69.989999999999995</v>
      </c>
      <c r="K55">
        <v>493</v>
      </c>
      <c r="L55">
        <v>2250</v>
      </c>
      <c r="M55" t="s">
        <v>1235</v>
      </c>
      <c r="N55" t="s">
        <v>1019</v>
      </c>
      <c r="O55">
        <v>2582560</v>
      </c>
      <c r="P55">
        <v>100000</v>
      </c>
      <c r="Q55">
        <v>50000</v>
      </c>
      <c r="R55">
        <v>70</v>
      </c>
      <c r="S55">
        <v>7000000</v>
      </c>
      <c r="T55">
        <v>3500000</v>
      </c>
      <c r="U55" s="22">
        <f t="shared" si="0"/>
        <v>5.25</v>
      </c>
    </row>
    <row r="56" spans="1:21" x14ac:dyDescent="0.25">
      <c r="A56" t="s">
        <v>1580</v>
      </c>
      <c r="B56" t="e">
        <v>#N/A</v>
      </c>
      <c r="D56">
        <v>18</v>
      </c>
      <c r="E56">
        <v>2</v>
      </c>
      <c r="F56" s="1">
        <v>44785</v>
      </c>
      <c r="G56" t="s">
        <v>281</v>
      </c>
      <c r="H56" t="s">
        <v>507</v>
      </c>
      <c r="I56" t="s">
        <v>217</v>
      </c>
      <c r="J56" s="2">
        <v>59.99</v>
      </c>
      <c r="K56">
        <v>2242</v>
      </c>
      <c r="L56">
        <v>74967</v>
      </c>
      <c r="M56" t="s">
        <v>1606</v>
      </c>
      <c r="N56" t="s">
        <v>509</v>
      </c>
      <c r="O56">
        <v>1817070</v>
      </c>
      <c r="P56">
        <v>5000000</v>
      </c>
      <c r="Q56">
        <v>2000000</v>
      </c>
      <c r="R56">
        <v>60</v>
      </c>
      <c r="S56">
        <v>300000000</v>
      </c>
      <c r="T56">
        <v>120000000</v>
      </c>
      <c r="U56" s="22">
        <f t="shared" si="0"/>
        <v>210</v>
      </c>
    </row>
    <row r="57" spans="1:21" x14ac:dyDescent="0.25">
      <c r="A57" t="s">
        <v>1281</v>
      </c>
      <c r="B57" t="b">
        <v>0</v>
      </c>
      <c r="D57">
        <v>25</v>
      </c>
      <c r="E57">
        <v>10</v>
      </c>
      <c r="F57" s="1">
        <v>45608</v>
      </c>
      <c r="G57" t="s">
        <v>403</v>
      </c>
      <c r="H57" t="s">
        <v>1282</v>
      </c>
      <c r="I57" t="s">
        <v>1282</v>
      </c>
      <c r="J57" s="2">
        <v>49.99</v>
      </c>
      <c r="K57">
        <v>3297</v>
      </c>
      <c r="L57">
        <v>16200</v>
      </c>
      <c r="M57" t="s">
        <v>1283</v>
      </c>
      <c r="N57" t="s">
        <v>1284</v>
      </c>
      <c r="O57">
        <v>2300320</v>
      </c>
      <c r="P57">
        <v>1000000</v>
      </c>
      <c r="Q57">
        <v>500000</v>
      </c>
      <c r="R57">
        <v>50</v>
      </c>
      <c r="S57">
        <v>50000000</v>
      </c>
      <c r="T57">
        <v>25000000</v>
      </c>
      <c r="U57" s="22">
        <f t="shared" si="0"/>
        <v>37.5</v>
      </c>
    </row>
    <row r="58" spans="1:21" x14ac:dyDescent="0.25">
      <c r="A58" t="s">
        <v>128</v>
      </c>
      <c r="B58" t="b">
        <v>0</v>
      </c>
      <c r="D58">
        <v>6</v>
      </c>
      <c r="E58">
        <v>2</v>
      </c>
      <c r="F58" s="1">
        <v>42426</v>
      </c>
      <c r="G58" t="s">
        <v>129</v>
      </c>
      <c r="H58" t="s">
        <v>130</v>
      </c>
      <c r="I58" t="s">
        <v>130</v>
      </c>
      <c r="J58" s="2">
        <v>14.99</v>
      </c>
      <c r="K58">
        <v>18524</v>
      </c>
      <c r="L58">
        <v>713509</v>
      </c>
      <c r="M58" t="s">
        <v>131</v>
      </c>
      <c r="N58" t="s">
        <v>132</v>
      </c>
      <c r="O58">
        <v>413150</v>
      </c>
      <c r="P58">
        <v>50000000</v>
      </c>
      <c r="Q58">
        <v>20000000</v>
      </c>
      <c r="R58">
        <v>15</v>
      </c>
      <c r="S58">
        <v>750000000</v>
      </c>
      <c r="T58">
        <v>300000000</v>
      </c>
      <c r="U58" s="22">
        <f t="shared" si="0"/>
        <v>525</v>
      </c>
    </row>
    <row r="59" spans="1:21" x14ac:dyDescent="0.25">
      <c r="A59" t="s">
        <v>1255</v>
      </c>
      <c r="B59" t="b">
        <v>0</v>
      </c>
      <c r="D59">
        <v>-18</v>
      </c>
      <c r="E59">
        <v>2</v>
      </c>
      <c r="F59" s="1">
        <v>42313</v>
      </c>
      <c r="G59" t="s">
        <v>81</v>
      </c>
      <c r="H59" t="s">
        <v>366</v>
      </c>
      <c r="I59" t="s">
        <v>187</v>
      </c>
      <c r="J59" s="2">
        <v>59.99</v>
      </c>
      <c r="K59">
        <v>1357</v>
      </c>
      <c r="L59">
        <v>135672</v>
      </c>
      <c r="M59" t="s">
        <v>1256</v>
      </c>
      <c r="N59" t="s">
        <v>368</v>
      </c>
      <c r="O59">
        <v>311210</v>
      </c>
      <c r="P59">
        <v>10000000</v>
      </c>
      <c r="Q59">
        <v>5000000</v>
      </c>
      <c r="R59">
        <v>60</v>
      </c>
      <c r="S59">
        <v>600000000</v>
      </c>
      <c r="T59">
        <v>300000000</v>
      </c>
      <c r="U59" s="22">
        <f t="shared" si="0"/>
        <v>450</v>
      </c>
    </row>
    <row r="60" spans="1:21" x14ac:dyDescent="0.25">
      <c r="A60" t="s">
        <v>1169</v>
      </c>
      <c r="B60" t="b">
        <v>0</v>
      </c>
      <c r="D60" t="s">
        <v>117</v>
      </c>
      <c r="E60">
        <v>1</v>
      </c>
      <c r="F60" s="1">
        <v>45575</v>
      </c>
      <c r="G60" t="s">
        <v>123</v>
      </c>
      <c r="H60" t="s">
        <v>1170</v>
      </c>
      <c r="I60" t="s">
        <v>568</v>
      </c>
      <c r="J60" s="2">
        <v>69.989999999999995</v>
      </c>
      <c r="K60">
        <v>2079</v>
      </c>
      <c r="L60">
        <v>41986</v>
      </c>
      <c r="M60" t="s">
        <v>1262</v>
      </c>
      <c r="N60" t="s">
        <v>1172</v>
      </c>
      <c r="O60">
        <v>1790600</v>
      </c>
      <c r="P60">
        <v>5000000</v>
      </c>
      <c r="Q60">
        <v>2000000</v>
      </c>
      <c r="R60">
        <v>70</v>
      </c>
      <c r="S60">
        <v>350000000</v>
      </c>
      <c r="T60">
        <v>140000000</v>
      </c>
      <c r="U60" s="22">
        <f t="shared" si="0"/>
        <v>245</v>
      </c>
    </row>
    <row r="61" spans="1:21" x14ac:dyDescent="0.25">
      <c r="A61" t="s">
        <v>1323</v>
      </c>
      <c r="B61" t="b">
        <v>0</v>
      </c>
      <c r="D61">
        <v>-2</v>
      </c>
      <c r="E61">
        <v>15</v>
      </c>
      <c r="F61" s="1">
        <v>45561</v>
      </c>
      <c r="G61" t="s">
        <v>107</v>
      </c>
      <c r="H61" t="s">
        <v>108</v>
      </c>
      <c r="I61" t="s">
        <v>44</v>
      </c>
      <c r="J61" s="2">
        <v>69.989999999999995</v>
      </c>
      <c r="K61">
        <v>8645</v>
      </c>
      <c r="L61">
        <v>36141</v>
      </c>
      <c r="M61" t="s">
        <v>1324</v>
      </c>
      <c r="N61" t="s">
        <v>753</v>
      </c>
      <c r="O61">
        <v>2669320</v>
      </c>
      <c r="P61">
        <v>2000000</v>
      </c>
      <c r="Q61">
        <v>1000000</v>
      </c>
      <c r="R61">
        <v>70</v>
      </c>
      <c r="S61">
        <v>140000000</v>
      </c>
      <c r="T61">
        <v>70000000</v>
      </c>
      <c r="U61" s="22">
        <f t="shared" si="0"/>
        <v>105</v>
      </c>
    </row>
    <row r="62" spans="1:21" x14ac:dyDescent="0.25">
      <c r="A62" t="s">
        <v>1581</v>
      </c>
      <c r="B62" t="b">
        <v>0</v>
      </c>
      <c r="D62">
        <v>-17</v>
      </c>
      <c r="E62">
        <v>2</v>
      </c>
      <c r="F62" s="1">
        <v>45162</v>
      </c>
      <c r="G62" t="s">
        <v>123</v>
      </c>
      <c r="H62" t="s">
        <v>547</v>
      </c>
      <c r="I62" t="s">
        <v>547</v>
      </c>
      <c r="J62" s="2">
        <v>59.99</v>
      </c>
      <c r="K62">
        <v>1015</v>
      </c>
      <c r="L62">
        <v>57951</v>
      </c>
      <c r="M62" t="s">
        <v>396</v>
      </c>
      <c r="N62" t="s">
        <v>397</v>
      </c>
      <c r="O62">
        <v>1888160</v>
      </c>
      <c r="P62">
        <v>5000000</v>
      </c>
      <c r="Q62">
        <v>2000000</v>
      </c>
      <c r="R62">
        <v>60</v>
      </c>
      <c r="S62">
        <v>300000000</v>
      </c>
      <c r="T62">
        <v>120000000</v>
      </c>
      <c r="U62" s="22">
        <f t="shared" si="0"/>
        <v>210</v>
      </c>
    </row>
    <row r="63" spans="1:21" x14ac:dyDescent="0.25">
      <c r="A63" t="s">
        <v>18</v>
      </c>
      <c r="B63" t="b">
        <v>0</v>
      </c>
      <c r="D63">
        <v>-49</v>
      </c>
      <c r="E63">
        <v>4</v>
      </c>
      <c r="F63" s="1">
        <v>41464</v>
      </c>
      <c r="G63" t="s">
        <v>703</v>
      </c>
      <c r="H63" t="s">
        <v>20</v>
      </c>
      <c r="I63" t="s">
        <v>20</v>
      </c>
      <c r="J63" t="s">
        <v>27</v>
      </c>
      <c r="K63">
        <v>24458</v>
      </c>
      <c r="L63">
        <v>2406541</v>
      </c>
      <c r="M63" t="s">
        <v>21</v>
      </c>
      <c r="N63" t="s">
        <v>22</v>
      </c>
      <c r="O63">
        <v>570</v>
      </c>
      <c r="P63">
        <v>500000000</v>
      </c>
      <c r="Q63">
        <v>200000000</v>
      </c>
      <c r="R63">
        <v>0</v>
      </c>
      <c r="S63">
        <v>0</v>
      </c>
      <c r="T63">
        <v>0</v>
      </c>
      <c r="U63" s="22">
        <f t="shared" si="0"/>
        <v>0</v>
      </c>
    </row>
    <row r="64" spans="1:21" x14ac:dyDescent="0.25">
      <c r="A64" t="s">
        <v>271</v>
      </c>
      <c r="B64" t="b">
        <v>0</v>
      </c>
      <c r="D64">
        <v>15</v>
      </c>
      <c r="E64">
        <v>2</v>
      </c>
      <c r="F64" s="1">
        <v>42402</v>
      </c>
      <c r="G64" t="s">
        <v>164</v>
      </c>
      <c r="H64" t="s">
        <v>165</v>
      </c>
      <c r="I64" t="s">
        <v>165</v>
      </c>
      <c r="J64" s="2">
        <v>19.989999999999998</v>
      </c>
      <c r="K64">
        <v>2168</v>
      </c>
      <c r="L64">
        <v>136825</v>
      </c>
      <c r="M64" t="s">
        <v>272</v>
      </c>
      <c r="N64" t="s">
        <v>273</v>
      </c>
      <c r="O64">
        <v>270880</v>
      </c>
      <c r="P64">
        <v>5000000</v>
      </c>
      <c r="Q64">
        <v>2000000</v>
      </c>
      <c r="R64">
        <v>20</v>
      </c>
      <c r="S64">
        <v>100000000</v>
      </c>
      <c r="T64">
        <v>40000000</v>
      </c>
      <c r="U64" s="22">
        <f t="shared" si="0"/>
        <v>70</v>
      </c>
    </row>
    <row r="65" spans="1:21" x14ac:dyDescent="0.25">
      <c r="A65" t="s">
        <v>398</v>
      </c>
      <c r="B65" t="b">
        <v>0</v>
      </c>
      <c r="D65">
        <v>10</v>
      </c>
      <c r="E65">
        <v>2</v>
      </c>
      <c r="F65" s="1">
        <v>44075</v>
      </c>
      <c r="G65" t="s">
        <v>399</v>
      </c>
      <c r="H65" t="s">
        <v>346</v>
      </c>
      <c r="I65" t="s">
        <v>347</v>
      </c>
      <c r="J65" s="2">
        <v>49.99</v>
      </c>
      <c r="K65">
        <v>1182</v>
      </c>
      <c r="L65">
        <v>77095</v>
      </c>
      <c r="M65" t="s">
        <v>1314</v>
      </c>
      <c r="N65" t="s">
        <v>401</v>
      </c>
      <c r="O65">
        <v>1158310</v>
      </c>
      <c r="P65">
        <v>5000000</v>
      </c>
      <c r="Q65">
        <v>2000000</v>
      </c>
      <c r="R65">
        <v>50</v>
      </c>
      <c r="S65">
        <v>250000000</v>
      </c>
      <c r="T65">
        <v>100000000</v>
      </c>
      <c r="U65" s="22">
        <f t="shared" si="0"/>
        <v>175</v>
      </c>
    </row>
    <row r="66" spans="1:21" x14ac:dyDescent="0.25">
      <c r="A66" t="s">
        <v>311</v>
      </c>
      <c r="B66" t="b">
        <v>0</v>
      </c>
      <c r="D66">
        <v>21</v>
      </c>
      <c r="E66">
        <v>4</v>
      </c>
      <c r="F66" s="1">
        <v>39365</v>
      </c>
      <c r="G66" t="s">
        <v>700</v>
      </c>
      <c r="H66" t="s">
        <v>20</v>
      </c>
      <c r="I66" t="s">
        <v>20</v>
      </c>
      <c r="J66" t="s">
        <v>27</v>
      </c>
      <c r="K66">
        <v>7621</v>
      </c>
      <c r="L66">
        <v>1135230</v>
      </c>
      <c r="M66" t="s">
        <v>312</v>
      </c>
      <c r="N66" t="s">
        <v>313</v>
      </c>
      <c r="O66">
        <v>440</v>
      </c>
      <c r="P66">
        <v>50000000</v>
      </c>
      <c r="Q66">
        <v>20000000</v>
      </c>
      <c r="R66">
        <v>0</v>
      </c>
      <c r="S66">
        <v>0</v>
      </c>
      <c r="T66">
        <v>0</v>
      </c>
      <c r="U66" s="22">
        <f t="shared" si="0"/>
        <v>0</v>
      </c>
    </row>
    <row r="67" spans="1:21" x14ac:dyDescent="0.25">
      <c r="A67" t="s">
        <v>531</v>
      </c>
      <c r="B67" t="b">
        <v>0</v>
      </c>
      <c r="D67">
        <v>-23</v>
      </c>
      <c r="E67">
        <v>2</v>
      </c>
      <c r="F67" s="1">
        <v>45267</v>
      </c>
      <c r="G67" t="s">
        <v>532</v>
      </c>
      <c r="H67" t="s">
        <v>533</v>
      </c>
      <c r="I67" t="s">
        <v>533</v>
      </c>
      <c r="J67" s="2">
        <v>49.99</v>
      </c>
      <c r="K67">
        <v>1146</v>
      </c>
      <c r="L67">
        <v>18032</v>
      </c>
      <c r="M67" t="s">
        <v>534</v>
      </c>
      <c r="N67" t="s">
        <v>535</v>
      </c>
      <c r="O67">
        <v>2186680</v>
      </c>
      <c r="P67">
        <v>5000000</v>
      </c>
      <c r="Q67">
        <v>2000000</v>
      </c>
      <c r="R67">
        <v>50</v>
      </c>
      <c r="S67">
        <v>250000000</v>
      </c>
      <c r="T67">
        <v>100000000</v>
      </c>
      <c r="U67" s="22">
        <f t="shared" ref="U67:U101" si="1">AVERAGE(S67,T67)/1000000</f>
        <v>175</v>
      </c>
    </row>
    <row r="68" spans="1:21" x14ac:dyDescent="0.25">
      <c r="A68" t="s">
        <v>694</v>
      </c>
      <c r="B68" t="b">
        <v>0</v>
      </c>
      <c r="D68">
        <v>-26</v>
      </c>
      <c r="E68">
        <v>4</v>
      </c>
      <c r="F68" s="1">
        <v>45224</v>
      </c>
      <c r="G68" t="s">
        <v>695</v>
      </c>
      <c r="H68" t="s">
        <v>696</v>
      </c>
      <c r="I68" t="s">
        <v>697</v>
      </c>
      <c r="J68" s="2">
        <v>44.99</v>
      </c>
      <c r="K68">
        <v>2396</v>
      </c>
      <c r="L68">
        <v>60277</v>
      </c>
      <c r="M68" t="s">
        <v>698</v>
      </c>
      <c r="N68" t="s">
        <v>699</v>
      </c>
      <c r="O68">
        <v>2399830</v>
      </c>
      <c r="P68">
        <v>2000000</v>
      </c>
      <c r="Q68">
        <v>1000000</v>
      </c>
      <c r="R68">
        <v>45</v>
      </c>
      <c r="S68">
        <v>90000000</v>
      </c>
      <c r="T68">
        <v>45000000</v>
      </c>
      <c r="U68" s="22">
        <f t="shared" si="1"/>
        <v>67.5</v>
      </c>
    </row>
    <row r="69" spans="1:21" x14ac:dyDescent="0.25">
      <c r="A69" t="s">
        <v>320</v>
      </c>
      <c r="B69" t="b">
        <v>1</v>
      </c>
      <c r="D69">
        <v>21</v>
      </c>
      <c r="E69">
        <v>2</v>
      </c>
      <c r="F69" s="1">
        <v>43390</v>
      </c>
      <c r="G69" t="s">
        <v>321</v>
      </c>
      <c r="H69" t="s">
        <v>322</v>
      </c>
      <c r="I69" t="s">
        <v>322</v>
      </c>
      <c r="J69" s="2">
        <v>34.99</v>
      </c>
      <c r="K69">
        <v>1864</v>
      </c>
      <c r="L69">
        <v>170231</v>
      </c>
      <c r="M69" t="s">
        <v>323</v>
      </c>
      <c r="N69" t="s">
        <v>324</v>
      </c>
      <c r="O69">
        <v>294100</v>
      </c>
      <c r="P69">
        <v>10000000</v>
      </c>
      <c r="Q69">
        <v>5000000</v>
      </c>
      <c r="R69">
        <v>35</v>
      </c>
      <c r="S69">
        <v>350000000</v>
      </c>
      <c r="T69">
        <v>175000000</v>
      </c>
      <c r="U69" s="22">
        <f t="shared" si="1"/>
        <v>262.5</v>
      </c>
    </row>
    <row r="70" spans="1:21" x14ac:dyDescent="0.25">
      <c r="A70" t="s">
        <v>1363</v>
      </c>
      <c r="B70" t="b">
        <v>0</v>
      </c>
      <c r="D70">
        <v>-15</v>
      </c>
      <c r="E70">
        <v>3</v>
      </c>
      <c r="F70" s="1">
        <v>45013</v>
      </c>
      <c r="G70" t="s">
        <v>81</v>
      </c>
      <c r="H70" t="s">
        <v>1364</v>
      </c>
      <c r="I70" t="s">
        <v>217</v>
      </c>
      <c r="J70" s="2">
        <v>59.99</v>
      </c>
      <c r="K70">
        <v>2554</v>
      </c>
      <c r="L70">
        <v>38233</v>
      </c>
      <c r="M70" t="s">
        <v>1365</v>
      </c>
      <c r="N70" t="s">
        <v>1366</v>
      </c>
      <c r="O70">
        <v>1888930</v>
      </c>
      <c r="P70">
        <v>2000000</v>
      </c>
      <c r="Q70">
        <v>1000000</v>
      </c>
      <c r="R70">
        <v>60</v>
      </c>
      <c r="S70">
        <v>120000000</v>
      </c>
      <c r="T70">
        <v>60000000</v>
      </c>
      <c r="U70" s="22">
        <f t="shared" si="1"/>
        <v>90</v>
      </c>
    </row>
    <row r="71" spans="1:21" x14ac:dyDescent="0.25">
      <c r="A71" t="s">
        <v>1395</v>
      </c>
      <c r="B71" t="b">
        <v>0</v>
      </c>
      <c r="D71" t="s">
        <v>117</v>
      </c>
      <c r="E71">
        <v>1</v>
      </c>
      <c r="F71" s="1">
        <v>45615</v>
      </c>
      <c r="G71" t="s">
        <v>403</v>
      </c>
      <c r="H71" t="s">
        <v>404</v>
      </c>
      <c r="I71" t="s">
        <v>103</v>
      </c>
      <c r="J71" s="2">
        <v>69.989999999999995</v>
      </c>
      <c r="K71">
        <v>2185</v>
      </c>
      <c r="L71">
        <v>9609</v>
      </c>
      <c r="M71" t="s">
        <v>1396</v>
      </c>
      <c r="N71" t="s">
        <v>1397</v>
      </c>
      <c r="O71">
        <v>2537590</v>
      </c>
      <c r="P71">
        <v>200000</v>
      </c>
      <c r="Q71">
        <v>100000</v>
      </c>
      <c r="R71">
        <v>70</v>
      </c>
      <c r="S71">
        <v>14000000</v>
      </c>
      <c r="T71">
        <v>7000000</v>
      </c>
      <c r="U71" s="22">
        <f t="shared" si="1"/>
        <v>10.5</v>
      </c>
    </row>
    <row r="72" spans="1:21" x14ac:dyDescent="0.25">
      <c r="A72" t="s">
        <v>1309</v>
      </c>
      <c r="B72" t="b">
        <v>1</v>
      </c>
      <c r="D72">
        <v>-4</v>
      </c>
      <c r="E72">
        <v>2</v>
      </c>
      <c r="F72" s="1">
        <v>41947</v>
      </c>
      <c r="G72" t="s">
        <v>123</v>
      </c>
      <c r="H72" t="s">
        <v>1310</v>
      </c>
      <c r="I72" t="s">
        <v>1311</v>
      </c>
      <c r="J72" s="2">
        <v>14.99</v>
      </c>
      <c r="K72">
        <v>7499</v>
      </c>
      <c r="L72">
        <v>289615</v>
      </c>
      <c r="M72" t="s">
        <v>1312</v>
      </c>
      <c r="N72" t="s">
        <v>1313</v>
      </c>
      <c r="O72">
        <v>250900</v>
      </c>
      <c r="P72">
        <v>20000000</v>
      </c>
      <c r="Q72">
        <v>10000000</v>
      </c>
      <c r="R72">
        <v>15</v>
      </c>
      <c r="S72">
        <v>300000000</v>
      </c>
      <c r="T72">
        <v>150000000</v>
      </c>
      <c r="U72" s="22">
        <f t="shared" si="1"/>
        <v>225</v>
      </c>
    </row>
    <row r="73" spans="1:21" x14ac:dyDescent="0.25">
      <c r="A73" t="s">
        <v>155</v>
      </c>
      <c r="B73" t="b">
        <v>0</v>
      </c>
      <c r="D73">
        <v>-16</v>
      </c>
      <c r="E73">
        <v>422</v>
      </c>
      <c r="F73" s="1">
        <v>41688</v>
      </c>
      <c r="G73" t="s">
        <v>156</v>
      </c>
      <c r="H73" t="s">
        <v>157</v>
      </c>
      <c r="I73" t="s">
        <v>157</v>
      </c>
      <c r="J73" s="2">
        <v>19.989999999999998</v>
      </c>
      <c r="K73">
        <v>420</v>
      </c>
      <c r="L73">
        <v>71870</v>
      </c>
      <c r="M73" t="s">
        <v>158</v>
      </c>
      <c r="N73" t="s">
        <v>159</v>
      </c>
      <c r="O73">
        <v>39210</v>
      </c>
      <c r="P73">
        <v>5000000</v>
      </c>
      <c r="Q73">
        <v>2000000</v>
      </c>
      <c r="R73">
        <v>20</v>
      </c>
      <c r="S73">
        <v>100000000</v>
      </c>
      <c r="T73">
        <v>40000000</v>
      </c>
      <c r="U73" s="22">
        <f t="shared" si="1"/>
        <v>70</v>
      </c>
    </row>
    <row r="74" spans="1:21" x14ac:dyDescent="0.25">
      <c r="A74" t="s">
        <v>58</v>
      </c>
      <c r="B74" t="b">
        <v>0</v>
      </c>
      <c r="D74">
        <v>17</v>
      </c>
      <c r="E74">
        <v>2</v>
      </c>
      <c r="F74" s="1">
        <v>45463</v>
      </c>
      <c r="G74" t="s">
        <v>37</v>
      </c>
      <c r="H74" t="s">
        <v>547</v>
      </c>
      <c r="I74" t="s">
        <v>547</v>
      </c>
      <c r="J74" s="2">
        <v>39.99</v>
      </c>
      <c r="K74">
        <v>540</v>
      </c>
      <c r="L74">
        <v>79646</v>
      </c>
      <c r="N74" t="s">
        <v>59</v>
      </c>
      <c r="O74">
        <v>2778580</v>
      </c>
      <c r="P74">
        <v>20000</v>
      </c>
      <c r="Q74">
        <v>0</v>
      </c>
      <c r="R74">
        <v>40</v>
      </c>
      <c r="S74">
        <v>800000</v>
      </c>
      <c r="T74">
        <v>0</v>
      </c>
      <c r="U74" s="22">
        <f t="shared" si="1"/>
        <v>0.4</v>
      </c>
    </row>
    <row r="75" spans="1:21" x14ac:dyDescent="0.25">
      <c r="A75" t="s">
        <v>1294</v>
      </c>
      <c r="B75" t="b">
        <v>0</v>
      </c>
      <c r="D75">
        <v>10</v>
      </c>
      <c r="E75">
        <v>11</v>
      </c>
      <c r="F75" s="1">
        <v>44057</v>
      </c>
      <c r="G75" t="s">
        <v>1076</v>
      </c>
      <c r="H75" t="s">
        <v>1295</v>
      </c>
      <c r="I75" t="s">
        <v>1295</v>
      </c>
      <c r="J75" t="s">
        <v>1296</v>
      </c>
      <c r="K75">
        <v>2616</v>
      </c>
      <c r="L75">
        <v>164586</v>
      </c>
      <c r="M75" t="s">
        <v>1297</v>
      </c>
      <c r="N75" t="s">
        <v>1298</v>
      </c>
      <c r="O75">
        <v>427520</v>
      </c>
      <c r="P75">
        <v>10000000</v>
      </c>
      <c r="Q75">
        <v>5000000</v>
      </c>
      <c r="R75">
        <v>0</v>
      </c>
      <c r="S75">
        <v>0</v>
      </c>
      <c r="T75">
        <v>0</v>
      </c>
      <c r="U75" s="22">
        <f t="shared" si="1"/>
        <v>0</v>
      </c>
    </row>
    <row r="76" spans="1:21" x14ac:dyDescent="0.25">
      <c r="A76" t="s">
        <v>677</v>
      </c>
      <c r="B76" t="b">
        <v>1</v>
      </c>
      <c r="D76" t="s">
        <v>117</v>
      </c>
      <c r="E76">
        <v>1</v>
      </c>
      <c r="F76" s="1">
        <v>45418</v>
      </c>
      <c r="G76" t="s">
        <v>678</v>
      </c>
      <c r="H76" t="s">
        <v>679</v>
      </c>
      <c r="I76" t="s">
        <v>679</v>
      </c>
      <c r="J76" s="2">
        <v>29.99</v>
      </c>
      <c r="K76">
        <v>2253</v>
      </c>
      <c r="L76">
        <v>55094</v>
      </c>
      <c r="M76" t="s">
        <v>680</v>
      </c>
      <c r="N76" t="s">
        <v>681</v>
      </c>
      <c r="O76">
        <v>1145350</v>
      </c>
      <c r="P76">
        <v>5000000</v>
      </c>
      <c r="Q76">
        <v>2000000</v>
      </c>
      <c r="R76">
        <v>30</v>
      </c>
      <c r="S76">
        <v>150000000</v>
      </c>
      <c r="T76">
        <v>60000000</v>
      </c>
      <c r="U76" s="22">
        <f t="shared" si="1"/>
        <v>105</v>
      </c>
    </row>
    <row r="77" spans="1:21" x14ac:dyDescent="0.25">
      <c r="A77" t="s">
        <v>344</v>
      </c>
      <c r="B77" t="b">
        <v>0</v>
      </c>
      <c r="D77">
        <v>7</v>
      </c>
      <c r="E77">
        <v>8</v>
      </c>
      <c r="F77" s="1">
        <v>42527</v>
      </c>
      <c r="G77" t="s">
        <v>345</v>
      </c>
      <c r="H77" t="s">
        <v>346</v>
      </c>
      <c r="I77" t="s">
        <v>347</v>
      </c>
      <c r="J77" s="2">
        <v>49.99</v>
      </c>
      <c r="K77">
        <v>3992</v>
      </c>
      <c r="L77">
        <v>231330</v>
      </c>
      <c r="M77" t="s">
        <v>348</v>
      </c>
      <c r="N77" t="s">
        <v>349</v>
      </c>
      <c r="O77">
        <v>394360</v>
      </c>
      <c r="P77">
        <v>10000000</v>
      </c>
      <c r="Q77">
        <v>5000000</v>
      </c>
      <c r="R77">
        <v>50</v>
      </c>
      <c r="S77">
        <v>500000000</v>
      </c>
      <c r="T77">
        <v>250000000</v>
      </c>
      <c r="U77" s="22">
        <f t="shared" si="1"/>
        <v>375</v>
      </c>
    </row>
    <row r="78" spans="1:21" x14ac:dyDescent="0.25">
      <c r="A78" t="s">
        <v>76</v>
      </c>
      <c r="B78" t="b">
        <v>1</v>
      </c>
      <c r="D78">
        <v>-13</v>
      </c>
      <c r="E78">
        <v>60</v>
      </c>
      <c r="F78" s="1">
        <v>43739</v>
      </c>
      <c r="G78" t="s">
        <v>704</v>
      </c>
      <c r="H78" t="s">
        <v>77</v>
      </c>
      <c r="I78" t="s">
        <v>77</v>
      </c>
      <c r="J78" t="s">
        <v>27</v>
      </c>
      <c r="K78">
        <v>2139</v>
      </c>
      <c r="L78">
        <v>617363</v>
      </c>
      <c r="M78" t="s">
        <v>78</v>
      </c>
      <c r="N78" t="s">
        <v>79</v>
      </c>
      <c r="O78">
        <v>1085660</v>
      </c>
      <c r="P78">
        <v>50000000</v>
      </c>
      <c r="Q78">
        <v>20000000</v>
      </c>
      <c r="R78">
        <v>0</v>
      </c>
      <c r="S78">
        <v>0</v>
      </c>
      <c r="T78">
        <v>0</v>
      </c>
      <c r="U78" s="22">
        <f t="shared" si="1"/>
        <v>0</v>
      </c>
    </row>
    <row r="79" spans="1:21" x14ac:dyDescent="0.25">
      <c r="A79" t="s">
        <v>907</v>
      </c>
      <c r="B79" t="b">
        <v>0</v>
      </c>
      <c r="D79">
        <v>-6</v>
      </c>
      <c r="E79">
        <v>2</v>
      </c>
      <c r="F79" s="1">
        <v>42670</v>
      </c>
      <c r="G79" t="s">
        <v>72</v>
      </c>
      <c r="H79" t="s">
        <v>202</v>
      </c>
      <c r="I79" t="s">
        <v>203</v>
      </c>
      <c r="J79" s="2">
        <v>39.99</v>
      </c>
      <c r="K79">
        <v>2939</v>
      </c>
      <c r="L79">
        <v>174762</v>
      </c>
      <c r="M79" t="s">
        <v>908</v>
      </c>
      <c r="N79" t="s">
        <v>909</v>
      </c>
      <c r="O79">
        <v>489830</v>
      </c>
      <c r="P79">
        <v>10000000</v>
      </c>
      <c r="Q79">
        <v>5000000</v>
      </c>
      <c r="R79">
        <v>40</v>
      </c>
      <c r="S79">
        <v>400000000</v>
      </c>
      <c r="T79">
        <v>200000000</v>
      </c>
      <c r="U79" s="22">
        <f t="shared" si="1"/>
        <v>300</v>
      </c>
    </row>
    <row r="80" spans="1:21" x14ac:dyDescent="0.25">
      <c r="A80" t="s">
        <v>1582</v>
      </c>
      <c r="B80" t="b">
        <v>1</v>
      </c>
      <c r="D80">
        <v>-29</v>
      </c>
      <c r="E80">
        <v>2</v>
      </c>
      <c r="F80" s="1">
        <v>45558</v>
      </c>
      <c r="G80" t="s">
        <v>1371</v>
      </c>
      <c r="H80" t="s">
        <v>1607</v>
      </c>
      <c r="I80" t="s">
        <v>1607</v>
      </c>
      <c r="J80" s="2">
        <v>39.99</v>
      </c>
      <c r="K80">
        <v>1053</v>
      </c>
      <c r="L80">
        <v>6408</v>
      </c>
      <c r="M80" t="s">
        <v>1608</v>
      </c>
      <c r="N80" t="s">
        <v>1609</v>
      </c>
      <c r="O80">
        <v>3156770</v>
      </c>
      <c r="P80">
        <v>200000</v>
      </c>
      <c r="Q80">
        <v>100000</v>
      </c>
      <c r="R80">
        <v>40</v>
      </c>
      <c r="S80">
        <v>8000000</v>
      </c>
      <c r="T80">
        <v>4000000</v>
      </c>
      <c r="U80" s="22">
        <f t="shared" si="1"/>
        <v>6</v>
      </c>
    </row>
    <row r="81" spans="1:21" x14ac:dyDescent="0.25">
      <c r="A81" t="s">
        <v>374</v>
      </c>
      <c r="B81" t="b">
        <v>1</v>
      </c>
      <c r="D81">
        <v>13</v>
      </c>
      <c r="E81">
        <v>2</v>
      </c>
      <c r="F81" s="1">
        <v>41586</v>
      </c>
      <c r="G81" t="s">
        <v>375</v>
      </c>
      <c r="H81" t="s">
        <v>376</v>
      </c>
      <c r="I81" t="s">
        <v>376</v>
      </c>
      <c r="J81" s="2">
        <v>19.989999999999998</v>
      </c>
      <c r="K81">
        <v>8651</v>
      </c>
      <c r="L81">
        <v>261726</v>
      </c>
      <c r="M81" t="s">
        <v>377</v>
      </c>
      <c r="N81" t="s">
        <v>378</v>
      </c>
      <c r="O81">
        <v>108600</v>
      </c>
      <c r="P81">
        <v>20000000</v>
      </c>
      <c r="Q81">
        <v>10000000</v>
      </c>
      <c r="R81">
        <v>20</v>
      </c>
      <c r="S81">
        <v>400000000</v>
      </c>
      <c r="T81">
        <v>200000000</v>
      </c>
      <c r="U81" s="22">
        <f t="shared" si="1"/>
        <v>300</v>
      </c>
    </row>
    <row r="82" spans="1:21" x14ac:dyDescent="0.25">
      <c r="A82" t="s">
        <v>435</v>
      </c>
      <c r="B82" t="b">
        <v>0</v>
      </c>
      <c r="D82">
        <v>4</v>
      </c>
      <c r="E82">
        <v>2</v>
      </c>
      <c r="F82" s="1">
        <v>45315</v>
      </c>
      <c r="G82" t="s">
        <v>436</v>
      </c>
      <c r="H82" t="s">
        <v>437</v>
      </c>
      <c r="I82" t="s">
        <v>437</v>
      </c>
      <c r="J82" s="2">
        <v>29.99</v>
      </c>
      <c r="K82">
        <v>2416</v>
      </c>
      <c r="L82">
        <v>60201</v>
      </c>
      <c r="M82" t="s">
        <v>438</v>
      </c>
      <c r="N82" t="s">
        <v>439</v>
      </c>
      <c r="O82">
        <v>1203620</v>
      </c>
      <c r="P82">
        <v>5000000</v>
      </c>
      <c r="Q82">
        <v>2000000</v>
      </c>
      <c r="R82">
        <v>30</v>
      </c>
      <c r="S82">
        <v>150000000</v>
      </c>
      <c r="T82">
        <v>60000000</v>
      </c>
      <c r="U82" s="22">
        <f t="shared" si="1"/>
        <v>105</v>
      </c>
    </row>
    <row r="83" spans="1:21" x14ac:dyDescent="0.25">
      <c r="A83" t="s">
        <v>201</v>
      </c>
      <c r="B83" t="b">
        <v>0</v>
      </c>
      <c r="D83">
        <v>-33</v>
      </c>
      <c r="E83">
        <v>247</v>
      </c>
      <c r="F83" s="1">
        <v>43935</v>
      </c>
      <c r="G83" t="s">
        <v>72</v>
      </c>
      <c r="H83" t="s">
        <v>202</v>
      </c>
      <c r="I83" t="s">
        <v>203</v>
      </c>
      <c r="J83" s="2">
        <v>39.99</v>
      </c>
      <c r="K83">
        <v>848</v>
      </c>
      <c r="L83">
        <v>64139</v>
      </c>
      <c r="M83" t="s">
        <v>204</v>
      </c>
      <c r="N83" t="s">
        <v>205</v>
      </c>
      <c r="O83">
        <v>1151340</v>
      </c>
      <c r="P83">
        <v>10000000</v>
      </c>
      <c r="Q83">
        <v>5000000</v>
      </c>
      <c r="R83">
        <v>40</v>
      </c>
      <c r="S83">
        <v>400000000</v>
      </c>
      <c r="T83">
        <v>200000000</v>
      </c>
      <c r="U83" s="22">
        <f t="shared" si="1"/>
        <v>300</v>
      </c>
    </row>
    <row r="84" spans="1:21" x14ac:dyDescent="0.25">
      <c r="A84" t="s">
        <v>1444</v>
      </c>
      <c r="B84" t="b">
        <v>0</v>
      </c>
      <c r="D84">
        <v>-13</v>
      </c>
      <c r="E84">
        <v>6</v>
      </c>
      <c r="F84" s="1">
        <v>42782</v>
      </c>
      <c r="G84" t="s">
        <v>512</v>
      </c>
      <c r="H84" t="s">
        <v>513</v>
      </c>
      <c r="I84" t="s">
        <v>1445</v>
      </c>
      <c r="J84" s="2">
        <v>19.989999999999998</v>
      </c>
      <c r="K84">
        <v>3977</v>
      </c>
      <c r="L84">
        <v>143281</v>
      </c>
      <c r="M84" t="s">
        <v>1446</v>
      </c>
      <c r="N84" t="s">
        <v>515</v>
      </c>
      <c r="O84">
        <v>518790</v>
      </c>
      <c r="P84">
        <v>10000000</v>
      </c>
      <c r="Q84">
        <v>5000000</v>
      </c>
      <c r="R84">
        <v>20</v>
      </c>
      <c r="S84">
        <v>200000000</v>
      </c>
      <c r="T84">
        <v>100000000</v>
      </c>
      <c r="U84" s="22">
        <f t="shared" si="1"/>
        <v>150</v>
      </c>
    </row>
    <row r="85" spans="1:21" x14ac:dyDescent="0.25">
      <c r="A85" t="s">
        <v>540</v>
      </c>
      <c r="B85" t="b">
        <v>0</v>
      </c>
      <c r="D85">
        <v>12</v>
      </c>
      <c r="E85">
        <v>11</v>
      </c>
      <c r="F85" s="1">
        <v>43447</v>
      </c>
      <c r="G85" t="s">
        <v>66</v>
      </c>
      <c r="H85" t="s">
        <v>480</v>
      </c>
      <c r="I85" t="s">
        <v>480</v>
      </c>
      <c r="J85" s="2">
        <v>49.99</v>
      </c>
      <c r="K85">
        <v>3865</v>
      </c>
      <c r="L85">
        <v>343341</v>
      </c>
      <c r="M85" t="s">
        <v>1418</v>
      </c>
      <c r="N85" t="s">
        <v>542</v>
      </c>
      <c r="O85">
        <v>221100</v>
      </c>
      <c r="P85">
        <v>10000000</v>
      </c>
      <c r="Q85">
        <v>5000000</v>
      </c>
      <c r="R85">
        <v>50</v>
      </c>
      <c r="S85">
        <v>500000000</v>
      </c>
      <c r="T85">
        <v>250000000</v>
      </c>
      <c r="U85" s="22">
        <f t="shared" si="1"/>
        <v>375</v>
      </c>
    </row>
    <row r="86" spans="1:21" x14ac:dyDescent="0.25">
      <c r="A86" t="s">
        <v>1583</v>
      </c>
      <c r="B86" t="b">
        <v>0</v>
      </c>
      <c r="D86">
        <v>-47</v>
      </c>
      <c r="E86">
        <v>4</v>
      </c>
      <c r="F86" s="1">
        <v>45630</v>
      </c>
      <c r="G86" t="s">
        <v>701</v>
      </c>
      <c r="H86" t="s">
        <v>1610</v>
      </c>
      <c r="I86" t="s">
        <v>1611</v>
      </c>
      <c r="J86" t="s">
        <v>27</v>
      </c>
      <c r="K86">
        <v>53477</v>
      </c>
      <c r="M86" t="s">
        <v>1612</v>
      </c>
      <c r="N86" t="s">
        <v>1613</v>
      </c>
      <c r="O86">
        <v>2507950</v>
      </c>
      <c r="P86">
        <v>20000</v>
      </c>
      <c r="Q86">
        <v>0</v>
      </c>
      <c r="R86">
        <v>0</v>
      </c>
      <c r="S86">
        <v>0</v>
      </c>
      <c r="T86">
        <v>0</v>
      </c>
      <c r="U86" s="22">
        <f t="shared" si="1"/>
        <v>0</v>
      </c>
    </row>
    <row r="87" spans="1:21" x14ac:dyDescent="0.25">
      <c r="A87" t="s">
        <v>1584</v>
      </c>
      <c r="B87" t="b">
        <v>0</v>
      </c>
      <c r="D87">
        <v>-7</v>
      </c>
      <c r="E87">
        <v>2</v>
      </c>
      <c r="F87" s="1">
        <v>43545</v>
      </c>
      <c r="G87" t="s">
        <v>81</v>
      </c>
      <c r="H87" t="s">
        <v>547</v>
      </c>
      <c r="I87" t="s">
        <v>192</v>
      </c>
      <c r="J87" s="2">
        <v>59.99</v>
      </c>
      <c r="K87">
        <v>3236</v>
      </c>
      <c r="L87">
        <v>224636</v>
      </c>
      <c r="M87" t="s">
        <v>193</v>
      </c>
      <c r="N87" t="s">
        <v>194</v>
      </c>
      <c r="O87">
        <v>814380</v>
      </c>
      <c r="P87">
        <v>20000000</v>
      </c>
      <c r="Q87">
        <v>10000000</v>
      </c>
      <c r="R87">
        <v>60</v>
      </c>
      <c r="S87">
        <v>1200000000</v>
      </c>
      <c r="T87">
        <v>600000000</v>
      </c>
      <c r="U87" s="22">
        <f t="shared" si="1"/>
        <v>900</v>
      </c>
    </row>
    <row r="88" spans="1:21" x14ac:dyDescent="0.25">
      <c r="A88" t="s">
        <v>1319</v>
      </c>
      <c r="B88" t="b">
        <v>0</v>
      </c>
      <c r="D88">
        <v>8</v>
      </c>
      <c r="E88">
        <v>2</v>
      </c>
      <c r="F88" s="1">
        <v>45567</v>
      </c>
      <c r="G88" t="s">
        <v>1003</v>
      </c>
      <c r="H88" t="s">
        <v>1320</v>
      </c>
      <c r="I88" t="s">
        <v>1320</v>
      </c>
      <c r="J88" s="2">
        <v>6.99</v>
      </c>
      <c r="K88">
        <v>5602</v>
      </c>
      <c r="L88">
        <v>36595</v>
      </c>
      <c r="M88" t="s">
        <v>1321</v>
      </c>
      <c r="N88" t="s">
        <v>1322</v>
      </c>
      <c r="O88">
        <v>3097560</v>
      </c>
      <c r="P88">
        <v>5000000</v>
      </c>
      <c r="Q88">
        <v>2000000</v>
      </c>
      <c r="R88">
        <v>7</v>
      </c>
      <c r="S88">
        <v>35000000</v>
      </c>
      <c r="T88">
        <v>14000000</v>
      </c>
      <c r="U88" s="22">
        <f t="shared" si="1"/>
        <v>24.5</v>
      </c>
    </row>
    <row r="89" spans="1:21" x14ac:dyDescent="0.25">
      <c r="A89" t="s">
        <v>1337</v>
      </c>
      <c r="B89" t="b">
        <v>0</v>
      </c>
      <c r="D89">
        <v>0</v>
      </c>
      <c r="E89">
        <v>2</v>
      </c>
      <c r="F89" s="1">
        <v>45550</v>
      </c>
      <c r="G89" t="s">
        <v>1338</v>
      </c>
      <c r="H89" t="s">
        <v>1339</v>
      </c>
      <c r="I89" t="s">
        <v>1339</v>
      </c>
      <c r="J89" s="2">
        <v>12.99</v>
      </c>
      <c r="K89">
        <v>2948</v>
      </c>
      <c r="L89">
        <v>32723</v>
      </c>
      <c r="M89" t="s">
        <v>1340</v>
      </c>
      <c r="N89" t="s">
        <v>1341</v>
      </c>
      <c r="O89">
        <v>3070070</v>
      </c>
      <c r="P89">
        <v>2000000</v>
      </c>
      <c r="Q89">
        <v>1000000</v>
      </c>
      <c r="R89">
        <v>13</v>
      </c>
      <c r="S89">
        <v>26000000</v>
      </c>
      <c r="T89">
        <v>13000000</v>
      </c>
      <c r="U89" s="22">
        <f t="shared" si="1"/>
        <v>19.5</v>
      </c>
    </row>
    <row r="90" spans="1:21" x14ac:dyDescent="0.25">
      <c r="A90" t="s">
        <v>1419</v>
      </c>
      <c r="B90" t="b">
        <v>1</v>
      </c>
      <c r="D90">
        <v>-20</v>
      </c>
      <c r="E90">
        <v>2</v>
      </c>
      <c r="F90" s="1">
        <v>45558</v>
      </c>
      <c r="G90" t="s">
        <v>1081</v>
      </c>
      <c r="H90" t="s">
        <v>1420</v>
      </c>
      <c r="I90" t="s">
        <v>1420</v>
      </c>
      <c r="J90" s="2">
        <v>14.99</v>
      </c>
      <c r="K90">
        <v>1968</v>
      </c>
      <c r="L90">
        <v>15757</v>
      </c>
      <c r="M90" t="s">
        <v>1421</v>
      </c>
      <c r="N90" t="s">
        <v>1422</v>
      </c>
      <c r="O90">
        <v>2198150</v>
      </c>
      <c r="P90">
        <v>1000000</v>
      </c>
      <c r="Q90">
        <v>500000</v>
      </c>
      <c r="R90">
        <v>15</v>
      </c>
      <c r="S90">
        <v>15000000</v>
      </c>
      <c r="T90">
        <v>7500000</v>
      </c>
      <c r="U90" s="22">
        <f t="shared" si="1"/>
        <v>11.25</v>
      </c>
    </row>
    <row r="91" spans="1:21" x14ac:dyDescent="0.25">
      <c r="A91" t="s">
        <v>1513</v>
      </c>
      <c r="B91" t="b">
        <v>0</v>
      </c>
      <c r="D91">
        <v>2</v>
      </c>
      <c r="E91">
        <v>2</v>
      </c>
      <c r="F91" s="1">
        <v>45617</v>
      </c>
      <c r="G91" t="s">
        <v>81</v>
      </c>
      <c r="H91" t="s">
        <v>1514</v>
      </c>
      <c r="I91" t="s">
        <v>125</v>
      </c>
      <c r="J91" s="2">
        <v>69.989999999999995</v>
      </c>
      <c r="K91">
        <v>858</v>
      </c>
      <c r="L91">
        <v>1826</v>
      </c>
      <c r="M91" t="s">
        <v>1515</v>
      </c>
      <c r="N91" t="s">
        <v>1516</v>
      </c>
      <c r="O91">
        <v>2842040</v>
      </c>
      <c r="P91">
        <v>50000</v>
      </c>
      <c r="Q91">
        <v>20000</v>
      </c>
      <c r="R91">
        <v>70</v>
      </c>
      <c r="S91">
        <v>3500000</v>
      </c>
      <c r="T91">
        <v>1400000</v>
      </c>
      <c r="U91" s="22">
        <f t="shared" si="1"/>
        <v>2.4500000000000002</v>
      </c>
    </row>
    <row r="92" spans="1:21" x14ac:dyDescent="0.25">
      <c r="A92" t="s">
        <v>339</v>
      </c>
      <c r="B92" t="b">
        <v>1</v>
      </c>
      <c r="D92" t="s">
        <v>117</v>
      </c>
      <c r="E92">
        <v>1</v>
      </c>
      <c r="F92" s="1">
        <v>45222</v>
      </c>
      <c r="G92" t="s">
        <v>340</v>
      </c>
      <c r="H92" t="s">
        <v>341</v>
      </c>
      <c r="I92" t="s">
        <v>341</v>
      </c>
      <c r="J92" s="2">
        <v>9.99</v>
      </c>
      <c r="K92">
        <v>7559</v>
      </c>
      <c r="L92">
        <v>372860</v>
      </c>
      <c r="M92" t="s">
        <v>342</v>
      </c>
      <c r="N92" t="s">
        <v>343</v>
      </c>
      <c r="O92">
        <v>1966720</v>
      </c>
      <c r="P92">
        <v>20000000</v>
      </c>
      <c r="Q92">
        <v>10000000</v>
      </c>
      <c r="R92">
        <v>10</v>
      </c>
      <c r="S92">
        <v>200000000</v>
      </c>
      <c r="T92">
        <v>100000000</v>
      </c>
      <c r="U92" s="22">
        <f t="shared" si="1"/>
        <v>150</v>
      </c>
    </row>
    <row r="93" spans="1:21" x14ac:dyDescent="0.25">
      <c r="A93" t="s">
        <v>1585</v>
      </c>
      <c r="B93" t="b">
        <v>1</v>
      </c>
      <c r="D93">
        <v>6</v>
      </c>
      <c r="E93">
        <v>2</v>
      </c>
      <c r="F93" s="1">
        <v>45440</v>
      </c>
      <c r="G93" t="s">
        <v>289</v>
      </c>
      <c r="H93" t="s">
        <v>1614</v>
      </c>
      <c r="I93" t="s">
        <v>1614</v>
      </c>
      <c r="J93" s="2">
        <v>29.99</v>
      </c>
      <c r="K93">
        <v>2901</v>
      </c>
      <c r="L93">
        <v>19088</v>
      </c>
      <c r="M93" t="s">
        <v>1615</v>
      </c>
      <c r="N93" t="s">
        <v>1616</v>
      </c>
      <c r="O93">
        <v>1809540</v>
      </c>
      <c r="P93">
        <v>1000000</v>
      </c>
      <c r="Q93">
        <v>500000</v>
      </c>
      <c r="R93">
        <v>30</v>
      </c>
      <c r="S93">
        <v>30000000</v>
      </c>
      <c r="T93">
        <v>15000000</v>
      </c>
      <c r="U93" s="22">
        <f t="shared" si="1"/>
        <v>22.5</v>
      </c>
    </row>
    <row r="94" spans="1:21" x14ac:dyDescent="0.25">
      <c r="A94" t="s">
        <v>1586</v>
      </c>
      <c r="B94" t="b">
        <v>0</v>
      </c>
      <c r="D94">
        <v>-33</v>
      </c>
      <c r="E94">
        <v>3</v>
      </c>
      <c r="F94" s="1">
        <v>44729</v>
      </c>
      <c r="G94" t="s">
        <v>87</v>
      </c>
      <c r="H94" t="s">
        <v>157</v>
      </c>
      <c r="I94" t="s">
        <v>157</v>
      </c>
      <c r="J94" s="2">
        <v>39.99</v>
      </c>
      <c r="K94">
        <v>1134</v>
      </c>
      <c r="L94">
        <v>26970</v>
      </c>
      <c r="M94" t="s">
        <v>1617</v>
      </c>
      <c r="N94" t="s">
        <v>1618</v>
      </c>
      <c r="O94">
        <v>1462040</v>
      </c>
      <c r="P94">
        <v>2000000</v>
      </c>
      <c r="Q94">
        <v>1000000</v>
      </c>
      <c r="R94">
        <v>40</v>
      </c>
      <c r="S94">
        <v>80000000</v>
      </c>
      <c r="T94">
        <v>40000000</v>
      </c>
      <c r="U94" s="22">
        <f t="shared" si="1"/>
        <v>60</v>
      </c>
    </row>
    <row r="95" spans="1:21" x14ac:dyDescent="0.25">
      <c r="A95" t="s">
        <v>1229</v>
      </c>
      <c r="B95" t="b">
        <v>1</v>
      </c>
      <c r="D95" t="s">
        <v>117</v>
      </c>
      <c r="E95">
        <v>1</v>
      </c>
      <c r="F95" s="1">
        <v>45216</v>
      </c>
      <c r="G95" t="s">
        <v>37</v>
      </c>
      <c r="H95" t="s">
        <v>152</v>
      </c>
      <c r="I95" t="s">
        <v>152</v>
      </c>
      <c r="J95" s="2">
        <v>49.99</v>
      </c>
      <c r="K95">
        <v>1680</v>
      </c>
      <c r="L95">
        <v>30428</v>
      </c>
      <c r="M95" t="s">
        <v>1230</v>
      </c>
      <c r="N95" t="s">
        <v>461</v>
      </c>
      <c r="O95">
        <v>2344520</v>
      </c>
      <c r="P95">
        <v>2000000</v>
      </c>
      <c r="Q95">
        <v>1000000</v>
      </c>
      <c r="R95">
        <v>50</v>
      </c>
      <c r="S95">
        <v>100000000</v>
      </c>
      <c r="T95">
        <v>50000000</v>
      </c>
      <c r="U95" s="22">
        <f t="shared" si="1"/>
        <v>75</v>
      </c>
    </row>
    <row r="96" spans="1:21" x14ac:dyDescent="0.25">
      <c r="A96" t="s">
        <v>407</v>
      </c>
      <c r="B96" t="b">
        <v>1</v>
      </c>
      <c r="D96" t="s">
        <v>117</v>
      </c>
      <c r="E96">
        <v>1</v>
      </c>
      <c r="F96" s="1">
        <v>44732</v>
      </c>
      <c r="G96" t="s">
        <v>408</v>
      </c>
      <c r="H96" t="s">
        <v>409</v>
      </c>
      <c r="I96" t="s">
        <v>410</v>
      </c>
      <c r="J96" s="2">
        <v>19.989999999999998</v>
      </c>
      <c r="K96">
        <v>3879</v>
      </c>
      <c r="L96">
        <v>283468</v>
      </c>
      <c r="M96" t="s">
        <v>1619</v>
      </c>
      <c r="N96" t="s">
        <v>412</v>
      </c>
      <c r="O96">
        <v>648800</v>
      </c>
      <c r="P96">
        <v>20000000</v>
      </c>
      <c r="Q96">
        <v>10000000</v>
      </c>
      <c r="R96">
        <v>20</v>
      </c>
      <c r="S96">
        <v>400000000</v>
      </c>
      <c r="T96">
        <v>200000000</v>
      </c>
      <c r="U96" s="22">
        <f t="shared" si="1"/>
        <v>300</v>
      </c>
    </row>
    <row r="97" spans="1:21" x14ac:dyDescent="0.25">
      <c r="A97" t="s">
        <v>177</v>
      </c>
      <c r="B97" t="b">
        <v>0</v>
      </c>
      <c r="D97">
        <v>-9</v>
      </c>
      <c r="E97">
        <v>2</v>
      </c>
      <c r="F97" s="1">
        <v>45456</v>
      </c>
      <c r="G97" t="s">
        <v>87</v>
      </c>
      <c r="H97" t="s">
        <v>157</v>
      </c>
      <c r="I97" t="s">
        <v>157</v>
      </c>
      <c r="J97" s="2">
        <v>49.99</v>
      </c>
      <c r="K97">
        <v>295</v>
      </c>
      <c r="L97">
        <v>5634</v>
      </c>
      <c r="M97" t="s">
        <v>178</v>
      </c>
      <c r="N97" t="s">
        <v>179</v>
      </c>
      <c r="O97">
        <v>2552430</v>
      </c>
      <c r="P97">
        <v>1000000</v>
      </c>
      <c r="Q97">
        <v>500000</v>
      </c>
      <c r="R97">
        <v>50</v>
      </c>
      <c r="S97">
        <v>50000000</v>
      </c>
      <c r="T97">
        <v>25000000</v>
      </c>
      <c r="U97" s="22">
        <f t="shared" si="1"/>
        <v>37.5</v>
      </c>
    </row>
    <row r="98" spans="1:21" x14ac:dyDescent="0.25">
      <c r="A98" t="s">
        <v>997</v>
      </c>
      <c r="B98" t="b">
        <v>1</v>
      </c>
      <c r="D98" t="s">
        <v>117</v>
      </c>
      <c r="E98">
        <v>1</v>
      </c>
      <c r="F98" s="1">
        <v>44784</v>
      </c>
      <c r="G98" t="s">
        <v>998</v>
      </c>
      <c r="H98" t="s">
        <v>999</v>
      </c>
      <c r="I98" t="s">
        <v>317</v>
      </c>
      <c r="J98" s="2">
        <v>24.99</v>
      </c>
      <c r="K98">
        <v>2389</v>
      </c>
      <c r="L98">
        <v>83361</v>
      </c>
      <c r="M98" t="s">
        <v>1000</v>
      </c>
      <c r="N98" t="s">
        <v>1001</v>
      </c>
      <c r="O98">
        <v>1313140</v>
      </c>
      <c r="P98">
        <v>5000000</v>
      </c>
      <c r="Q98">
        <v>2000000</v>
      </c>
      <c r="R98">
        <v>25</v>
      </c>
      <c r="S98">
        <v>125000000</v>
      </c>
      <c r="T98">
        <v>50000000</v>
      </c>
      <c r="U98" s="22">
        <f t="shared" si="1"/>
        <v>87.5</v>
      </c>
    </row>
    <row r="99" spans="1:21" x14ac:dyDescent="0.25">
      <c r="A99" t="s">
        <v>220</v>
      </c>
      <c r="B99" t="b">
        <v>0</v>
      </c>
      <c r="D99">
        <v>-74</v>
      </c>
      <c r="E99">
        <v>156</v>
      </c>
      <c r="F99" s="1">
        <v>44603</v>
      </c>
      <c r="G99" t="s">
        <v>736</v>
      </c>
      <c r="H99" t="s">
        <v>222</v>
      </c>
      <c r="I99" t="s">
        <v>223</v>
      </c>
      <c r="J99" t="s">
        <v>27</v>
      </c>
      <c r="K99">
        <v>373</v>
      </c>
      <c r="L99">
        <v>201320</v>
      </c>
      <c r="M99" t="s">
        <v>224</v>
      </c>
      <c r="N99" t="s">
        <v>225</v>
      </c>
      <c r="O99">
        <v>1599340</v>
      </c>
      <c r="P99">
        <v>100000000</v>
      </c>
      <c r="Q99">
        <v>50000000</v>
      </c>
      <c r="R99">
        <v>0</v>
      </c>
      <c r="S99">
        <v>0</v>
      </c>
      <c r="T99">
        <v>0</v>
      </c>
      <c r="U99" s="22">
        <f t="shared" si="1"/>
        <v>0</v>
      </c>
    </row>
    <row r="100" spans="1:21" x14ac:dyDescent="0.25">
      <c r="A100" t="s">
        <v>350</v>
      </c>
      <c r="B100" t="b">
        <v>0</v>
      </c>
      <c r="D100" t="s">
        <v>117</v>
      </c>
      <c r="E100">
        <v>1</v>
      </c>
      <c r="F100" s="1">
        <v>45323</v>
      </c>
      <c r="G100" t="s">
        <v>54</v>
      </c>
      <c r="H100" t="s">
        <v>351</v>
      </c>
      <c r="I100" t="s">
        <v>277</v>
      </c>
      <c r="J100" s="2">
        <v>69.989999999999995</v>
      </c>
      <c r="K100">
        <v>1407</v>
      </c>
      <c r="L100">
        <v>24625</v>
      </c>
      <c r="M100" t="s">
        <v>352</v>
      </c>
      <c r="N100" t="s">
        <v>353</v>
      </c>
      <c r="O100">
        <v>2161700</v>
      </c>
      <c r="P100">
        <v>1000000</v>
      </c>
      <c r="Q100">
        <v>500000</v>
      </c>
      <c r="R100">
        <v>70</v>
      </c>
      <c r="S100">
        <v>70000000</v>
      </c>
      <c r="T100">
        <v>35000000</v>
      </c>
      <c r="U100" s="22">
        <f t="shared" si="1"/>
        <v>52.5</v>
      </c>
    </row>
    <row r="101" spans="1:21" x14ac:dyDescent="0.25">
      <c r="A101" t="s">
        <v>1517</v>
      </c>
      <c r="B101" t="b">
        <v>1</v>
      </c>
      <c r="D101" t="s">
        <v>117</v>
      </c>
      <c r="E101">
        <v>1</v>
      </c>
      <c r="F101" s="1">
        <v>45618</v>
      </c>
      <c r="G101" t="s">
        <v>1518</v>
      </c>
      <c r="H101" t="s">
        <v>1519</v>
      </c>
      <c r="I101" t="s">
        <v>1520</v>
      </c>
      <c r="J101" s="2">
        <v>9.99</v>
      </c>
      <c r="K101">
        <v>4722</v>
      </c>
      <c r="L101">
        <v>10432</v>
      </c>
      <c r="M101" t="s">
        <v>1521</v>
      </c>
      <c r="N101" t="s">
        <v>1522</v>
      </c>
      <c r="O101">
        <v>2768430</v>
      </c>
      <c r="P101">
        <v>500000</v>
      </c>
      <c r="Q101">
        <v>200000</v>
      </c>
      <c r="R101">
        <v>10</v>
      </c>
      <c r="S101">
        <v>5000000</v>
      </c>
      <c r="T101">
        <v>2000000</v>
      </c>
      <c r="U101" s="22">
        <f t="shared" si="1"/>
        <v>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E3C7-ED89-7F49-91F9-C709353B7C6C}">
  <dimension ref="A1:L101"/>
  <sheetViews>
    <sheetView workbookViewId="0">
      <selection activeCell="D3" sqref="D3"/>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30</v>
      </c>
      <c r="B2">
        <v>0</v>
      </c>
      <c r="C2">
        <v>626</v>
      </c>
      <c r="D2" s="1">
        <v>41142</v>
      </c>
      <c r="E2" t="s">
        <v>700</v>
      </c>
      <c r="F2" t="s">
        <v>20</v>
      </c>
      <c r="G2" t="s">
        <v>20</v>
      </c>
      <c r="H2" t="s">
        <v>27</v>
      </c>
      <c r="I2">
        <v>105274</v>
      </c>
      <c r="J2">
        <v>8242994</v>
      </c>
      <c r="K2" t="s">
        <v>32</v>
      </c>
      <c r="L2" t="s">
        <v>33</v>
      </c>
    </row>
    <row r="3" spans="1:12" x14ac:dyDescent="0.25">
      <c r="A3" t="s">
        <v>23</v>
      </c>
      <c r="B3">
        <v>2</v>
      </c>
      <c r="C3">
        <v>5</v>
      </c>
      <c r="D3" s="1">
        <v>45473</v>
      </c>
      <c r="E3" t="s">
        <v>702</v>
      </c>
      <c r="F3" t="s">
        <v>25</v>
      </c>
      <c r="G3" t="s">
        <v>26</v>
      </c>
      <c r="H3" t="s">
        <v>27</v>
      </c>
      <c r="I3">
        <v>25403</v>
      </c>
      <c r="J3">
        <v>76181</v>
      </c>
      <c r="K3" t="s">
        <v>28</v>
      </c>
      <c r="L3" t="s">
        <v>29</v>
      </c>
    </row>
    <row r="4" spans="1:12" x14ac:dyDescent="0.25">
      <c r="A4" t="s">
        <v>12</v>
      </c>
      <c r="B4">
        <v>-1</v>
      </c>
      <c r="C4">
        <v>385</v>
      </c>
      <c r="D4" s="1">
        <v>43090</v>
      </c>
      <c r="E4" t="s">
        <v>701</v>
      </c>
      <c r="F4" t="s">
        <v>14</v>
      </c>
      <c r="G4" t="s">
        <v>14</v>
      </c>
      <c r="H4" t="s">
        <v>27</v>
      </c>
      <c r="I4">
        <v>19038</v>
      </c>
      <c r="J4">
        <v>2408967</v>
      </c>
      <c r="K4" t="s">
        <v>16</v>
      </c>
      <c r="L4" t="s">
        <v>17</v>
      </c>
    </row>
    <row r="5" spans="1:12" x14ac:dyDescent="0.25">
      <c r="A5" t="s">
        <v>34</v>
      </c>
      <c r="B5">
        <v>-1</v>
      </c>
      <c r="C5">
        <v>128</v>
      </c>
      <c r="L5" t="s">
        <v>35</v>
      </c>
    </row>
    <row r="6" spans="1:12" x14ac:dyDescent="0.25">
      <c r="A6" t="s">
        <v>18</v>
      </c>
      <c r="B6">
        <v>0</v>
      </c>
      <c r="C6">
        <v>349</v>
      </c>
      <c r="D6" s="1">
        <v>41464</v>
      </c>
      <c r="E6" t="s">
        <v>703</v>
      </c>
      <c r="F6" t="s">
        <v>20</v>
      </c>
      <c r="G6" t="s">
        <v>20</v>
      </c>
      <c r="H6" t="s">
        <v>27</v>
      </c>
      <c r="I6">
        <v>24667</v>
      </c>
      <c r="J6">
        <v>2294731</v>
      </c>
      <c r="K6" t="s">
        <v>21</v>
      </c>
      <c r="L6" t="s">
        <v>22</v>
      </c>
    </row>
    <row r="7" spans="1:12" x14ac:dyDescent="0.25">
      <c r="A7" t="s">
        <v>65</v>
      </c>
      <c r="B7">
        <v>1</v>
      </c>
      <c r="C7">
        <v>156</v>
      </c>
      <c r="D7" s="1">
        <v>44419</v>
      </c>
      <c r="E7" t="s">
        <v>66</v>
      </c>
      <c r="F7" t="s">
        <v>67</v>
      </c>
      <c r="G7" t="s">
        <v>68</v>
      </c>
      <c r="H7" t="s">
        <v>27</v>
      </c>
      <c r="I7">
        <v>10156</v>
      </c>
      <c r="J7">
        <v>244301</v>
      </c>
      <c r="K7" t="s">
        <v>69</v>
      </c>
      <c r="L7" t="s">
        <v>70</v>
      </c>
    </row>
    <row r="8" spans="1:12" x14ac:dyDescent="0.25">
      <c r="A8" t="s">
        <v>86</v>
      </c>
      <c r="B8">
        <v>11</v>
      </c>
      <c r="C8">
        <v>9</v>
      </c>
      <c r="D8" s="1">
        <v>45523</v>
      </c>
      <c r="E8" t="s">
        <v>87</v>
      </c>
      <c r="F8" t="s">
        <v>88</v>
      </c>
      <c r="G8" t="s">
        <v>88</v>
      </c>
      <c r="H8" s="2">
        <v>59.99</v>
      </c>
      <c r="K8" t="s">
        <v>89</v>
      </c>
      <c r="L8" t="s">
        <v>90</v>
      </c>
    </row>
    <row r="9" spans="1:12" x14ac:dyDescent="0.25">
      <c r="A9" t="s">
        <v>36</v>
      </c>
      <c r="B9">
        <v>-2</v>
      </c>
      <c r="C9">
        <v>36</v>
      </c>
      <c r="D9" s="1">
        <v>44616</v>
      </c>
      <c r="E9" t="s">
        <v>37</v>
      </c>
      <c r="F9" t="s">
        <v>547</v>
      </c>
      <c r="G9" t="s">
        <v>547</v>
      </c>
      <c r="H9" s="2">
        <v>59.99</v>
      </c>
      <c r="I9">
        <v>24339</v>
      </c>
      <c r="J9">
        <v>692038</v>
      </c>
      <c r="K9" t="s">
        <v>39</v>
      </c>
      <c r="L9" t="s">
        <v>40</v>
      </c>
    </row>
    <row r="10" spans="1:12" x14ac:dyDescent="0.25">
      <c r="A10" t="s">
        <v>47</v>
      </c>
      <c r="B10">
        <v>1</v>
      </c>
      <c r="C10">
        <v>4</v>
      </c>
      <c r="D10" s="1">
        <v>45482</v>
      </c>
      <c r="E10" t="s">
        <v>705</v>
      </c>
      <c r="F10" t="s">
        <v>50</v>
      </c>
      <c r="G10" t="s">
        <v>50</v>
      </c>
      <c r="H10" t="s">
        <v>27</v>
      </c>
      <c r="I10">
        <v>52895</v>
      </c>
      <c r="J10">
        <v>67992</v>
      </c>
      <c r="K10" t="s">
        <v>51</v>
      </c>
      <c r="L10" t="s">
        <v>52</v>
      </c>
    </row>
    <row r="11" spans="1:12" x14ac:dyDescent="0.25">
      <c r="A11" t="s">
        <v>600</v>
      </c>
      <c r="B11">
        <v>4</v>
      </c>
      <c r="C11">
        <v>3</v>
      </c>
      <c r="D11" s="1">
        <v>41570</v>
      </c>
      <c r="E11" t="s">
        <v>706</v>
      </c>
      <c r="F11" t="s">
        <v>602</v>
      </c>
      <c r="G11" t="s">
        <v>602</v>
      </c>
      <c r="H11" t="s">
        <v>27</v>
      </c>
      <c r="I11">
        <v>3002</v>
      </c>
      <c r="J11">
        <v>224325</v>
      </c>
      <c r="K11" t="s">
        <v>603</v>
      </c>
      <c r="L11" t="s">
        <v>604</v>
      </c>
    </row>
    <row r="12" spans="1:12" x14ac:dyDescent="0.25">
      <c r="A12" t="s">
        <v>133</v>
      </c>
      <c r="B12">
        <v>4</v>
      </c>
      <c r="C12">
        <v>88</v>
      </c>
      <c r="D12" s="1">
        <v>41358</v>
      </c>
      <c r="E12" t="s">
        <v>707</v>
      </c>
      <c r="F12" t="s">
        <v>135</v>
      </c>
      <c r="G12" t="s">
        <v>135</v>
      </c>
      <c r="H12" t="s">
        <v>27</v>
      </c>
      <c r="I12">
        <v>4941</v>
      </c>
      <c r="J12">
        <v>586760</v>
      </c>
      <c r="K12" t="s">
        <v>136</v>
      </c>
      <c r="L12" t="s">
        <v>137</v>
      </c>
    </row>
    <row r="13" spans="1:12" x14ac:dyDescent="0.25">
      <c r="A13" t="s">
        <v>147</v>
      </c>
      <c r="B13">
        <v>1</v>
      </c>
      <c r="C13">
        <v>384</v>
      </c>
      <c r="D13" s="1">
        <v>42535</v>
      </c>
      <c r="E13" t="s">
        <v>123</v>
      </c>
      <c r="F13" t="s">
        <v>148</v>
      </c>
      <c r="G13" t="s">
        <v>148</v>
      </c>
      <c r="H13" s="2">
        <v>19.989999999999998</v>
      </c>
      <c r="I13">
        <v>6775</v>
      </c>
      <c r="J13">
        <v>535376</v>
      </c>
      <c r="K13" t="s">
        <v>149</v>
      </c>
      <c r="L13" t="s">
        <v>150</v>
      </c>
    </row>
    <row r="14" spans="1:12" x14ac:dyDescent="0.25">
      <c r="A14" t="s">
        <v>41</v>
      </c>
      <c r="B14">
        <v>-4</v>
      </c>
      <c r="C14">
        <v>196</v>
      </c>
      <c r="D14" s="1">
        <v>44139</v>
      </c>
      <c r="E14" t="s">
        <v>704</v>
      </c>
      <c r="F14" t="s">
        <v>43</v>
      </c>
      <c r="G14" t="s">
        <v>44</v>
      </c>
      <c r="H14" t="s">
        <v>27</v>
      </c>
      <c r="I14">
        <v>79768</v>
      </c>
      <c r="J14">
        <v>935317</v>
      </c>
      <c r="K14" t="s">
        <v>45</v>
      </c>
      <c r="L14" t="s">
        <v>46</v>
      </c>
    </row>
    <row r="15" spans="1:12" x14ac:dyDescent="0.25">
      <c r="A15" t="s">
        <v>80</v>
      </c>
      <c r="B15">
        <v>6</v>
      </c>
      <c r="C15">
        <v>499</v>
      </c>
      <c r="D15" s="1">
        <v>42108</v>
      </c>
      <c r="E15" t="s">
        <v>81</v>
      </c>
      <c r="F15" t="s">
        <v>82</v>
      </c>
      <c r="G15" t="s">
        <v>83</v>
      </c>
      <c r="H15" s="2">
        <v>19.989999999999998</v>
      </c>
      <c r="I15">
        <v>21839</v>
      </c>
      <c r="J15">
        <v>1688664</v>
      </c>
      <c r="K15" t="s">
        <v>84</v>
      </c>
      <c r="L15" t="s">
        <v>85</v>
      </c>
    </row>
    <row r="16" spans="1:12" x14ac:dyDescent="0.25">
      <c r="A16" t="s">
        <v>53</v>
      </c>
      <c r="B16">
        <v>7</v>
      </c>
      <c r="C16">
        <v>72</v>
      </c>
      <c r="D16" s="1">
        <v>45141</v>
      </c>
      <c r="E16" t="s">
        <v>54</v>
      </c>
      <c r="F16" t="s">
        <v>55</v>
      </c>
      <c r="G16" t="s">
        <v>55</v>
      </c>
      <c r="H16" s="2">
        <v>59.99</v>
      </c>
      <c r="I16">
        <v>10102</v>
      </c>
      <c r="J16">
        <v>567844</v>
      </c>
      <c r="K16" t="s">
        <v>56</v>
      </c>
      <c r="L16" t="s">
        <v>57</v>
      </c>
    </row>
    <row r="17" spans="1:12" x14ac:dyDescent="0.25">
      <c r="A17" t="s">
        <v>185</v>
      </c>
      <c r="B17">
        <v>-8</v>
      </c>
      <c r="C17">
        <v>108</v>
      </c>
      <c r="D17" s="1">
        <v>44862</v>
      </c>
      <c r="E17" t="s">
        <v>123</v>
      </c>
      <c r="F17" t="s">
        <v>186</v>
      </c>
      <c r="G17" t="s">
        <v>187</v>
      </c>
      <c r="H17" s="2">
        <v>69.989999999999995</v>
      </c>
      <c r="I17">
        <v>4450</v>
      </c>
      <c r="J17">
        <v>325883</v>
      </c>
      <c r="K17" t="s">
        <v>188</v>
      </c>
      <c r="L17" t="s">
        <v>189</v>
      </c>
    </row>
    <row r="18" spans="1:12" x14ac:dyDescent="0.25">
      <c r="A18" t="s">
        <v>94</v>
      </c>
      <c r="B18">
        <v>6</v>
      </c>
      <c r="C18">
        <v>244</v>
      </c>
      <c r="D18" s="1">
        <v>41501</v>
      </c>
      <c r="E18" t="s">
        <v>710</v>
      </c>
      <c r="F18" t="s">
        <v>96</v>
      </c>
      <c r="G18" t="s">
        <v>97</v>
      </c>
      <c r="H18" t="s">
        <v>27</v>
      </c>
      <c r="I18">
        <v>16154</v>
      </c>
      <c r="J18">
        <v>523852</v>
      </c>
      <c r="K18" t="s">
        <v>98</v>
      </c>
      <c r="L18" t="s">
        <v>99</v>
      </c>
    </row>
    <row r="19" spans="1:12" x14ac:dyDescent="0.25">
      <c r="A19" t="s">
        <v>60</v>
      </c>
      <c r="B19">
        <v>-2</v>
      </c>
      <c r="C19">
        <v>7</v>
      </c>
      <c r="D19" s="1">
        <v>45462</v>
      </c>
      <c r="E19" t="s">
        <v>61</v>
      </c>
      <c r="F19" t="s">
        <v>62</v>
      </c>
      <c r="G19" t="s">
        <v>62</v>
      </c>
      <c r="H19" s="2">
        <v>4.99</v>
      </c>
      <c r="I19">
        <v>8467</v>
      </c>
      <c r="J19">
        <v>23330</v>
      </c>
      <c r="K19" t="s">
        <v>63</v>
      </c>
      <c r="L19" t="s">
        <v>64</v>
      </c>
    </row>
    <row r="20" spans="1:12" x14ac:dyDescent="0.25">
      <c r="A20" t="s">
        <v>58</v>
      </c>
      <c r="B20">
        <v>2</v>
      </c>
      <c r="C20">
        <v>14</v>
      </c>
      <c r="D20" s="1">
        <v>45463</v>
      </c>
      <c r="E20" t="s">
        <v>37</v>
      </c>
      <c r="F20" t="s">
        <v>547</v>
      </c>
      <c r="G20" t="s">
        <v>547</v>
      </c>
      <c r="H20" s="2">
        <v>39.99</v>
      </c>
      <c r="I20">
        <v>5353</v>
      </c>
      <c r="J20">
        <v>76904</v>
      </c>
      <c r="L20" t="s">
        <v>59</v>
      </c>
    </row>
    <row r="21" spans="1:12" x14ac:dyDescent="0.25">
      <c r="A21" t="s">
        <v>138</v>
      </c>
      <c r="B21">
        <v>20</v>
      </c>
      <c r="C21">
        <v>476</v>
      </c>
      <c r="D21" s="1">
        <v>43139</v>
      </c>
      <c r="E21" t="s">
        <v>139</v>
      </c>
      <c r="F21" t="s">
        <v>140</v>
      </c>
      <c r="G21" t="s">
        <v>140</v>
      </c>
      <c r="H21" s="2">
        <v>39.99</v>
      </c>
      <c r="I21">
        <v>12565</v>
      </c>
      <c r="J21">
        <v>903519</v>
      </c>
      <c r="K21" t="s">
        <v>141</v>
      </c>
      <c r="L21" t="s">
        <v>142</v>
      </c>
    </row>
    <row r="22" spans="1:12" x14ac:dyDescent="0.25">
      <c r="A22" t="s">
        <v>311</v>
      </c>
      <c r="B22">
        <v>6</v>
      </c>
      <c r="C22">
        <v>4</v>
      </c>
      <c r="D22" s="1">
        <v>39365</v>
      </c>
      <c r="E22" t="s">
        <v>700</v>
      </c>
      <c r="F22" t="s">
        <v>20</v>
      </c>
      <c r="G22" t="s">
        <v>20</v>
      </c>
      <c r="H22" t="s">
        <v>27</v>
      </c>
      <c r="I22">
        <v>9093</v>
      </c>
      <c r="J22">
        <v>1113349</v>
      </c>
      <c r="K22" t="s">
        <v>312</v>
      </c>
      <c r="L22" t="s">
        <v>313</v>
      </c>
    </row>
    <row r="23" spans="1:12" x14ac:dyDescent="0.25">
      <c r="A23" t="s">
        <v>155</v>
      </c>
      <c r="B23">
        <v>11</v>
      </c>
      <c r="C23">
        <v>32</v>
      </c>
      <c r="D23" s="1">
        <v>41688</v>
      </c>
      <c r="E23" t="s">
        <v>156</v>
      </c>
      <c r="F23" t="s">
        <v>157</v>
      </c>
      <c r="G23" t="s">
        <v>157</v>
      </c>
      <c r="H23" s="2">
        <v>19.989999999999998</v>
      </c>
      <c r="I23">
        <v>744</v>
      </c>
      <c r="J23">
        <v>69729</v>
      </c>
      <c r="K23" t="s">
        <v>158</v>
      </c>
      <c r="L23" t="s">
        <v>159</v>
      </c>
    </row>
    <row r="24" spans="1:12" x14ac:dyDescent="0.25">
      <c r="A24" t="s">
        <v>220</v>
      </c>
      <c r="B24">
        <v>16</v>
      </c>
      <c r="C24">
        <v>135</v>
      </c>
      <c r="D24" s="1">
        <v>44603</v>
      </c>
      <c r="E24" t="s">
        <v>736</v>
      </c>
      <c r="F24" t="s">
        <v>222</v>
      </c>
      <c r="G24" t="s">
        <v>223</v>
      </c>
      <c r="H24" t="s">
        <v>27</v>
      </c>
      <c r="I24">
        <v>606</v>
      </c>
      <c r="J24">
        <v>200288</v>
      </c>
      <c r="K24" t="s">
        <v>224</v>
      </c>
      <c r="L24" t="s">
        <v>225</v>
      </c>
    </row>
    <row r="25" spans="1:12" x14ac:dyDescent="0.25">
      <c r="A25" t="s">
        <v>435</v>
      </c>
      <c r="B25" t="s">
        <v>117</v>
      </c>
      <c r="C25">
        <v>1</v>
      </c>
      <c r="D25" s="1">
        <v>45315</v>
      </c>
      <c r="E25" t="s">
        <v>436</v>
      </c>
      <c r="F25" t="s">
        <v>437</v>
      </c>
      <c r="G25" t="s">
        <v>437</v>
      </c>
      <c r="H25" s="2">
        <v>29.99</v>
      </c>
      <c r="I25">
        <v>1589</v>
      </c>
      <c r="J25">
        <v>48810</v>
      </c>
      <c r="K25" t="s">
        <v>438</v>
      </c>
      <c r="L25" t="s">
        <v>439</v>
      </c>
    </row>
    <row r="26" spans="1:12" x14ac:dyDescent="0.25">
      <c r="A26" t="s">
        <v>76</v>
      </c>
      <c r="B26">
        <v>5</v>
      </c>
      <c r="C26">
        <v>39</v>
      </c>
      <c r="D26" s="1">
        <v>43739</v>
      </c>
      <c r="E26" t="s">
        <v>704</v>
      </c>
      <c r="F26" t="s">
        <v>77</v>
      </c>
      <c r="G26" t="s">
        <v>77</v>
      </c>
      <c r="H26" t="s">
        <v>27</v>
      </c>
      <c r="I26">
        <v>4056</v>
      </c>
      <c r="J26">
        <v>609408</v>
      </c>
      <c r="K26" t="s">
        <v>78</v>
      </c>
      <c r="L26" t="s">
        <v>79</v>
      </c>
    </row>
    <row r="27" spans="1:12" x14ac:dyDescent="0.25">
      <c r="A27" t="s">
        <v>215</v>
      </c>
      <c r="B27">
        <v>16</v>
      </c>
      <c r="C27">
        <v>29</v>
      </c>
      <c r="D27" s="1">
        <v>45330</v>
      </c>
      <c r="E27" t="s">
        <v>123</v>
      </c>
      <c r="F27" t="s">
        <v>216</v>
      </c>
      <c r="G27" t="s">
        <v>217</v>
      </c>
      <c r="H27" s="2">
        <v>39.99</v>
      </c>
      <c r="I27">
        <v>9738</v>
      </c>
      <c r="J27">
        <v>659645</v>
      </c>
      <c r="K27" t="s">
        <v>218</v>
      </c>
      <c r="L27" t="s">
        <v>219</v>
      </c>
    </row>
    <row r="28" spans="1:12" x14ac:dyDescent="0.25">
      <c r="A28" t="s">
        <v>285</v>
      </c>
      <c r="B28">
        <v>8</v>
      </c>
      <c r="C28">
        <v>22</v>
      </c>
      <c r="D28" s="1">
        <v>45240</v>
      </c>
      <c r="E28" t="s">
        <v>123</v>
      </c>
      <c r="F28" t="s">
        <v>186</v>
      </c>
      <c r="G28" t="s">
        <v>187</v>
      </c>
      <c r="H28" s="2">
        <v>69.989999999999995</v>
      </c>
      <c r="I28">
        <v>544</v>
      </c>
      <c r="J28">
        <v>10470</v>
      </c>
      <c r="K28" t="s">
        <v>286</v>
      </c>
      <c r="L28" t="s">
        <v>287</v>
      </c>
    </row>
    <row r="29" spans="1:12" x14ac:dyDescent="0.25">
      <c r="A29" t="s">
        <v>589</v>
      </c>
      <c r="B29">
        <v>44</v>
      </c>
      <c r="C29">
        <v>3</v>
      </c>
      <c r="D29" s="1">
        <v>45069</v>
      </c>
      <c r="E29" t="s">
        <v>765</v>
      </c>
      <c r="F29" t="s">
        <v>591</v>
      </c>
      <c r="G29" t="s">
        <v>591</v>
      </c>
      <c r="H29" t="s">
        <v>27</v>
      </c>
      <c r="I29">
        <v>917</v>
      </c>
      <c r="J29">
        <v>12266</v>
      </c>
      <c r="K29" t="s">
        <v>592</v>
      </c>
      <c r="L29" t="s">
        <v>593</v>
      </c>
    </row>
    <row r="30" spans="1:12" x14ac:dyDescent="0.25">
      <c r="A30" t="s">
        <v>122</v>
      </c>
      <c r="B30">
        <v>2</v>
      </c>
      <c r="C30">
        <v>456</v>
      </c>
      <c r="D30" s="1">
        <v>42339</v>
      </c>
      <c r="E30" t="s">
        <v>123</v>
      </c>
      <c r="F30" t="s">
        <v>124</v>
      </c>
      <c r="G30" t="s">
        <v>125</v>
      </c>
      <c r="H30" s="2">
        <v>19.989999999999998</v>
      </c>
      <c r="I30">
        <v>9250</v>
      </c>
      <c r="J30">
        <v>1112442</v>
      </c>
      <c r="K30" t="s">
        <v>126</v>
      </c>
      <c r="L30" t="s">
        <v>127</v>
      </c>
    </row>
    <row r="31" spans="1:12" x14ac:dyDescent="0.25">
      <c r="A31" t="s">
        <v>151</v>
      </c>
      <c r="B31">
        <v>39</v>
      </c>
      <c r="C31">
        <v>4</v>
      </c>
      <c r="D31" s="1">
        <v>45148</v>
      </c>
      <c r="E31" t="s">
        <v>700</v>
      </c>
      <c r="F31" t="s">
        <v>152</v>
      </c>
      <c r="G31" t="s">
        <v>152</v>
      </c>
      <c r="H31" t="s">
        <v>27</v>
      </c>
      <c r="I31">
        <v>9279</v>
      </c>
      <c r="J31">
        <v>287668</v>
      </c>
      <c r="K31" t="s">
        <v>153</v>
      </c>
      <c r="L31" t="s">
        <v>154</v>
      </c>
    </row>
    <row r="32" spans="1:12" x14ac:dyDescent="0.25">
      <c r="A32" t="s">
        <v>577</v>
      </c>
      <c r="B32">
        <v>28</v>
      </c>
      <c r="C32">
        <v>3</v>
      </c>
      <c r="D32" s="1">
        <v>45590</v>
      </c>
      <c r="E32" t="s">
        <v>123</v>
      </c>
      <c r="F32" t="s">
        <v>578</v>
      </c>
      <c r="G32" t="s">
        <v>187</v>
      </c>
      <c r="H32" s="2">
        <v>69.989999999999995</v>
      </c>
      <c r="K32" t="s">
        <v>579</v>
      </c>
      <c r="L32" t="s">
        <v>580</v>
      </c>
    </row>
    <row r="33" spans="1:12" x14ac:dyDescent="0.25">
      <c r="A33" t="s">
        <v>210</v>
      </c>
      <c r="B33">
        <v>0</v>
      </c>
      <c r="C33">
        <v>198</v>
      </c>
      <c r="D33" s="1">
        <v>41884</v>
      </c>
      <c r="E33" t="s">
        <v>721</v>
      </c>
      <c r="F33" t="s">
        <v>212</v>
      </c>
      <c r="G33" t="s">
        <v>44</v>
      </c>
      <c r="H33" t="s">
        <v>27</v>
      </c>
      <c r="I33">
        <v>4082</v>
      </c>
      <c r="J33">
        <v>146377</v>
      </c>
      <c r="K33" t="s">
        <v>213</v>
      </c>
      <c r="L33" t="s">
        <v>214</v>
      </c>
    </row>
    <row r="34" spans="1:12" x14ac:dyDescent="0.25">
      <c r="A34" t="s">
        <v>802</v>
      </c>
      <c r="B34" t="s">
        <v>117</v>
      </c>
      <c r="C34">
        <v>1</v>
      </c>
      <c r="D34" s="1">
        <v>45298</v>
      </c>
      <c r="E34" t="s">
        <v>803</v>
      </c>
      <c r="F34" t="s">
        <v>804</v>
      </c>
      <c r="G34" t="s">
        <v>804</v>
      </c>
      <c r="H34" t="s">
        <v>27</v>
      </c>
      <c r="I34">
        <v>300</v>
      </c>
      <c r="J34">
        <v>6042</v>
      </c>
      <c r="K34" t="s">
        <v>805</v>
      </c>
      <c r="L34" t="s">
        <v>806</v>
      </c>
    </row>
    <row r="35" spans="1:12" x14ac:dyDescent="0.25">
      <c r="A35" t="s">
        <v>238</v>
      </c>
      <c r="B35">
        <v>18</v>
      </c>
      <c r="C35">
        <v>498</v>
      </c>
      <c r="D35" s="1">
        <v>41733</v>
      </c>
      <c r="E35" t="s">
        <v>239</v>
      </c>
      <c r="F35" t="s">
        <v>240</v>
      </c>
      <c r="G35" t="s">
        <v>203</v>
      </c>
      <c r="H35" s="2">
        <v>19.989999999999998</v>
      </c>
      <c r="I35">
        <v>630</v>
      </c>
      <c r="J35">
        <v>122090</v>
      </c>
      <c r="K35" t="s">
        <v>241</v>
      </c>
      <c r="L35" t="s">
        <v>242</v>
      </c>
    </row>
    <row r="36" spans="1:12" x14ac:dyDescent="0.25">
      <c r="A36" t="s">
        <v>722</v>
      </c>
      <c r="B36">
        <v>-1</v>
      </c>
      <c r="C36">
        <v>3</v>
      </c>
      <c r="D36" s="1">
        <v>45495</v>
      </c>
      <c r="E36" t="s">
        <v>253</v>
      </c>
      <c r="F36" t="s">
        <v>723</v>
      </c>
      <c r="G36" t="s">
        <v>255</v>
      </c>
      <c r="H36" s="2">
        <v>29.99</v>
      </c>
      <c r="I36">
        <v>1733</v>
      </c>
      <c r="K36" t="s">
        <v>724</v>
      </c>
      <c r="L36" t="s">
        <v>725</v>
      </c>
    </row>
    <row r="37" spans="1:12" x14ac:dyDescent="0.25">
      <c r="A37" t="s">
        <v>288</v>
      </c>
      <c r="B37">
        <v>-11</v>
      </c>
      <c r="C37">
        <v>2</v>
      </c>
      <c r="D37" s="1">
        <v>45273</v>
      </c>
      <c r="E37" t="s">
        <v>289</v>
      </c>
      <c r="F37" t="s">
        <v>290</v>
      </c>
      <c r="G37" t="s">
        <v>290</v>
      </c>
      <c r="H37" s="2">
        <v>49.99</v>
      </c>
      <c r="I37">
        <v>4882</v>
      </c>
      <c r="J37">
        <v>148000</v>
      </c>
      <c r="K37" t="s">
        <v>291</v>
      </c>
      <c r="L37" t="s">
        <v>292</v>
      </c>
    </row>
    <row r="38" spans="1:12" x14ac:dyDescent="0.25">
      <c r="A38" t="s">
        <v>751</v>
      </c>
      <c r="B38">
        <v>20</v>
      </c>
      <c r="C38">
        <v>3</v>
      </c>
      <c r="D38" s="1">
        <v>45561</v>
      </c>
      <c r="E38" t="s">
        <v>107</v>
      </c>
      <c r="F38" t="s">
        <v>108</v>
      </c>
      <c r="G38" t="s">
        <v>44</v>
      </c>
      <c r="H38" s="2">
        <v>69.989999999999995</v>
      </c>
      <c r="K38" t="s">
        <v>752</v>
      </c>
      <c r="L38" t="s">
        <v>753</v>
      </c>
    </row>
    <row r="39" spans="1:12" x14ac:dyDescent="0.25">
      <c r="A39" t="s">
        <v>106</v>
      </c>
      <c r="B39">
        <v>17</v>
      </c>
      <c r="C39">
        <v>56</v>
      </c>
      <c r="D39" s="1">
        <v>45197</v>
      </c>
      <c r="E39" t="s">
        <v>107</v>
      </c>
      <c r="F39" t="s">
        <v>108</v>
      </c>
      <c r="G39" t="s">
        <v>44</v>
      </c>
      <c r="H39" s="2">
        <v>69.989999999999995</v>
      </c>
      <c r="I39">
        <v>6461</v>
      </c>
      <c r="J39">
        <v>82105</v>
      </c>
      <c r="K39" t="s">
        <v>109</v>
      </c>
      <c r="L39" t="s">
        <v>110</v>
      </c>
    </row>
    <row r="40" spans="1:12" x14ac:dyDescent="0.25">
      <c r="A40" t="s">
        <v>298</v>
      </c>
      <c r="B40">
        <v>15</v>
      </c>
      <c r="C40">
        <v>15</v>
      </c>
      <c r="D40" s="1">
        <v>45428</v>
      </c>
      <c r="E40" t="s">
        <v>81</v>
      </c>
      <c r="F40" t="s">
        <v>299</v>
      </c>
      <c r="G40" t="s">
        <v>217</v>
      </c>
      <c r="H40" s="2">
        <v>59.99</v>
      </c>
      <c r="I40">
        <v>2068</v>
      </c>
      <c r="J40">
        <v>25019</v>
      </c>
      <c r="K40" t="s">
        <v>300</v>
      </c>
      <c r="L40" t="s">
        <v>301</v>
      </c>
    </row>
    <row r="41" spans="1:12" x14ac:dyDescent="0.25">
      <c r="A41" t="s">
        <v>71</v>
      </c>
      <c r="B41">
        <v>20</v>
      </c>
      <c r="C41">
        <v>61</v>
      </c>
      <c r="D41" s="1">
        <v>44174</v>
      </c>
      <c r="E41" t="s">
        <v>72</v>
      </c>
      <c r="F41" t="s">
        <v>73</v>
      </c>
      <c r="G41" t="s">
        <v>73</v>
      </c>
      <c r="H41" s="2">
        <v>59.99</v>
      </c>
      <c r="I41">
        <v>6708</v>
      </c>
      <c r="J41">
        <v>671106</v>
      </c>
      <c r="K41" t="s">
        <v>74</v>
      </c>
      <c r="L41" t="s">
        <v>75</v>
      </c>
    </row>
    <row r="42" spans="1:12" x14ac:dyDescent="0.25">
      <c r="A42" t="s">
        <v>143</v>
      </c>
      <c r="B42">
        <v>4</v>
      </c>
      <c r="C42">
        <v>4</v>
      </c>
      <c r="D42" s="1">
        <v>45284</v>
      </c>
      <c r="E42" t="s">
        <v>87</v>
      </c>
      <c r="F42" t="s">
        <v>144</v>
      </c>
      <c r="G42" t="s">
        <v>144</v>
      </c>
      <c r="H42" t="s">
        <v>27</v>
      </c>
      <c r="I42">
        <v>956</v>
      </c>
      <c r="J42">
        <v>4828</v>
      </c>
      <c r="K42" t="s">
        <v>145</v>
      </c>
      <c r="L42" t="s">
        <v>146</v>
      </c>
    </row>
    <row r="43" spans="1:12" x14ac:dyDescent="0.25">
      <c r="A43" t="s">
        <v>711</v>
      </c>
      <c r="B43">
        <v>-18</v>
      </c>
      <c r="C43">
        <v>2</v>
      </c>
      <c r="D43" s="1">
        <v>45498</v>
      </c>
      <c r="E43" t="s">
        <v>712</v>
      </c>
      <c r="F43" t="s">
        <v>713</v>
      </c>
      <c r="G43" t="s">
        <v>713</v>
      </c>
      <c r="H43" s="2">
        <v>19.989999999999998</v>
      </c>
      <c r="I43">
        <v>4219</v>
      </c>
      <c r="K43" t="s">
        <v>714</v>
      </c>
      <c r="L43" t="s">
        <v>715</v>
      </c>
    </row>
    <row r="44" spans="1:12" x14ac:dyDescent="0.25">
      <c r="A44" t="s">
        <v>201</v>
      </c>
      <c r="B44">
        <v>3</v>
      </c>
      <c r="C44">
        <v>20</v>
      </c>
      <c r="D44" s="1">
        <v>43935</v>
      </c>
      <c r="E44" t="s">
        <v>72</v>
      </c>
      <c r="F44" t="s">
        <v>202</v>
      </c>
      <c r="G44" t="s">
        <v>203</v>
      </c>
      <c r="H44" s="2">
        <v>39.99</v>
      </c>
      <c r="I44">
        <v>1010</v>
      </c>
      <c r="J44">
        <v>60618</v>
      </c>
      <c r="K44" t="s">
        <v>204</v>
      </c>
      <c r="L44" t="s">
        <v>205</v>
      </c>
    </row>
    <row r="45" spans="1:12" x14ac:dyDescent="0.25">
      <c r="A45" t="s">
        <v>807</v>
      </c>
      <c r="B45" t="s">
        <v>48</v>
      </c>
      <c r="C45">
        <v>1</v>
      </c>
      <c r="D45" s="1">
        <v>45504</v>
      </c>
      <c r="E45" t="s">
        <v>803</v>
      </c>
      <c r="F45" t="s">
        <v>544</v>
      </c>
      <c r="G45" t="s">
        <v>544</v>
      </c>
      <c r="H45" t="s">
        <v>27</v>
      </c>
      <c r="I45">
        <v>1533</v>
      </c>
      <c r="K45" t="s">
        <v>808</v>
      </c>
      <c r="L45" t="s">
        <v>809</v>
      </c>
    </row>
    <row r="46" spans="1:12" x14ac:dyDescent="0.25">
      <c r="A46" t="s">
        <v>116</v>
      </c>
      <c r="B46">
        <v>28</v>
      </c>
      <c r="C46">
        <v>4</v>
      </c>
      <c r="D46" s="1">
        <v>44579</v>
      </c>
      <c r="E46" t="s">
        <v>766</v>
      </c>
      <c r="F46" t="s">
        <v>119</v>
      </c>
      <c r="G46" t="s">
        <v>119</v>
      </c>
      <c r="H46" t="s">
        <v>27</v>
      </c>
      <c r="I46">
        <v>966</v>
      </c>
      <c r="J46">
        <v>75664</v>
      </c>
      <c r="K46" t="s">
        <v>120</v>
      </c>
      <c r="L46" t="s">
        <v>121</v>
      </c>
    </row>
    <row r="47" spans="1:12" x14ac:dyDescent="0.25">
      <c r="A47" t="s">
        <v>128</v>
      </c>
      <c r="B47">
        <v>12</v>
      </c>
      <c r="C47">
        <v>25</v>
      </c>
      <c r="D47" s="1">
        <v>42426</v>
      </c>
      <c r="E47" t="s">
        <v>129</v>
      </c>
      <c r="F47" t="s">
        <v>130</v>
      </c>
      <c r="G47" t="s">
        <v>130</v>
      </c>
      <c r="H47" s="2">
        <v>14.99</v>
      </c>
      <c r="I47">
        <v>12886</v>
      </c>
      <c r="J47">
        <v>632404</v>
      </c>
      <c r="K47" t="s">
        <v>131</v>
      </c>
      <c r="L47" t="s">
        <v>132</v>
      </c>
    </row>
    <row r="48" spans="1:12" x14ac:dyDescent="0.25">
      <c r="A48" t="s">
        <v>459</v>
      </c>
      <c r="B48">
        <v>28</v>
      </c>
      <c r="C48">
        <v>4</v>
      </c>
      <c r="D48" s="1">
        <v>45216</v>
      </c>
      <c r="E48" t="s">
        <v>37</v>
      </c>
      <c r="F48" t="s">
        <v>152</v>
      </c>
      <c r="G48" t="s">
        <v>152</v>
      </c>
      <c r="H48" s="2">
        <v>49.99</v>
      </c>
      <c r="I48">
        <v>800</v>
      </c>
      <c r="J48">
        <v>20944</v>
      </c>
      <c r="K48" t="s">
        <v>460</v>
      </c>
      <c r="L48" t="s">
        <v>461</v>
      </c>
    </row>
    <row r="49" spans="1:12" x14ac:dyDescent="0.25">
      <c r="A49" t="s">
        <v>745</v>
      </c>
      <c r="B49">
        <v>8</v>
      </c>
      <c r="C49">
        <v>2</v>
      </c>
      <c r="D49" s="1">
        <v>45498</v>
      </c>
      <c r="E49" t="s">
        <v>746</v>
      </c>
      <c r="F49" t="s">
        <v>747</v>
      </c>
      <c r="G49" t="s">
        <v>748</v>
      </c>
      <c r="H49" s="2">
        <v>44.99</v>
      </c>
      <c r="I49">
        <v>6813</v>
      </c>
      <c r="J49">
        <v>228633</v>
      </c>
      <c r="K49" t="s">
        <v>749</v>
      </c>
      <c r="L49" t="s">
        <v>750</v>
      </c>
    </row>
    <row r="50" spans="1:12" x14ac:dyDescent="0.25">
      <c r="A50" t="s">
        <v>258</v>
      </c>
      <c r="B50">
        <v>17</v>
      </c>
      <c r="C50">
        <v>180</v>
      </c>
      <c r="D50" s="1">
        <v>42879</v>
      </c>
      <c r="E50" t="s">
        <v>259</v>
      </c>
      <c r="F50" t="s">
        <v>260</v>
      </c>
      <c r="G50" t="s">
        <v>260</v>
      </c>
      <c r="H50" s="2">
        <v>9.99</v>
      </c>
      <c r="I50">
        <v>591</v>
      </c>
      <c r="J50">
        <v>55925</v>
      </c>
      <c r="K50" t="s">
        <v>261</v>
      </c>
      <c r="L50" t="s">
        <v>262</v>
      </c>
    </row>
    <row r="51" spans="1:12" x14ac:dyDescent="0.25">
      <c r="A51" t="s">
        <v>252</v>
      </c>
      <c r="B51">
        <v>-2</v>
      </c>
      <c r="C51">
        <v>15</v>
      </c>
      <c r="D51" s="1">
        <v>45408</v>
      </c>
      <c r="E51" t="s">
        <v>253</v>
      </c>
      <c r="F51" t="s">
        <v>254</v>
      </c>
      <c r="G51" t="s">
        <v>255</v>
      </c>
      <c r="H51" s="2">
        <v>39.99</v>
      </c>
      <c r="I51">
        <v>1901</v>
      </c>
      <c r="J51">
        <v>45675</v>
      </c>
      <c r="K51" t="s">
        <v>256</v>
      </c>
      <c r="L51" t="s">
        <v>257</v>
      </c>
    </row>
    <row r="52" spans="1:12" x14ac:dyDescent="0.25">
      <c r="A52" t="s">
        <v>369</v>
      </c>
      <c r="B52">
        <v>14</v>
      </c>
      <c r="C52">
        <v>4</v>
      </c>
      <c r="D52" s="3">
        <v>43405</v>
      </c>
      <c r="E52" t="s">
        <v>370</v>
      </c>
      <c r="F52" t="s">
        <v>371</v>
      </c>
      <c r="G52" t="s">
        <v>371</v>
      </c>
      <c r="H52" s="2">
        <v>3.99</v>
      </c>
      <c r="I52">
        <v>10503</v>
      </c>
      <c r="J52">
        <v>746518</v>
      </c>
      <c r="K52" t="s">
        <v>372</v>
      </c>
      <c r="L52" t="s">
        <v>373</v>
      </c>
    </row>
    <row r="53" spans="1:12" x14ac:dyDescent="0.25">
      <c r="A53" t="s">
        <v>247</v>
      </c>
      <c r="B53">
        <v>15</v>
      </c>
      <c r="C53">
        <v>9</v>
      </c>
      <c r="D53" s="1">
        <v>45450</v>
      </c>
      <c r="E53" t="s">
        <v>760</v>
      </c>
      <c r="F53" t="s">
        <v>249</v>
      </c>
      <c r="G53" t="s">
        <v>249</v>
      </c>
      <c r="H53" t="s">
        <v>27</v>
      </c>
      <c r="I53">
        <v>7617</v>
      </c>
      <c r="J53">
        <v>42139</v>
      </c>
      <c r="K53" t="s">
        <v>250</v>
      </c>
      <c r="L53" t="s">
        <v>251</v>
      </c>
    </row>
    <row r="54" spans="1:12" x14ac:dyDescent="0.25">
      <c r="A54" t="s">
        <v>274</v>
      </c>
      <c r="B54">
        <v>-24</v>
      </c>
      <c r="C54">
        <v>2</v>
      </c>
      <c r="D54" s="1">
        <v>44608</v>
      </c>
      <c r="E54" t="s">
        <v>275</v>
      </c>
      <c r="F54" t="s">
        <v>276</v>
      </c>
      <c r="G54" t="s">
        <v>277</v>
      </c>
      <c r="H54" s="2">
        <v>59.99</v>
      </c>
      <c r="I54">
        <v>970</v>
      </c>
      <c r="J54">
        <v>74316</v>
      </c>
      <c r="K54" t="s">
        <v>278</v>
      </c>
      <c r="L54" t="s">
        <v>279</v>
      </c>
    </row>
    <row r="55" spans="1:12" x14ac:dyDescent="0.25">
      <c r="A55" t="s">
        <v>770</v>
      </c>
      <c r="B55">
        <v>29</v>
      </c>
      <c r="C55">
        <v>3</v>
      </c>
      <c r="D55" s="1">
        <v>45544</v>
      </c>
      <c r="E55" t="s">
        <v>87</v>
      </c>
      <c r="F55" t="s">
        <v>771</v>
      </c>
      <c r="G55" t="s">
        <v>772</v>
      </c>
      <c r="H55" s="2">
        <v>59.99</v>
      </c>
      <c r="K55" t="s">
        <v>773</v>
      </c>
      <c r="L55" t="s">
        <v>774</v>
      </c>
    </row>
    <row r="56" spans="1:12" x14ac:dyDescent="0.25">
      <c r="A56" t="s">
        <v>454</v>
      </c>
      <c r="B56">
        <v>-44</v>
      </c>
      <c r="C56">
        <v>4</v>
      </c>
      <c r="D56" s="1">
        <v>45498</v>
      </c>
      <c r="E56" t="s">
        <v>123</v>
      </c>
      <c r="F56" t="s">
        <v>455</v>
      </c>
      <c r="G56" t="s">
        <v>456</v>
      </c>
      <c r="H56" s="2">
        <v>59.99</v>
      </c>
      <c r="I56">
        <v>4055</v>
      </c>
      <c r="K56" t="s">
        <v>457</v>
      </c>
      <c r="L56" t="s">
        <v>458</v>
      </c>
    </row>
    <row r="57" spans="1:12" x14ac:dyDescent="0.25">
      <c r="A57" t="s">
        <v>267</v>
      </c>
      <c r="B57">
        <v>-7</v>
      </c>
      <c r="C57">
        <v>25</v>
      </c>
      <c r="D57" s="1">
        <v>43985</v>
      </c>
      <c r="E57" t="s">
        <v>81</v>
      </c>
      <c r="F57" t="s">
        <v>268</v>
      </c>
      <c r="G57" t="s">
        <v>103</v>
      </c>
      <c r="H57" s="2">
        <v>39.99</v>
      </c>
      <c r="I57">
        <v>2954</v>
      </c>
      <c r="J57">
        <v>290562</v>
      </c>
      <c r="K57" t="s">
        <v>269</v>
      </c>
      <c r="L57" t="s">
        <v>270</v>
      </c>
    </row>
    <row r="58" spans="1:12" x14ac:dyDescent="0.25">
      <c r="A58" t="s">
        <v>708</v>
      </c>
      <c r="B58">
        <v>-40</v>
      </c>
      <c r="C58">
        <v>2</v>
      </c>
      <c r="D58" s="1">
        <v>45497</v>
      </c>
      <c r="E58" t="s">
        <v>123</v>
      </c>
      <c r="F58" t="s">
        <v>186</v>
      </c>
      <c r="G58" t="s">
        <v>187</v>
      </c>
      <c r="H58" s="2">
        <v>29.99</v>
      </c>
      <c r="I58">
        <v>87</v>
      </c>
      <c r="L58" t="s">
        <v>709</v>
      </c>
    </row>
    <row r="59" spans="1:12" x14ac:dyDescent="0.25">
      <c r="A59" t="s">
        <v>293</v>
      </c>
      <c r="B59">
        <v>16</v>
      </c>
      <c r="C59">
        <v>5</v>
      </c>
      <c r="D59" s="1">
        <v>44092</v>
      </c>
      <c r="E59" t="s">
        <v>294</v>
      </c>
      <c r="F59" t="s">
        <v>295</v>
      </c>
      <c r="G59" t="s">
        <v>295</v>
      </c>
      <c r="H59" s="2">
        <v>13.99</v>
      </c>
      <c r="I59">
        <v>7848</v>
      </c>
      <c r="J59">
        <v>568174</v>
      </c>
      <c r="K59" t="s">
        <v>296</v>
      </c>
      <c r="L59" t="s">
        <v>297</v>
      </c>
    </row>
    <row r="60" spans="1:12" x14ac:dyDescent="0.25">
      <c r="A60" t="s">
        <v>190</v>
      </c>
      <c r="B60" t="s">
        <v>117</v>
      </c>
      <c r="C60">
        <v>1</v>
      </c>
      <c r="D60" s="1">
        <v>43545</v>
      </c>
      <c r="E60" t="s">
        <v>81</v>
      </c>
      <c r="F60" t="s">
        <v>547</v>
      </c>
      <c r="G60" t="s">
        <v>192</v>
      </c>
      <c r="H60" s="2">
        <v>59.99</v>
      </c>
      <c r="I60">
        <v>3991</v>
      </c>
      <c r="J60">
        <v>213987</v>
      </c>
      <c r="K60" t="s">
        <v>193</v>
      </c>
      <c r="L60" t="s">
        <v>194</v>
      </c>
    </row>
    <row r="61" spans="1:12" x14ac:dyDescent="0.25">
      <c r="A61" t="s">
        <v>810</v>
      </c>
      <c r="B61" t="s">
        <v>117</v>
      </c>
      <c r="C61">
        <v>1</v>
      </c>
      <c r="D61" s="1">
        <v>45126</v>
      </c>
      <c r="E61" t="s">
        <v>811</v>
      </c>
      <c r="F61" t="s">
        <v>812</v>
      </c>
      <c r="G61" t="s">
        <v>812</v>
      </c>
      <c r="H61" t="s">
        <v>27</v>
      </c>
      <c r="I61">
        <v>844</v>
      </c>
      <c r="J61">
        <v>58094</v>
      </c>
      <c r="K61" t="s">
        <v>813</v>
      </c>
      <c r="L61" t="s">
        <v>814</v>
      </c>
    </row>
    <row r="62" spans="1:12" x14ac:dyDescent="0.25">
      <c r="A62" t="s">
        <v>815</v>
      </c>
      <c r="B62" t="s">
        <v>117</v>
      </c>
      <c r="C62">
        <v>1</v>
      </c>
      <c r="D62" s="1">
        <v>44831</v>
      </c>
      <c r="E62" t="s">
        <v>227</v>
      </c>
      <c r="F62" t="s">
        <v>816</v>
      </c>
      <c r="G62" t="s">
        <v>817</v>
      </c>
      <c r="H62" s="2">
        <v>17.989999999999998</v>
      </c>
      <c r="I62">
        <v>940</v>
      </c>
      <c r="J62">
        <v>11185</v>
      </c>
      <c r="K62" t="s">
        <v>818</v>
      </c>
      <c r="L62" t="s">
        <v>819</v>
      </c>
    </row>
    <row r="63" spans="1:12" x14ac:dyDescent="0.25">
      <c r="A63" t="s">
        <v>820</v>
      </c>
      <c r="B63" t="s">
        <v>48</v>
      </c>
      <c r="C63">
        <v>1</v>
      </c>
      <c r="D63" s="1">
        <v>45503</v>
      </c>
      <c r="E63" t="s">
        <v>821</v>
      </c>
      <c r="F63" t="s">
        <v>822</v>
      </c>
      <c r="G63" t="s">
        <v>822</v>
      </c>
      <c r="H63" s="2">
        <v>24.99</v>
      </c>
      <c r="I63">
        <v>1261</v>
      </c>
      <c r="K63" t="s">
        <v>823</v>
      </c>
      <c r="L63" t="s">
        <v>824</v>
      </c>
    </row>
    <row r="64" spans="1:12" x14ac:dyDescent="0.25">
      <c r="A64" t="s">
        <v>825</v>
      </c>
      <c r="B64" t="s">
        <v>117</v>
      </c>
      <c r="C64">
        <v>1</v>
      </c>
      <c r="D64" s="1">
        <v>45132</v>
      </c>
      <c r="E64" t="s">
        <v>87</v>
      </c>
      <c r="F64" t="s">
        <v>826</v>
      </c>
      <c r="G64" t="s">
        <v>827</v>
      </c>
      <c r="H64" s="2">
        <v>59.99</v>
      </c>
      <c r="I64">
        <v>673</v>
      </c>
      <c r="J64">
        <v>36772</v>
      </c>
      <c r="K64" t="s">
        <v>828</v>
      </c>
      <c r="L64" t="s">
        <v>829</v>
      </c>
    </row>
    <row r="65" spans="1:12" x14ac:dyDescent="0.25">
      <c r="A65" t="s">
        <v>386</v>
      </c>
      <c r="B65" t="s">
        <v>117</v>
      </c>
      <c r="C65">
        <v>1</v>
      </c>
      <c r="D65" s="1">
        <v>44581</v>
      </c>
      <c r="E65" t="s">
        <v>81</v>
      </c>
      <c r="F65" t="s">
        <v>387</v>
      </c>
      <c r="G65" t="s">
        <v>387</v>
      </c>
      <c r="H65" s="2">
        <v>29.99</v>
      </c>
      <c r="I65">
        <v>1770</v>
      </c>
      <c r="J65">
        <v>25959</v>
      </c>
      <c r="K65" t="s">
        <v>388</v>
      </c>
      <c r="L65" t="s">
        <v>389</v>
      </c>
    </row>
    <row r="66" spans="1:12" x14ac:dyDescent="0.25">
      <c r="A66" t="s">
        <v>325</v>
      </c>
      <c r="B66">
        <v>20</v>
      </c>
      <c r="C66">
        <v>5</v>
      </c>
      <c r="D66" s="1">
        <v>45342</v>
      </c>
      <c r="E66" t="s">
        <v>326</v>
      </c>
      <c r="F66" t="s">
        <v>327</v>
      </c>
      <c r="G66" t="s">
        <v>327</v>
      </c>
      <c r="H66" s="2">
        <v>12.99</v>
      </c>
      <c r="I66">
        <v>3853</v>
      </c>
      <c r="J66">
        <v>44396</v>
      </c>
      <c r="K66" t="s">
        <v>328</v>
      </c>
      <c r="L66" t="s">
        <v>329</v>
      </c>
    </row>
    <row r="67" spans="1:12" x14ac:dyDescent="0.25">
      <c r="A67" t="s">
        <v>536</v>
      </c>
      <c r="B67" t="s">
        <v>117</v>
      </c>
      <c r="C67">
        <v>1</v>
      </c>
      <c r="D67" s="1">
        <v>43964</v>
      </c>
      <c r="E67" t="s">
        <v>123</v>
      </c>
      <c r="F67" t="s">
        <v>537</v>
      </c>
      <c r="G67" t="s">
        <v>432</v>
      </c>
      <c r="H67" s="2">
        <v>29.99</v>
      </c>
      <c r="I67">
        <v>3716</v>
      </c>
      <c r="J67">
        <v>243457</v>
      </c>
      <c r="K67" t="s">
        <v>538</v>
      </c>
      <c r="L67" t="s">
        <v>539</v>
      </c>
    </row>
    <row r="68" spans="1:12" x14ac:dyDescent="0.25">
      <c r="A68" t="s">
        <v>263</v>
      </c>
      <c r="B68">
        <v>-23</v>
      </c>
      <c r="C68">
        <v>13</v>
      </c>
      <c r="D68" s="1">
        <v>45078</v>
      </c>
      <c r="E68" t="s">
        <v>81</v>
      </c>
      <c r="F68" t="s">
        <v>264</v>
      </c>
      <c r="G68" t="s">
        <v>264</v>
      </c>
      <c r="H68" s="2">
        <v>59.99</v>
      </c>
      <c r="I68">
        <v>1231</v>
      </c>
      <c r="J68">
        <v>28204</v>
      </c>
      <c r="K68" t="s">
        <v>265</v>
      </c>
      <c r="L68" t="s">
        <v>266</v>
      </c>
    </row>
    <row r="69" spans="1:12" x14ac:dyDescent="0.25">
      <c r="A69" t="s">
        <v>163</v>
      </c>
      <c r="B69">
        <v>-42</v>
      </c>
      <c r="C69">
        <v>12</v>
      </c>
      <c r="D69" s="1">
        <v>41200</v>
      </c>
      <c r="E69" t="s">
        <v>164</v>
      </c>
      <c r="F69" t="s">
        <v>165</v>
      </c>
      <c r="G69" t="s">
        <v>165</v>
      </c>
      <c r="H69" s="2">
        <v>19.989999999999998</v>
      </c>
      <c r="I69">
        <v>9670</v>
      </c>
      <c r="J69">
        <v>588865</v>
      </c>
      <c r="K69" t="s">
        <v>166</v>
      </c>
      <c r="L69" t="s">
        <v>167</v>
      </c>
    </row>
    <row r="70" spans="1:12" x14ac:dyDescent="0.25">
      <c r="A70" t="s">
        <v>111</v>
      </c>
      <c r="B70">
        <v>8</v>
      </c>
      <c r="C70">
        <v>29</v>
      </c>
      <c r="D70" s="1">
        <v>45309</v>
      </c>
      <c r="E70" t="s">
        <v>112</v>
      </c>
      <c r="F70" t="s">
        <v>113</v>
      </c>
      <c r="G70" t="s">
        <v>113</v>
      </c>
      <c r="H70" s="2">
        <v>29.99</v>
      </c>
      <c r="I70">
        <v>5185</v>
      </c>
      <c r="J70">
        <v>271579</v>
      </c>
      <c r="K70" t="s">
        <v>114</v>
      </c>
      <c r="L70" t="s">
        <v>115</v>
      </c>
    </row>
    <row r="71" spans="1:12" x14ac:dyDescent="0.25">
      <c r="A71" t="s">
        <v>830</v>
      </c>
      <c r="B71" t="s">
        <v>117</v>
      </c>
      <c r="C71">
        <v>1</v>
      </c>
      <c r="D71" s="1">
        <v>43451</v>
      </c>
      <c r="E71" t="s">
        <v>196</v>
      </c>
      <c r="F71" t="s">
        <v>831</v>
      </c>
      <c r="G71" t="s">
        <v>831</v>
      </c>
      <c r="H71" s="2">
        <v>13.99</v>
      </c>
      <c r="I71">
        <v>5527</v>
      </c>
      <c r="J71">
        <v>284731</v>
      </c>
      <c r="K71" t="s">
        <v>832</v>
      </c>
      <c r="L71" t="s">
        <v>833</v>
      </c>
    </row>
    <row r="72" spans="1:12" x14ac:dyDescent="0.25">
      <c r="A72" t="s">
        <v>767</v>
      </c>
      <c r="B72">
        <v>8</v>
      </c>
      <c r="C72">
        <v>2</v>
      </c>
      <c r="D72" s="1">
        <v>45008</v>
      </c>
      <c r="E72" t="s">
        <v>81</v>
      </c>
      <c r="F72" t="s">
        <v>264</v>
      </c>
      <c r="G72" t="s">
        <v>264</v>
      </c>
      <c r="H72" s="2">
        <v>39.99</v>
      </c>
      <c r="I72">
        <v>2006</v>
      </c>
      <c r="J72">
        <v>91590</v>
      </c>
      <c r="K72" t="s">
        <v>768</v>
      </c>
      <c r="L72" t="s">
        <v>769</v>
      </c>
    </row>
    <row r="73" spans="1:12" x14ac:dyDescent="0.25">
      <c r="A73" t="s">
        <v>834</v>
      </c>
      <c r="B73" t="s">
        <v>117</v>
      </c>
      <c r="C73">
        <v>1</v>
      </c>
      <c r="D73" s="1">
        <v>45506</v>
      </c>
      <c r="E73" t="s">
        <v>835</v>
      </c>
      <c r="F73" t="s">
        <v>836</v>
      </c>
      <c r="G73" t="s">
        <v>837</v>
      </c>
      <c r="H73" s="2">
        <v>29.99</v>
      </c>
      <c r="I73">
        <v>1158</v>
      </c>
      <c r="J73">
        <v>17788</v>
      </c>
      <c r="K73" t="s">
        <v>838</v>
      </c>
      <c r="L73" t="s">
        <v>839</v>
      </c>
    </row>
    <row r="74" spans="1:12" x14ac:dyDescent="0.25">
      <c r="A74" t="s">
        <v>226</v>
      </c>
      <c r="B74">
        <v>18</v>
      </c>
      <c r="C74">
        <v>76</v>
      </c>
      <c r="D74" s="1">
        <v>45344</v>
      </c>
      <c r="E74" t="s">
        <v>227</v>
      </c>
      <c r="F74" t="s">
        <v>228</v>
      </c>
      <c r="G74" t="s">
        <v>229</v>
      </c>
      <c r="H74" s="2">
        <v>29.99</v>
      </c>
      <c r="I74">
        <v>2948</v>
      </c>
      <c r="J74">
        <v>180102</v>
      </c>
      <c r="K74" t="s">
        <v>230</v>
      </c>
      <c r="L74" t="s">
        <v>231</v>
      </c>
    </row>
    <row r="75" spans="1:12" x14ac:dyDescent="0.25">
      <c r="A75" t="s">
        <v>840</v>
      </c>
      <c r="B75" t="s">
        <v>48</v>
      </c>
      <c r="C75">
        <v>1</v>
      </c>
      <c r="D75" s="1">
        <v>45505</v>
      </c>
      <c r="E75" t="s">
        <v>841</v>
      </c>
      <c r="F75" t="s">
        <v>842</v>
      </c>
      <c r="G75" t="s">
        <v>837</v>
      </c>
      <c r="H75" s="2">
        <v>19.989999999999998</v>
      </c>
      <c r="I75">
        <v>426</v>
      </c>
      <c r="K75" t="s">
        <v>843</v>
      </c>
      <c r="L75" t="s">
        <v>844</v>
      </c>
    </row>
    <row r="76" spans="1:12" x14ac:dyDescent="0.25">
      <c r="A76" t="s">
        <v>173</v>
      </c>
      <c r="B76">
        <v>12</v>
      </c>
      <c r="C76">
        <v>154</v>
      </c>
      <c r="D76" s="1">
        <v>44508</v>
      </c>
      <c r="E76" t="s">
        <v>174</v>
      </c>
      <c r="F76" t="s">
        <v>102</v>
      </c>
      <c r="G76" t="s">
        <v>103</v>
      </c>
      <c r="H76" s="2">
        <v>59.99</v>
      </c>
      <c r="I76">
        <v>3546</v>
      </c>
      <c r="J76">
        <v>173688</v>
      </c>
      <c r="K76" t="s">
        <v>175</v>
      </c>
      <c r="L76" t="s">
        <v>176</v>
      </c>
    </row>
    <row r="77" spans="1:12" ht="94.5" x14ac:dyDescent="0.25">
      <c r="A77" s="4" t="s">
        <v>614</v>
      </c>
      <c r="B77">
        <v>4</v>
      </c>
      <c r="C77">
        <v>3</v>
      </c>
      <c r="L77" t="s">
        <v>615</v>
      </c>
    </row>
    <row r="78" spans="1:12" x14ac:dyDescent="0.25">
      <c r="A78" t="s">
        <v>845</v>
      </c>
      <c r="B78" t="s">
        <v>117</v>
      </c>
      <c r="C78">
        <v>1</v>
      </c>
      <c r="D78" s="1">
        <v>44495</v>
      </c>
      <c r="E78" t="s">
        <v>81</v>
      </c>
      <c r="F78" t="s">
        <v>846</v>
      </c>
      <c r="G78" t="s">
        <v>847</v>
      </c>
      <c r="H78" s="2">
        <v>59.99</v>
      </c>
      <c r="I78">
        <v>437</v>
      </c>
      <c r="J78">
        <v>27318</v>
      </c>
      <c r="K78" t="s">
        <v>848</v>
      </c>
      <c r="L78" t="s">
        <v>849</v>
      </c>
    </row>
    <row r="79" spans="1:12" x14ac:dyDescent="0.25">
      <c r="A79" t="s">
        <v>850</v>
      </c>
      <c r="B79" t="s">
        <v>117</v>
      </c>
      <c r="C79">
        <v>1</v>
      </c>
      <c r="D79" s="1">
        <v>44761</v>
      </c>
      <c r="E79" t="s">
        <v>468</v>
      </c>
      <c r="F79" t="s">
        <v>851</v>
      </c>
      <c r="G79" t="s">
        <v>852</v>
      </c>
      <c r="H79" s="2">
        <v>29.99</v>
      </c>
      <c r="I79">
        <v>1762</v>
      </c>
      <c r="J79">
        <v>128195</v>
      </c>
      <c r="K79" t="s">
        <v>853</v>
      </c>
      <c r="L79" t="s">
        <v>854</v>
      </c>
    </row>
    <row r="80" spans="1:12" x14ac:dyDescent="0.25">
      <c r="A80" t="s">
        <v>472</v>
      </c>
      <c r="B80" t="s">
        <v>117</v>
      </c>
      <c r="C80">
        <v>1</v>
      </c>
      <c r="D80" s="1">
        <v>41130</v>
      </c>
      <c r="E80" t="s">
        <v>855</v>
      </c>
      <c r="F80" t="s">
        <v>474</v>
      </c>
      <c r="G80" t="s">
        <v>475</v>
      </c>
      <c r="H80" t="s">
        <v>15</v>
      </c>
      <c r="I80">
        <v>125</v>
      </c>
      <c r="J80">
        <v>12954</v>
      </c>
      <c r="K80" t="s">
        <v>476</v>
      </c>
      <c r="L80" t="s">
        <v>477</v>
      </c>
    </row>
    <row r="81" spans="1:12" x14ac:dyDescent="0.25">
      <c r="A81" t="s">
        <v>594</v>
      </c>
      <c r="B81">
        <v>-4</v>
      </c>
      <c r="C81">
        <v>3</v>
      </c>
      <c r="H81" s="2">
        <v>499</v>
      </c>
      <c r="L81" t="s">
        <v>595</v>
      </c>
    </row>
    <row r="82" spans="1:12" x14ac:dyDescent="0.25">
      <c r="A82" t="s">
        <v>620</v>
      </c>
      <c r="B82" t="s">
        <v>117</v>
      </c>
      <c r="C82">
        <v>1</v>
      </c>
      <c r="D82" s="1">
        <v>43054</v>
      </c>
      <c r="E82" t="s">
        <v>710</v>
      </c>
      <c r="F82" t="s">
        <v>621</v>
      </c>
      <c r="G82" t="s">
        <v>621</v>
      </c>
      <c r="H82" t="s">
        <v>27</v>
      </c>
      <c r="I82">
        <v>855</v>
      </c>
      <c r="J82">
        <v>141280</v>
      </c>
      <c r="K82" t="s">
        <v>622</v>
      </c>
      <c r="L82" t="s">
        <v>623</v>
      </c>
    </row>
    <row r="83" spans="1:12" x14ac:dyDescent="0.25">
      <c r="A83" t="s">
        <v>741</v>
      </c>
      <c r="B83">
        <v>-35</v>
      </c>
      <c r="C83">
        <v>2</v>
      </c>
      <c r="D83" s="1">
        <v>45497</v>
      </c>
      <c r="E83" t="s">
        <v>112</v>
      </c>
      <c r="F83" t="s">
        <v>742</v>
      </c>
      <c r="G83" t="s">
        <v>742</v>
      </c>
      <c r="H83" s="2">
        <v>14.99</v>
      </c>
      <c r="I83">
        <v>3304</v>
      </c>
      <c r="K83" t="s">
        <v>743</v>
      </c>
      <c r="L83" t="s">
        <v>744</v>
      </c>
    </row>
    <row r="84" spans="1:12" x14ac:dyDescent="0.25">
      <c r="A84" t="s">
        <v>856</v>
      </c>
      <c r="B84" t="s">
        <v>117</v>
      </c>
      <c r="C84">
        <v>1</v>
      </c>
      <c r="D84" s="1">
        <v>44468</v>
      </c>
      <c r="E84" t="s">
        <v>857</v>
      </c>
      <c r="F84" t="s">
        <v>119</v>
      </c>
      <c r="G84" t="s">
        <v>119</v>
      </c>
      <c r="H84" t="s">
        <v>27</v>
      </c>
      <c r="I84">
        <v>1575</v>
      </c>
      <c r="J84">
        <v>78069</v>
      </c>
      <c r="K84" t="s">
        <v>858</v>
      </c>
      <c r="L84" t="s">
        <v>859</v>
      </c>
    </row>
    <row r="85" spans="1:12" x14ac:dyDescent="0.25">
      <c r="A85" t="s">
        <v>528</v>
      </c>
      <c r="B85" t="s">
        <v>117</v>
      </c>
      <c r="C85">
        <v>1</v>
      </c>
      <c r="D85" s="1">
        <v>44901</v>
      </c>
      <c r="E85" t="s">
        <v>87</v>
      </c>
      <c r="F85" t="s">
        <v>124</v>
      </c>
      <c r="G85" t="s">
        <v>125</v>
      </c>
      <c r="H85" s="2">
        <v>59.99</v>
      </c>
      <c r="I85">
        <v>813</v>
      </c>
      <c r="J85">
        <v>22170</v>
      </c>
      <c r="K85" t="s">
        <v>529</v>
      </c>
      <c r="L85" t="s">
        <v>530</v>
      </c>
    </row>
    <row r="86" spans="1:12" x14ac:dyDescent="0.25">
      <c r="A86" t="s">
        <v>402</v>
      </c>
      <c r="B86">
        <v>3</v>
      </c>
      <c r="C86">
        <v>5</v>
      </c>
      <c r="D86" s="1">
        <v>44060</v>
      </c>
      <c r="E86" t="s">
        <v>403</v>
      </c>
      <c r="F86" t="s">
        <v>404</v>
      </c>
      <c r="G86" t="s">
        <v>103</v>
      </c>
      <c r="H86" s="2">
        <v>59.99</v>
      </c>
      <c r="I86">
        <v>732</v>
      </c>
      <c r="J86">
        <v>57706</v>
      </c>
      <c r="K86" t="s">
        <v>405</v>
      </c>
      <c r="L86" t="s">
        <v>406</v>
      </c>
    </row>
    <row r="87" spans="1:12" x14ac:dyDescent="0.25">
      <c r="A87" t="s">
        <v>605</v>
      </c>
      <c r="B87">
        <v>-16</v>
      </c>
      <c r="C87">
        <v>3</v>
      </c>
      <c r="D87" s="1">
        <v>45267</v>
      </c>
      <c r="E87" t="s">
        <v>700</v>
      </c>
      <c r="F87" t="s">
        <v>606</v>
      </c>
      <c r="G87" t="s">
        <v>606</v>
      </c>
      <c r="H87" t="s">
        <v>27</v>
      </c>
      <c r="I87">
        <v>4873</v>
      </c>
      <c r="J87">
        <v>178569</v>
      </c>
      <c r="K87" t="s">
        <v>607</v>
      </c>
      <c r="L87" t="s">
        <v>608</v>
      </c>
    </row>
    <row r="88" spans="1:12" x14ac:dyDescent="0.25">
      <c r="A88" t="s">
        <v>860</v>
      </c>
      <c r="B88" t="s">
        <v>117</v>
      </c>
      <c r="C88">
        <v>1</v>
      </c>
      <c r="D88" s="1">
        <v>44995</v>
      </c>
      <c r="E88" t="s">
        <v>861</v>
      </c>
      <c r="F88" t="s">
        <v>862</v>
      </c>
      <c r="G88" t="s">
        <v>862</v>
      </c>
      <c r="H88" s="2">
        <v>24.99</v>
      </c>
      <c r="I88">
        <v>842</v>
      </c>
      <c r="J88">
        <v>16330</v>
      </c>
      <c r="K88" t="s">
        <v>863</v>
      </c>
      <c r="L88" t="s">
        <v>864</v>
      </c>
    </row>
    <row r="89" spans="1:12" x14ac:dyDescent="0.25">
      <c r="A89" t="s">
        <v>339</v>
      </c>
      <c r="B89">
        <v>5</v>
      </c>
      <c r="C89">
        <v>5</v>
      </c>
      <c r="D89" s="1">
        <v>45222</v>
      </c>
      <c r="E89" t="s">
        <v>340</v>
      </c>
      <c r="F89" t="s">
        <v>341</v>
      </c>
      <c r="G89" t="s">
        <v>341</v>
      </c>
      <c r="H89" s="2">
        <v>9.99</v>
      </c>
      <c r="I89">
        <v>6941</v>
      </c>
      <c r="J89">
        <v>339405</v>
      </c>
      <c r="K89" t="s">
        <v>342</v>
      </c>
      <c r="L89" t="s">
        <v>343</v>
      </c>
    </row>
    <row r="90" spans="1:12" x14ac:dyDescent="0.25">
      <c r="A90" t="s">
        <v>320</v>
      </c>
      <c r="B90">
        <v>-36</v>
      </c>
      <c r="C90">
        <v>6</v>
      </c>
      <c r="D90" s="1">
        <v>43390</v>
      </c>
      <c r="E90" t="s">
        <v>321</v>
      </c>
      <c r="F90" t="s">
        <v>322</v>
      </c>
      <c r="G90" t="s">
        <v>322</v>
      </c>
      <c r="H90" s="2">
        <v>34.99</v>
      </c>
      <c r="I90">
        <v>1863</v>
      </c>
      <c r="J90">
        <v>162051</v>
      </c>
      <c r="K90" t="s">
        <v>323</v>
      </c>
      <c r="L90" t="s">
        <v>324</v>
      </c>
    </row>
    <row r="91" spans="1:12" x14ac:dyDescent="0.25">
      <c r="A91" t="s">
        <v>865</v>
      </c>
      <c r="B91" t="s">
        <v>117</v>
      </c>
      <c r="C91">
        <v>1</v>
      </c>
      <c r="D91" s="1">
        <v>44783</v>
      </c>
      <c r="E91" t="s">
        <v>866</v>
      </c>
      <c r="F91" t="s">
        <v>867</v>
      </c>
      <c r="G91" t="s">
        <v>868</v>
      </c>
      <c r="H91" t="s">
        <v>869</v>
      </c>
      <c r="I91">
        <v>97</v>
      </c>
      <c r="J91">
        <v>3843</v>
      </c>
      <c r="K91" t="s">
        <v>870</v>
      </c>
      <c r="L91" t="s">
        <v>871</v>
      </c>
    </row>
    <row r="92" spans="1:12" x14ac:dyDescent="0.25">
      <c r="A92" t="s">
        <v>872</v>
      </c>
      <c r="B92" t="s">
        <v>117</v>
      </c>
      <c r="C92">
        <v>1</v>
      </c>
      <c r="D92" s="1">
        <v>43024</v>
      </c>
      <c r="E92" t="s">
        <v>72</v>
      </c>
      <c r="F92" t="s">
        <v>873</v>
      </c>
      <c r="G92" t="s">
        <v>125</v>
      </c>
      <c r="H92" s="2">
        <v>29.99</v>
      </c>
      <c r="I92">
        <v>438</v>
      </c>
      <c r="J92">
        <v>25343</v>
      </c>
      <c r="K92" t="s">
        <v>874</v>
      </c>
      <c r="L92" t="s">
        <v>875</v>
      </c>
    </row>
    <row r="93" spans="1:12" x14ac:dyDescent="0.25">
      <c r="A93" t="s">
        <v>630</v>
      </c>
      <c r="B93" t="s">
        <v>117</v>
      </c>
      <c r="C93">
        <v>1</v>
      </c>
      <c r="D93" s="1">
        <v>40897</v>
      </c>
      <c r="E93" t="s">
        <v>876</v>
      </c>
      <c r="F93" t="s">
        <v>632</v>
      </c>
      <c r="G93" t="s">
        <v>44</v>
      </c>
      <c r="H93" t="s">
        <v>27</v>
      </c>
      <c r="I93">
        <v>622</v>
      </c>
      <c r="J93">
        <v>62192</v>
      </c>
      <c r="K93" t="s">
        <v>633</v>
      </c>
      <c r="L93" t="s">
        <v>634</v>
      </c>
    </row>
    <row r="94" spans="1:12" x14ac:dyDescent="0.25">
      <c r="A94" t="s">
        <v>390</v>
      </c>
      <c r="B94">
        <v>-1</v>
      </c>
      <c r="C94">
        <v>9</v>
      </c>
      <c r="D94" s="1">
        <v>45450</v>
      </c>
      <c r="E94" t="s">
        <v>391</v>
      </c>
      <c r="F94" t="s">
        <v>392</v>
      </c>
      <c r="G94" t="s">
        <v>392</v>
      </c>
      <c r="H94" s="2">
        <v>33.32</v>
      </c>
      <c r="I94">
        <v>2443</v>
      </c>
      <c r="J94">
        <v>20162</v>
      </c>
      <c r="K94" t="s">
        <v>393</v>
      </c>
      <c r="L94" t="s">
        <v>394</v>
      </c>
    </row>
    <row r="95" spans="1:12" x14ac:dyDescent="0.25">
      <c r="A95" t="s">
        <v>668</v>
      </c>
      <c r="B95" t="s">
        <v>48</v>
      </c>
      <c r="C95">
        <v>1</v>
      </c>
      <c r="D95" s="1">
        <v>45491</v>
      </c>
      <c r="E95" t="s">
        <v>877</v>
      </c>
      <c r="F95" t="s">
        <v>670</v>
      </c>
      <c r="G95" t="s">
        <v>670</v>
      </c>
      <c r="H95" t="s">
        <v>27</v>
      </c>
      <c r="I95">
        <v>12691</v>
      </c>
      <c r="K95" t="s">
        <v>671</v>
      </c>
      <c r="L95" t="s">
        <v>672</v>
      </c>
    </row>
    <row r="96" spans="1:12" x14ac:dyDescent="0.25">
      <c r="A96" t="s">
        <v>878</v>
      </c>
      <c r="B96" t="s">
        <v>117</v>
      </c>
      <c r="C96">
        <v>1</v>
      </c>
      <c r="D96" s="1">
        <v>44419</v>
      </c>
      <c r="E96" t="s">
        <v>879</v>
      </c>
      <c r="F96" t="s">
        <v>880</v>
      </c>
      <c r="G96" t="s">
        <v>837</v>
      </c>
      <c r="H96" t="s">
        <v>881</v>
      </c>
      <c r="I96">
        <v>474</v>
      </c>
      <c r="J96">
        <v>24481</v>
      </c>
      <c r="K96" t="s">
        <v>882</v>
      </c>
      <c r="L96" t="s">
        <v>883</v>
      </c>
    </row>
    <row r="97" spans="1:12" x14ac:dyDescent="0.25">
      <c r="A97" t="s">
        <v>884</v>
      </c>
      <c r="B97" t="s">
        <v>117</v>
      </c>
      <c r="C97">
        <v>1</v>
      </c>
      <c r="D97" s="1">
        <v>42683</v>
      </c>
      <c r="E97" t="s">
        <v>885</v>
      </c>
      <c r="F97" t="s">
        <v>621</v>
      </c>
      <c r="G97" t="s">
        <v>621</v>
      </c>
      <c r="H97" t="s">
        <v>27</v>
      </c>
      <c r="I97">
        <v>1187</v>
      </c>
      <c r="J97">
        <v>141698</v>
      </c>
      <c r="K97" t="s">
        <v>886</v>
      </c>
      <c r="L97" t="s">
        <v>887</v>
      </c>
    </row>
    <row r="98" spans="1:12" x14ac:dyDescent="0.25">
      <c r="A98" t="s">
        <v>374</v>
      </c>
      <c r="B98">
        <v>3</v>
      </c>
      <c r="C98">
        <v>2</v>
      </c>
      <c r="D98" s="1">
        <v>41586</v>
      </c>
      <c r="E98" t="s">
        <v>375</v>
      </c>
      <c r="F98" t="s">
        <v>376</v>
      </c>
      <c r="G98" t="s">
        <v>376</v>
      </c>
      <c r="H98" s="2">
        <v>19.989999999999998</v>
      </c>
      <c r="I98">
        <v>5166</v>
      </c>
      <c r="J98">
        <v>237759</v>
      </c>
      <c r="K98" t="s">
        <v>377</v>
      </c>
      <c r="L98" t="s">
        <v>378</v>
      </c>
    </row>
    <row r="99" spans="1:12" x14ac:dyDescent="0.25">
      <c r="A99" t="s">
        <v>91</v>
      </c>
      <c r="B99">
        <v>-79</v>
      </c>
      <c r="C99">
        <v>6</v>
      </c>
      <c r="D99" s="1">
        <v>43804</v>
      </c>
      <c r="E99" t="s">
        <v>81</v>
      </c>
      <c r="F99" t="s">
        <v>83</v>
      </c>
      <c r="G99" t="s">
        <v>83</v>
      </c>
      <c r="H99" s="2">
        <v>59.99</v>
      </c>
      <c r="I99">
        <v>13674</v>
      </c>
      <c r="J99">
        <v>557952</v>
      </c>
      <c r="K99" t="s">
        <v>92</v>
      </c>
      <c r="L99" t="s">
        <v>93</v>
      </c>
    </row>
    <row r="100" spans="1:12" x14ac:dyDescent="0.25">
      <c r="A100" t="s">
        <v>478</v>
      </c>
      <c r="B100" t="s">
        <v>117</v>
      </c>
      <c r="C100">
        <v>1</v>
      </c>
      <c r="D100" s="1">
        <v>41529</v>
      </c>
      <c r="E100" t="s">
        <v>479</v>
      </c>
      <c r="F100" t="s">
        <v>480</v>
      </c>
      <c r="G100" t="s">
        <v>480</v>
      </c>
      <c r="H100" s="2">
        <v>29.99</v>
      </c>
      <c r="I100">
        <v>150951</v>
      </c>
      <c r="K100" t="s">
        <v>481</v>
      </c>
      <c r="L100" t="s">
        <v>482</v>
      </c>
    </row>
    <row r="101" spans="1:12" x14ac:dyDescent="0.25">
      <c r="A101" t="s">
        <v>888</v>
      </c>
      <c r="B101" t="s">
        <v>117</v>
      </c>
      <c r="C101">
        <v>1</v>
      </c>
      <c r="D101" s="1">
        <v>41701</v>
      </c>
      <c r="E101" t="s">
        <v>87</v>
      </c>
      <c r="F101" t="s">
        <v>521</v>
      </c>
      <c r="G101" t="s">
        <v>125</v>
      </c>
      <c r="H101" s="2">
        <v>29.99</v>
      </c>
      <c r="I101">
        <v>658</v>
      </c>
      <c r="J101">
        <v>50211</v>
      </c>
      <c r="K101" t="s">
        <v>889</v>
      </c>
      <c r="L101" t="s">
        <v>890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9C52B-5341-DF43-8CDD-AB33FEF4C9FE}">
  <dimension ref="A1:L101"/>
  <sheetViews>
    <sheetView workbookViewId="0">
      <selection activeCell="F9" sqref="F9"/>
    </sheetView>
  </sheetViews>
  <sheetFormatPr defaultColWidth="11" defaultRowHeight="15.75" x14ac:dyDescent="0.25"/>
  <sheetData>
    <row r="1" spans="1:12"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s="5" t="s">
        <v>30</v>
      </c>
      <c r="B2" s="5">
        <v>0</v>
      </c>
      <c r="C2" s="5">
        <v>625</v>
      </c>
      <c r="D2" s="6">
        <v>41142</v>
      </c>
      <c r="E2" s="5" t="s">
        <v>700</v>
      </c>
      <c r="F2" s="5" t="s">
        <v>20</v>
      </c>
      <c r="G2" s="5" t="s">
        <v>20</v>
      </c>
      <c r="H2" s="5" t="s">
        <v>27</v>
      </c>
      <c r="I2" s="5">
        <v>104253</v>
      </c>
      <c r="J2" s="5">
        <v>8229314</v>
      </c>
      <c r="K2" s="5" t="s">
        <v>32</v>
      </c>
      <c r="L2" s="5" t="s">
        <v>33</v>
      </c>
    </row>
    <row r="3" spans="1:12" x14ac:dyDescent="0.25">
      <c r="A3" s="5" t="s">
        <v>12</v>
      </c>
      <c r="B3" s="5">
        <v>0</v>
      </c>
      <c r="C3" s="5">
        <v>384</v>
      </c>
      <c r="D3" s="6">
        <v>43090</v>
      </c>
      <c r="E3" s="5" t="s">
        <v>701</v>
      </c>
      <c r="F3" s="5" t="s">
        <v>14</v>
      </c>
      <c r="G3" s="5" t="s">
        <v>14</v>
      </c>
      <c r="H3" s="5" t="s">
        <v>27</v>
      </c>
      <c r="I3" s="5">
        <v>19386</v>
      </c>
      <c r="J3" s="5">
        <v>2404843</v>
      </c>
      <c r="K3" s="5" t="s">
        <v>16</v>
      </c>
      <c r="L3" s="5" t="s">
        <v>17</v>
      </c>
    </row>
    <row r="4" spans="1:12" x14ac:dyDescent="0.25">
      <c r="A4" s="5" t="s">
        <v>34</v>
      </c>
      <c r="B4" s="5">
        <v>2</v>
      </c>
      <c r="C4" s="5">
        <v>127</v>
      </c>
      <c r="D4" s="5"/>
      <c r="E4" s="5"/>
      <c r="F4" s="5"/>
      <c r="G4" s="5"/>
      <c r="H4" s="5"/>
      <c r="I4" s="5"/>
      <c r="J4" s="5"/>
      <c r="K4" s="5"/>
      <c r="L4" s="5" t="s">
        <v>35</v>
      </c>
    </row>
    <row r="5" spans="1:12" x14ac:dyDescent="0.25">
      <c r="A5" s="5" t="s">
        <v>23</v>
      </c>
      <c r="B5" s="5">
        <v>-1</v>
      </c>
      <c r="C5" s="5">
        <v>4</v>
      </c>
      <c r="D5" s="6">
        <v>45473</v>
      </c>
      <c r="E5" s="5" t="s">
        <v>702</v>
      </c>
      <c r="F5" s="5" t="s">
        <v>25</v>
      </c>
      <c r="G5" s="5" t="s">
        <v>26</v>
      </c>
      <c r="H5" s="5" t="s">
        <v>27</v>
      </c>
      <c r="I5" s="5">
        <v>44451</v>
      </c>
      <c r="J5" s="5">
        <v>73690</v>
      </c>
      <c r="K5" s="5" t="s">
        <v>28</v>
      </c>
      <c r="L5" s="5" t="s">
        <v>29</v>
      </c>
    </row>
    <row r="6" spans="1:12" x14ac:dyDescent="0.25">
      <c r="A6" s="5" t="s">
        <v>18</v>
      </c>
      <c r="B6" s="5">
        <v>-1</v>
      </c>
      <c r="C6" s="5">
        <v>348</v>
      </c>
      <c r="D6" s="6">
        <v>41464</v>
      </c>
      <c r="E6" s="5" t="s">
        <v>703</v>
      </c>
      <c r="F6" s="5" t="s">
        <v>20</v>
      </c>
      <c r="G6" s="5" t="s">
        <v>20</v>
      </c>
      <c r="H6" s="5" t="s">
        <v>27</v>
      </c>
      <c r="I6" s="5">
        <v>23605</v>
      </c>
      <c r="J6" s="5">
        <v>2289189</v>
      </c>
      <c r="K6" s="5" t="s">
        <v>21</v>
      </c>
      <c r="L6" s="5" t="s">
        <v>22</v>
      </c>
    </row>
    <row r="7" spans="1:12" x14ac:dyDescent="0.25">
      <c r="A7" s="5" t="s">
        <v>36</v>
      </c>
      <c r="B7" s="5">
        <v>0</v>
      </c>
      <c r="C7" s="5">
        <v>35</v>
      </c>
      <c r="D7" s="6">
        <v>44616</v>
      </c>
      <c r="E7" s="5" t="s">
        <v>37</v>
      </c>
      <c r="F7" s="5" t="s">
        <v>547</v>
      </c>
      <c r="G7" s="5" t="s">
        <v>547</v>
      </c>
      <c r="H7" s="7">
        <v>59.99</v>
      </c>
      <c r="I7" s="5">
        <v>31687</v>
      </c>
      <c r="J7" s="5">
        <v>688626</v>
      </c>
      <c r="K7" s="5" t="s">
        <v>39</v>
      </c>
      <c r="L7" s="5" t="s">
        <v>40</v>
      </c>
    </row>
    <row r="8" spans="1:12" x14ac:dyDescent="0.25">
      <c r="A8" s="5" t="s">
        <v>65</v>
      </c>
      <c r="B8" s="5">
        <v>7</v>
      </c>
      <c r="C8" s="5">
        <v>155</v>
      </c>
      <c r="D8" s="6">
        <v>44419</v>
      </c>
      <c r="E8" s="5" t="s">
        <v>66</v>
      </c>
      <c r="F8" s="5" t="s">
        <v>67</v>
      </c>
      <c r="G8" s="5" t="s">
        <v>68</v>
      </c>
      <c r="H8" s="5" t="s">
        <v>27</v>
      </c>
      <c r="I8" s="5">
        <v>10566</v>
      </c>
      <c r="J8" s="5">
        <v>242591</v>
      </c>
      <c r="K8" s="5" t="s">
        <v>69</v>
      </c>
      <c r="L8" s="5" t="s">
        <v>70</v>
      </c>
    </row>
    <row r="9" spans="1:12" x14ac:dyDescent="0.25">
      <c r="A9" s="5" t="s">
        <v>185</v>
      </c>
      <c r="B9" s="5">
        <v>26</v>
      </c>
      <c r="C9" s="5">
        <v>107</v>
      </c>
      <c r="D9" s="6">
        <v>44862</v>
      </c>
      <c r="E9" s="5" t="s">
        <v>123</v>
      </c>
      <c r="F9" s="5" t="s">
        <v>186</v>
      </c>
      <c r="G9" s="5" t="s">
        <v>187</v>
      </c>
      <c r="H9" s="7">
        <v>69.989999999999995</v>
      </c>
      <c r="I9" s="5">
        <v>4580</v>
      </c>
      <c r="J9" s="5">
        <v>325030</v>
      </c>
      <c r="K9" s="5" t="s">
        <v>188</v>
      </c>
      <c r="L9" s="5" t="s">
        <v>189</v>
      </c>
    </row>
    <row r="10" spans="1:12" x14ac:dyDescent="0.25">
      <c r="A10" s="5" t="s">
        <v>41</v>
      </c>
      <c r="B10" s="5">
        <v>7</v>
      </c>
      <c r="C10" s="5">
        <v>195</v>
      </c>
      <c r="D10" s="6">
        <v>44139</v>
      </c>
      <c r="E10" s="5" t="s">
        <v>704</v>
      </c>
      <c r="F10" s="5" t="s">
        <v>43</v>
      </c>
      <c r="G10" s="5" t="s">
        <v>44</v>
      </c>
      <c r="H10" s="5" t="s">
        <v>27</v>
      </c>
      <c r="I10" s="5">
        <v>88867</v>
      </c>
      <c r="J10" s="5">
        <v>929449</v>
      </c>
      <c r="K10" s="5" t="s">
        <v>45</v>
      </c>
      <c r="L10" s="5" t="s">
        <v>46</v>
      </c>
    </row>
    <row r="11" spans="1:12" x14ac:dyDescent="0.25">
      <c r="A11" s="5" t="s">
        <v>47</v>
      </c>
      <c r="B11" s="5">
        <v>-2</v>
      </c>
      <c r="C11" s="5">
        <v>3</v>
      </c>
      <c r="D11" s="6">
        <v>45482</v>
      </c>
      <c r="E11" s="5" t="s">
        <v>705</v>
      </c>
      <c r="F11" s="5" t="s">
        <v>50</v>
      </c>
      <c r="G11" s="5" t="s">
        <v>50</v>
      </c>
      <c r="H11" s="5" t="s">
        <v>27</v>
      </c>
      <c r="I11" s="5">
        <v>62645</v>
      </c>
      <c r="J11" s="5"/>
      <c r="K11" s="5" t="s">
        <v>51</v>
      </c>
      <c r="L11" s="5" t="s">
        <v>52</v>
      </c>
    </row>
    <row r="12" spans="1:12" x14ac:dyDescent="0.25">
      <c r="A12" s="5" t="s">
        <v>454</v>
      </c>
      <c r="B12" s="5">
        <v>14</v>
      </c>
      <c r="C12" s="5">
        <v>3</v>
      </c>
      <c r="D12" s="6">
        <v>45498</v>
      </c>
      <c r="E12" s="5" t="s">
        <v>123</v>
      </c>
      <c r="F12" s="5" t="s">
        <v>455</v>
      </c>
      <c r="G12" s="5" t="s">
        <v>456</v>
      </c>
      <c r="H12" s="7">
        <v>59.99</v>
      </c>
      <c r="I12" s="5">
        <v>3739</v>
      </c>
      <c r="J12" s="5"/>
      <c r="K12" s="5" t="s">
        <v>457</v>
      </c>
      <c r="L12" s="5" t="s">
        <v>458</v>
      </c>
    </row>
    <row r="13" spans="1:12" x14ac:dyDescent="0.25">
      <c r="A13" s="5" t="s">
        <v>550</v>
      </c>
      <c r="B13" s="5">
        <v>-5</v>
      </c>
      <c r="C13" s="5">
        <v>2</v>
      </c>
      <c r="D13" s="6">
        <v>42594</v>
      </c>
      <c r="E13" s="5" t="s">
        <v>81</v>
      </c>
      <c r="F13" s="5" t="s">
        <v>551</v>
      </c>
      <c r="G13" s="5" t="s">
        <v>551</v>
      </c>
      <c r="H13" s="7">
        <v>59.99</v>
      </c>
      <c r="I13" s="5">
        <v>8230</v>
      </c>
      <c r="J13" s="5">
        <v>236546</v>
      </c>
      <c r="K13" s="5" t="s">
        <v>552</v>
      </c>
      <c r="L13" s="5" t="s">
        <v>553</v>
      </c>
    </row>
    <row r="14" spans="1:12" x14ac:dyDescent="0.25">
      <c r="A14" s="5" t="s">
        <v>147</v>
      </c>
      <c r="B14" s="5">
        <v>-4</v>
      </c>
      <c r="C14" s="5">
        <v>383</v>
      </c>
      <c r="D14" s="6">
        <v>42535</v>
      </c>
      <c r="E14" s="5" t="s">
        <v>123</v>
      </c>
      <c r="F14" s="5" t="s">
        <v>148</v>
      </c>
      <c r="G14" s="5" t="s">
        <v>148</v>
      </c>
      <c r="H14" s="7">
        <v>39.99</v>
      </c>
      <c r="I14" s="5">
        <v>6085</v>
      </c>
      <c r="J14" s="5">
        <v>533753</v>
      </c>
      <c r="K14" s="5" t="s">
        <v>149</v>
      </c>
      <c r="L14" s="5" t="s">
        <v>150</v>
      </c>
    </row>
    <row r="15" spans="1:12" x14ac:dyDescent="0.25">
      <c r="A15" s="5" t="s">
        <v>600</v>
      </c>
      <c r="B15" s="5">
        <v>50</v>
      </c>
      <c r="C15" s="5">
        <v>2</v>
      </c>
      <c r="D15" s="6">
        <v>41570</v>
      </c>
      <c r="E15" s="5" t="s">
        <v>706</v>
      </c>
      <c r="F15" s="5" t="s">
        <v>602</v>
      </c>
      <c r="G15" s="5" t="s">
        <v>602</v>
      </c>
      <c r="H15" s="5" t="s">
        <v>27</v>
      </c>
      <c r="I15" s="5">
        <v>2517</v>
      </c>
      <c r="J15" s="5">
        <v>223745</v>
      </c>
      <c r="K15" s="5" t="s">
        <v>603</v>
      </c>
      <c r="L15" s="5" t="s">
        <v>604</v>
      </c>
    </row>
    <row r="16" spans="1:12" x14ac:dyDescent="0.25">
      <c r="A16" s="5" t="s">
        <v>133</v>
      </c>
      <c r="B16" s="5">
        <v>-5</v>
      </c>
      <c r="C16" s="5">
        <v>87</v>
      </c>
      <c r="D16" s="6">
        <v>41358</v>
      </c>
      <c r="E16" s="5" t="s">
        <v>707</v>
      </c>
      <c r="F16" s="5" t="s">
        <v>135</v>
      </c>
      <c r="G16" s="5" t="s">
        <v>135</v>
      </c>
      <c r="H16" s="5" t="s">
        <v>27</v>
      </c>
      <c r="I16" s="5">
        <v>5035</v>
      </c>
      <c r="J16" s="5">
        <v>585899</v>
      </c>
      <c r="K16" s="5" t="s">
        <v>136</v>
      </c>
      <c r="L16" s="5" t="s">
        <v>137</v>
      </c>
    </row>
    <row r="17" spans="1:12" x14ac:dyDescent="0.25">
      <c r="A17" s="5" t="s">
        <v>60</v>
      </c>
      <c r="B17" s="5">
        <v>3</v>
      </c>
      <c r="C17" s="5">
        <v>6</v>
      </c>
      <c r="D17" s="6">
        <v>45462</v>
      </c>
      <c r="E17" s="5" t="s">
        <v>61</v>
      </c>
      <c r="F17" s="5" t="s">
        <v>62</v>
      </c>
      <c r="G17" s="5" t="s">
        <v>62</v>
      </c>
      <c r="H17" s="7">
        <v>4.99</v>
      </c>
      <c r="I17" s="5">
        <v>10564</v>
      </c>
      <c r="J17" s="5">
        <v>22045</v>
      </c>
      <c r="K17" s="5" t="s">
        <v>63</v>
      </c>
      <c r="L17" s="5" t="s">
        <v>64</v>
      </c>
    </row>
    <row r="18" spans="1:12" x14ac:dyDescent="0.25">
      <c r="A18" s="5" t="s">
        <v>708</v>
      </c>
      <c r="B18" s="5" t="s">
        <v>48</v>
      </c>
      <c r="C18" s="5">
        <v>1</v>
      </c>
      <c r="D18" s="6">
        <v>45497</v>
      </c>
      <c r="E18" s="5" t="s">
        <v>123</v>
      </c>
      <c r="F18" s="5" t="s">
        <v>186</v>
      </c>
      <c r="G18" s="5" t="s">
        <v>187</v>
      </c>
      <c r="H18" s="7">
        <v>29.99</v>
      </c>
      <c r="I18" s="5">
        <v>80</v>
      </c>
      <c r="J18" s="5"/>
      <c r="K18" s="5"/>
      <c r="L18" s="5" t="s">
        <v>709</v>
      </c>
    </row>
    <row r="19" spans="1:12" x14ac:dyDescent="0.25">
      <c r="A19" s="5" t="s">
        <v>86</v>
      </c>
      <c r="B19" s="5">
        <v>-1</v>
      </c>
      <c r="C19" s="5">
        <v>8</v>
      </c>
      <c r="D19" s="6">
        <v>45523</v>
      </c>
      <c r="E19" s="5" t="s">
        <v>87</v>
      </c>
      <c r="F19" s="5" t="s">
        <v>88</v>
      </c>
      <c r="G19" s="5" t="s">
        <v>88</v>
      </c>
      <c r="H19" s="7">
        <v>59.99</v>
      </c>
      <c r="I19" s="5"/>
      <c r="J19" s="5"/>
      <c r="K19" s="5" t="s">
        <v>89</v>
      </c>
      <c r="L19" s="5" t="s">
        <v>90</v>
      </c>
    </row>
    <row r="20" spans="1:12" x14ac:dyDescent="0.25">
      <c r="A20" s="5" t="s">
        <v>91</v>
      </c>
      <c r="B20" s="5">
        <v>-7</v>
      </c>
      <c r="C20" s="5">
        <v>5</v>
      </c>
      <c r="D20" s="6">
        <v>43804</v>
      </c>
      <c r="E20" s="5" t="s">
        <v>81</v>
      </c>
      <c r="F20" s="5" t="s">
        <v>83</v>
      </c>
      <c r="G20" s="5" t="s">
        <v>83</v>
      </c>
      <c r="H20" s="7">
        <v>59.99</v>
      </c>
      <c r="I20" s="5">
        <v>14660</v>
      </c>
      <c r="J20" s="5">
        <v>555508</v>
      </c>
      <c r="K20" s="5" t="s">
        <v>92</v>
      </c>
      <c r="L20" s="5" t="s">
        <v>93</v>
      </c>
    </row>
    <row r="21" spans="1:12" x14ac:dyDescent="0.25">
      <c r="A21" s="5" t="s">
        <v>80</v>
      </c>
      <c r="B21" s="5">
        <v>0</v>
      </c>
      <c r="C21" s="5">
        <v>498</v>
      </c>
      <c r="D21" s="6">
        <v>42108</v>
      </c>
      <c r="E21" s="5" t="s">
        <v>81</v>
      </c>
      <c r="F21" s="5" t="s">
        <v>82</v>
      </c>
      <c r="G21" s="5" t="s">
        <v>83</v>
      </c>
      <c r="H21" s="7">
        <v>29.99</v>
      </c>
      <c r="I21" s="5">
        <v>22815</v>
      </c>
      <c r="J21" s="5">
        <v>1684273</v>
      </c>
      <c r="K21" s="5" t="s">
        <v>84</v>
      </c>
      <c r="L21" s="5" t="s">
        <v>85</v>
      </c>
    </row>
    <row r="22" spans="1:12" x14ac:dyDescent="0.25">
      <c r="A22" s="5" t="s">
        <v>58</v>
      </c>
      <c r="B22" s="5">
        <v>-8</v>
      </c>
      <c r="C22" s="5">
        <v>13</v>
      </c>
      <c r="D22" s="6">
        <v>45463</v>
      </c>
      <c r="E22" s="5" t="s">
        <v>37</v>
      </c>
      <c r="F22" s="5" t="s">
        <v>547</v>
      </c>
      <c r="G22" s="5" t="s">
        <v>547</v>
      </c>
      <c r="H22" s="7">
        <v>39.99</v>
      </c>
      <c r="I22" s="5">
        <v>8793</v>
      </c>
      <c r="J22" s="5">
        <v>76333</v>
      </c>
      <c r="K22" s="5"/>
      <c r="L22" s="5" t="s">
        <v>59</v>
      </c>
    </row>
    <row r="23" spans="1:12" x14ac:dyDescent="0.25">
      <c r="A23" s="5" t="s">
        <v>53</v>
      </c>
      <c r="B23" s="5">
        <v>1</v>
      </c>
      <c r="C23" s="5">
        <v>71</v>
      </c>
      <c r="D23" s="6">
        <v>45141</v>
      </c>
      <c r="E23" s="5" t="s">
        <v>54</v>
      </c>
      <c r="F23" s="5" t="s">
        <v>55</v>
      </c>
      <c r="G23" s="5" t="s">
        <v>55</v>
      </c>
      <c r="H23" s="7">
        <v>59.99</v>
      </c>
      <c r="I23" s="5">
        <v>10738</v>
      </c>
      <c r="J23" s="5">
        <v>565822</v>
      </c>
      <c r="K23" s="5" t="s">
        <v>56</v>
      </c>
      <c r="L23" s="5" t="s">
        <v>57</v>
      </c>
    </row>
    <row r="24" spans="1:12" x14ac:dyDescent="0.25">
      <c r="A24" s="5" t="s">
        <v>94</v>
      </c>
      <c r="B24" s="5">
        <v>1</v>
      </c>
      <c r="C24" s="5">
        <v>243</v>
      </c>
      <c r="D24" s="6">
        <v>41501</v>
      </c>
      <c r="E24" s="5" t="s">
        <v>710</v>
      </c>
      <c r="F24" s="5" t="s">
        <v>96</v>
      </c>
      <c r="G24" s="5" t="s">
        <v>97</v>
      </c>
      <c r="H24" s="5" t="s">
        <v>27</v>
      </c>
      <c r="I24" s="5">
        <v>15830</v>
      </c>
      <c r="J24" s="5">
        <v>521328</v>
      </c>
      <c r="K24" s="5" t="s">
        <v>98</v>
      </c>
      <c r="L24" s="5" t="s">
        <v>99</v>
      </c>
    </row>
    <row r="25" spans="1:12" x14ac:dyDescent="0.25">
      <c r="A25" s="5" t="s">
        <v>711</v>
      </c>
      <c r="B25" s="5" t="s">
        <v>48</v>
      </c>
      <c r="C25" s="5">
        <v>1</v>
      </c>
      <c r="D25" s="6">
        <v>45498</v>
      </c>
      <c r="E25" s="5" t="s">
        <v>712</v>
      </c>
      <c r="F25" s="5" t="s">
        <v>713</v>
      </c>
      <c r="G25" s="5" t="s">
        <v>713</v>
      </c>
      <c r="H25" s="7">
        <v>19.989999999999998</v>
      </c>
      <c r="I25" s="5">
        <v>3745</v>
      </c>
      <c r="J25" s="5"/>
      <c r="K25" s="5" t="s">
        <v>714</v>
      </c>
      <c r="L25" s="5" t="s">
        <v>715</v>
      </c>
    </row>
    <row r="26" spans="1:12" x14ac:dyDescent="0.25">
      <c r="A26" s="5" t="s">
        <v>288</v>
      </c>
      <c r="B26" s="5" t="s">
        <v>117</v>
      </c>
      <c r="C26" s="5">
        <v>1</v>
      </c>
      <c r="D26" s="6">
        <v>45273</v>
      </c>
      <c r="E26" s="5" t="s">
        <v>289</v>
      </c>
      <c r="F26" s="5" t="s">
        <v>290</v>
      </c>
      <c r="G26" s="5" t="s">
        <v>290</v>
      </c>
      <c r="H26" s="7">
        <v>49.99</v>
      </c>
      <c r="I26" s="5">
        <v>5073</v>
      </c>
      <c r="J26" s="5">
        <v>147233</v>
      </c>
      <c r="K26" s="5" t="s">
        <v>291</v>
      </c>
      <c r="L26" s="5" t="s">
        <v>292</v>
      </c>
    </row>
    <row r="27" spans="1:12" x14ac:dyDescent="0.25">
      <c r="A27" s="5" t="s">
        <v>163</v>
      </c>
      <c r="B27" s="5">
        <v>25</v>
      </c>
      <c r="C27" s="5">
        <v>11</v>
      </c>
      <c r="D27" s="6">
        <v>41200</v>
      </c>
      <c r="E27" s="5" t="s">
        <v>164</v>
      </c>
      <c r="F27" s="5" t="s">
        <v>165</v>
      </c>
      <c r="G27" s="5" t="s">
        <v>165</v>
      </c>
      <c r="H27" s="7">
        <v>19.989999999999998</v>
      </c>
      <c r="I27" s="5">
        <v>12280</v>
      </c>
      <c r="J27" s="5">
        <v>587377</v>
      </c>
      <c r="K27" s="5" t="s">
        <v>166</v>
      </c>
      <c r="L27" s="5" t="s">
        <v>167</v>
      </c>
    </row>
    <row r="28" spans="1:12" x14ac:dyDescent="0.25">
      <c r="A28" s="5" t="s">
        <v>311</v>
      </c>
      <c r="B28" s="5">
        <v>-9</v>
      </c>
      <c r="C28" s="5">
        <v>3</v>
      </c>
      <c r="D28" s="6">
        <v>39365</v>
      </c>
      <c r="E28" s="5" t="s">
        <v>700</v>
      </c>
      <c r="F28" s="5" t="s">
        <v>20</v>
      </c>
      <c r="G28" s="5" t="s">
        <v>20</v>
      </c>
      <c r="H28" s="5" t="s">
        <v>27</v>
      </c>
      <c r="I28" s="5">
        <v>9728</v>
      </c>
      <c r="J28" s="5">
        <v>1112509</v>
      </c>
      <c r="K28" s="5" t="s">
        <v>312</v>
      </c>
      <c r="L28" s="5" t="s">
        <v>313</v>
      </c>
    </row>
    <row r="29" spans="1:12" x14ac:dyDescent="0.25">
      <c r="A29" s="5" t="s">
        <v>716</v>
      </c>
      <c r="B29" s="5" t="s">
        <v>48</v>
      </c>
      <c r="C29" s="5">
        <v>1</v>
      </c>
      <c r="D29" s="6">
        <v>45497</v>
      </c>
      <c r="E29" s="5" t="s">
        <v>717</v>
      </c>
      <c r="F29" s="5" t="s">
        <v>718</v>
      </c>
      <c r="G29" s="5" t="s">
        <v>718</v>
      </c>
      <c r="H29" s="7">
        <v>39.99</v>
      </c>
      <c r="I29" s="5">
        <v>1422</v>
      </c>
      <c r="J29" s="5"/>
      <c r="K29" s="5" t="s">
        <v>719</v>
      </c>
      <c r="L29" s="5" t="s">
        <v>720</v>
      </c>
    </row>
    <row r="30" spans="1:12" x14ac:dyDescent="0.25">
      <c r="A30" s="5" t="s">
        <v>274</v>
      </c>
      <c r="B30" s="5" t="s">
        <v>117</v>
      </c>
      <c r="C30" s="5">
        <v>1</v>
      </c>
      <c r="D30" s="6">
        <v>44608</v>
      </c>
      <c r="E30" s="5" t="s">
        <v>275</v>
      </c>
      <c r="F30" s="5" t="s">
        <v>276</v>
      </c>
      <c r="G30" s="5" t="s">
        <v>277</v>
      </c>
      <c r="H30" s="7">
        <v>59.99</v>
      </c>
      <c r="I30" s="5">
        <v>1127</v>
      </c>
      <c r="J30" s="5">
        <v>74134</v>
      </c>
      <c r="K30" s="5" t="s">
        <v>278</v>
      </c>
      <c r="L30" s="5" t="s">
        <v>279</v>
      </c>
    </row>
    <row r="31" spans="1:12" x14ac:dyDescent="0.25">
      <c r="A31" s="5" t="s">
        <v>76</v>
      </c>
      <c r="B31" s="5">
        <v>-8</v>
      </c>
      <c r="C31" s="5">
        <v>38</v>
      </c>
      <c r="D31" s="6">
        <v>43739</v>
      </c>
      <c r="E31" s="5" t="s">
        <v>704</v>
      </c>
      <c r="F31" s="5" t="s">
        <v>77</v>
      </c>
      <c r="G31" s="5" t="s">
        <v>77</v>
      </c>
      <c r="H31" s="5" t="s">
        <v>27</v>
      </c>
      <c r="I31" s="5">
        <v>4161</v>
      </c>
      <c r="J31" s="5">
        <v>608682</v>
      </c>
      <c r="K31" s="5" t="s">
        <v>78</v>
      </c>
      <c r="L31" s="5" t="s">
        <v>79</v>
      </c>
    </row>
    <row r="32" spans="1:12" x14ac:dyDescent="0.25">
      <c r="A32" s="5" t="s">
        <v>122</v>
      </c>
      <c r="B32" s="5">
        <v>-2</v>
      </c>
      <c r="C32" s="5">
        <v>455</v>
      </c>
      <c r="D32" s="6">
        <v>42339</v>
      </c>
      <c r="E32" s="5" t="s">
        <v>123</v>
      </c>
      <c r="F32" s="5" t="s">
        <v>124</v>
      </c>
      <c r="G32" s="5" t="s">
        <v>125</v>
      </c>
      <c r="H32" s="7">
        <v>19.989999999999998</v>
      </c>
      <c r="I32" s="5">
        <v>10039</v>
      </c>
      <c r="J32" s="5">
        <v>1110910</v>
      </c>
      <c r="K32" s="5" t="s">
        <v>126</v>
      </c>
      <c r="L32" s="5" t="s">
        <v>127</v>
      </c>
    </row>
    <row r="33" spans="1:12" x14ac:dyDescent="0.25">
      <c r="A33" s="5" t="s">
        <v>210</v>
      </c>
      <c r="B33" s="5">
        <v>22</v>
      </c>
      <c r="C33" s="5">
        <v>197</v>
      </c>
      <c r="D33" s="6">
        <v>41884</v>
      </c>
      <c r="E33" s="5" t="s">
        <v>721</v>
      </c>
      <c r="F33" s="5" t="s">
        <v>212</v>
      </c>
      <c r="G33" s="5" t="s">
        <v>44</v>
      </c>
      <c r="H33" s="5" t="s">
        <v>27</v>
      </c>
      <c r="I33" s="5">
        <v>4224</v>
      </c>
      <c r="J33" s="5">
        <v>145604</v>
      </c>
      <c r="K33" s="5" t="s">
        <v>213</v>
      </c>
      <c r="L33" s="5" t="s">
        <v>214</v>
      </c>
    </row>
    <row r="34" spans="1:12" x14ac:dyDescent="0.25">
      <c r="A34" s="5" t="s">
        <v>155</v>
      </c>
      <c r="B34" s="5">
        <v>-7</v>
      </c>
      <c r="C34" s="5">
        <v>31</v>
      </c>
      <c r="D34" s="6">
        <v>41688</v>
      </c>
      <c r="E34" s="5" t="s">
        <v>156</v>
      </c>
      <c r="F34" s="5" t="s">
        <v>157</v>
      </c>
      <c r="G34" s="5" t="s">
        <v>157</v>
      </c>
      <c r="H34" s="7">
        <v>19.989999999999998</v>
      </c>
      <c r="I34" s="5">
        <v>867</v>
      </c>
      <c r="J34" s="5">
        <v>69615</v>
      </c>
      <c r="K34" s="5" t="s">
        <v>158</v>
      </c>
      <c r="L34" s="5" t="s">
        <v>159</v>
      </c>
    </row>
    <row r="35" spans="1:12" x14ac:dyDescent="0.25">
      <c r="A35" s="5" t="s">
        <v>722</v>
      </c>
      <c r="B35" s="5">
        <v>37</v>
      </c>
      <c r="C35" s="5">
        <v>2</v>
      </c>
      <c r="D35" s="6">
        <v>45495</v>
      </c>
      <c r="E35" s="5" t="s">
        <v>253</v>
      </c>
      <c r="F35" s="5" t="s">
        <v>723</v>
      </c>
      <c r="G35" s="5" t="s">
        <v>255</v>
      </c>
      <c r="H35" s="7">
        <v>29.99</v>
      </c>
      <c r="I35" s="5">
        <v>1535</v>
      </c>
      <c r="J35" s="5"/>
      <c r="K35" s="5" t="s">
        <v>724</v>
      </c>
      <c r="L35" s="5" t="s">
        <v>725</v>
      </c>
    </row>
    <row r="36" spans="1:12" x14ac:dyDescent="0.25">
      <c r="A36" s="5" t="s">
        <v>285</v>
      </c>
      <c r="B36" s="5">
        <v>34</v>
      </c>
      <c r="C36" s="5">
        <v>21</v>
      </c>
      <c r="D36" s="6">
        <v>45240</v>
      </c>
      <c r="E36" s="5" t="s">
        <v>123</v>
      </c>
      <c r="F36" s="5" t="s">
        <v>186</v>
      </c>
      <c r="G36" s="5" t="s">
        <v>187</v>
      </c>
      <c r="H36" s="7">
        <v>69.989999999999995</v>
      </c>
      <c r="I36" s="5">
        <v>555</v>
      </c>
      <c r="J36" s="5">
        <v>10363</v>
      </c>
      <c r="K36" s="5" t="s">
        <v>286</v>
      </c>
      <c r="L36" s="5" t="s">
        <v>287</v>
      </c>
    </row>
    <row r="37" spans="1:12" x14ac:dyDescent="0.25">
      <c r="A37" s="5" t="s">
        <v>726</v>
      </c>
      <c r="B37" s="5" t="s">
        <v>117</v>
      </c>
      <c r="C37" s="5">
        <v>1</v>
      </c>
      <c r="D37" s="6">
        <v>44697</v>
      </c>
      <c r="E37" s="5" t="s">
        <v>727</v>
      </c>
      <c r="F37" s="5" t="s">
        <v>728</v>
      </c>
      <c r="G37" s="5" t="s">
        <v>44</v>
      </c>
      <c r="H37" s="7">
        <v>29.99</v>
      </c>
      <c r="I37" s="5">
        <v>2294</v>
      </c>
      <c r="J37" s="5">
        <v>22642</v>
      </c>
      <c r="K37" s="5" t="s">
        <v>729</v>
      </c>
      <c r="L37" s="5" t="s">
        <v>730</v>
      </c>
    </row>
    <row r="38" spans="1:12" x14ac:dyDescent="0.25">
      <c r="A38" s="5" t="s">
        <v>731</v>
      </c>
      <c r="B38" s="5" t="s">
        <v>48</v>
      </c>
      <c r="C38" s="5">
        <v>1</v>
      </c>
      <c r="D38" s="6">
        <v>45496</v>
      </c>
      <c r="E38" s="5" t="s">
        <v>289</v>
      </c>
      <c r="F38" s="5" t="s">
        <v>290</v>
      </c>
      <c r="G38" s="5" t="s">
        <v>290</v>
      </c>
      <c r="H38" s="7">
        <v>9.99</v>
      </c>
      <c r="I38" s="5">
        <v>1421</v>
      </c>
      <c r="J38" s="5"/>
      <c r="K38" s="5"/>
      <c r="L38" s="5" t="s">
        <v>732</v>
      </c>
    </row>
    <row r="39" spans="1:12" x14ac:dyDescent="0.25">
      <c r="A39" s="5" t="s">
        <v>733</v>
      </c>
      <c r="B39" s="5">
        <v>45</v>
      </c>
      <c r="C39" s="5">
        <v>2</v>
      </c>
      <c r="D39" s="6">
        <v>45496</v>
      </c>
      <c r="E39" s="5" t="s">
        <v>345</v>
      </c>
      <c r="F39" s="5" t="s">
        <v>362</v>
      </c>
      <c r="G39" s="5" t="s">
        <v>362</v>
      </c>
      <c r="H39" s="7">
        <v>34.99</v>
      </c>
      <c r="I39" s="5">
        <v>1068</v>
      </c>
      <c r="J39" s="5"/>
      <c r="K39" s="5" t="s">
        <v>734</v>
      </c>
      <c r="L39" s="5" t="s">
        <v>735</v>
      </c>
    </row>
    <row r="40" spans="1:12" x14ac:dyDescent="0.25">
      <c r="A40" s="5" t="s">
        <v>220</v>
      </c>
      <c r="B40" s="5">
        <v>-18</v>
      </c>
      <c r="C40" s="5">
        <v>134</v>
      </c>
      <c r="D40" s="6">
        <v>44603</v>
      </c>
      <c r="E40" s="5" t="s">
        <v>736</v>
      </c>
      <c r="F40" s="5" t="s">
        <v>222</v>
      </c>
      <c r="G40" s="5" t="s">
        <v>223</v>
      </c>
      <c r="H40" s="5" t="s">
        <v>27</v>
      </c>
      <c r="I40" s="5">
        <v>578</v>
      </c>
      <c r="J40" s="5">
        <v>200226</v>
      </c>
      <c r="K40" s="5" t="s">
        <v>224</v>
      </c>
      <c r="L40" s="5" t="s">
        <v>225</v>
      </c>
    </row>
    <row r="41" spans="1:12" x14ac:dyDescent="0.25">
      <c r="A41" s="5" t="s">
        <v>138</v>
      </c>
      <c r="B41" s="5">
        <v>-29</v>
      </c>
      <c r="C41" s="5">
        <v>475</v>
      </c>
      <c r="D41" s="6">
        <v>43139</v>
      </c>
      <c r="E41" s="5" t="s">
        <v>139</v>
      </c>
      <c r="F41" s="5" t="s">
        <v>140</v>
      </c>
      <c r="G41" s="5" t="s">
        <v>140</v>
      </c>
      <c r="H41" s="7">
        <v>39.99</v>
      </c>
      <c r="I41" s="5">
        <v>13439</v>
      </c>
      <c r="J41" s="5">
        <v>901572</v>
      </c>
      <c r="K41" s="5" t="s">
        <v>141</v>
      </c>
      <c r="L41" s="5" t="s">
        <v>142</v>
      </c>
    </row>
    <row r="42" spans="1:12" x14ac:dyDescent="0.25">
      <c r="A42" s="5" t="s">
        <v>562</v>
      </c>
      <c r="B42" s="5">
        <v>-10</v>
      </c>
      <c r="C42" s="5">
        <v>2</v>
      </c>
      <c r="D42" s="6">
        <v>44358</v>
      </c>
      <c r="E42" s="5" t="s">
        <v>123</v>
      </c>
      <c r="F42" s="5" t="s">
        <v>563</v>
      </c>
      <c r="G42" s="5" t="s">
        <v>563</v>
      </c>
      <c r="H42" s="7">
        <v>39.99</v>
      </c>
      <c r="I42" s="5">
        <v>1234</v>
      </c>
      <c r="J42" s="5">
        <v>36871</v>
      </c>
      <c r="K42" s="5" t="s">
        <v>564</v>
      </c>
      <c r="L42" s="5" t="s">
        <v>565</v>
      </c>
    </row>
    <row r="43" spans="1:12" x14ac:dyDescent="0.25">
      <c r="A43" s="5" t="s">
        <v>215</v>
      </c>
      <c r="B43" s="5">
        <v>-5</v>
      </c>
      <c r="C43" s="5">
        <v>28</v>
      </c>
      <c r="D43" s="6">
        <v>45330</v>
      </c>
      <c r="E43" s="5" t="s">
        <v>123</v>
      </c>
      <c r="F43" s="5" t="s">
        <v>216</v>
      </c>
      <c r="G43" s="5" t="s">
        <v>217</v>
      </c>
      <c r="H43" s="7">
        <v>39.99</v>
      </c>
      <c r="I43" s="5">
        <v>4826</v>
      </c>
      <c r="J43" s="5">
        <v>653565</v>
      </c>
      <c r="K43" s="5" t="s">
        <v>218</v>
      </c>
      <c r="L43" s="5" t="s">
        <v>219</v>
      </c>
    </row>
    <row r="44" spans="1:12" x14ac:dyDescent="0.25">
      <c r="A44" s="5" t="s">
        <v>737</v>
      </c>
      <c r="B44" s="5" t="s">
        <v>117</v>
      </c>
      <c r="C44" s="5">
        <v>1</v>
      </c>
      <c r="D44" s="6">
        <v>45210</v>
      </c>
      <c r="E44" s="5" t="s">
        <v>275</v>
      </c>
      <c r="F44" s="5" t="s">
        <v>738</v>
      </c>
      <c r="G44" s="5" t="s">
        <v>277</v>
      </c>
      <c r="H44" s="7">
        <v>39.99</v>
      </c>
      <c r="I44" s="5">
        <v>271</v>
      </c>
      <c r="J44" s="5">
        <v>3128</v>
      </c>
      <c r="K44" s="5" t="s">
        <v>739</v>
      </c>
      <c r="L44" s="5" t="s">
        <v>740</v>
      </c>
    </row>
    <row r="45" spans="1:12" x14ac:dyDescent="0.25">
      <c r="A45" s="5" t="s">
        <v>263</v>
      </c>
      <c r="B45" s="5">
        <v>-14</v>
      </c>
      <c r="C45" s="5">
        <v>12</v>
      </c>
      <c r="D45" s="6">
        <v>45078</v>
      </c>
      <c r="E45" s="5" t="s">
        <v>81</v>
      </c>
      <c r="F45" s="5" t="s">
        <v>264</v>
      </c>
      <c r="G45" s="5" t="s">
        <v>264</v>
      </c>
      <c r="H45" s="7">
        <v>59.99</v>
      </c>
      <c r="I45" s="5">
        <v>1356</v>
      </c>
      <c r="J45" s="5">
        <v>28021</v>
      </c>
      <c r="K45" s="5" t="s">
        <v>265</v>
      </c>
      <c r="L45" s="5" t="s">
        <v>266</v>
      </c>
    </row>
    <row r="46" spans="1:12" x14ac:dyDescent="0.25">
      <c r="A46" s="5" t="s">
        <v>143</v>
      </c>
      <c r="B46" s="5">
        <v>5</v>
      </c>
      <c r="C46" s="5">
        <v>3</v>
      </c>
      <c r="D46" s="6">
        <v>45284</v>
      </c>
      <c r="E46" s="5" t="s">
        <v>87</v>
      </c>
      <c r="F46" s="5" t="s">
        <v>144</v>
      </c>
      <c r="G46" s="5" t="s">
        <v>144</v>
      </c>
      <c r="H46" s="5" t="s">
        <v>27</v>
      </c>
      <c r="I46" s="5">
        <v>1082</v>
      </c>
      <c r="J46" s="5">
        <v>4698</v>
      </c>
      <c r="K46" s="5" t="s">
        <v>145</v>
      </c>
      <c r="L46" s="5" t="s">
        <v>146</v>
      </c>
    </row>
    <row r="47" spans="1:12" x14ac:dyDescent="0.25">
      <c r="A47" s="5" t="s">
        <v>201</v>
      </c>
      <c r="B47" s="5">
        <v>-14</v>
      </c>
      <c r="C47" s="5">
        <v>19</v>
      </c>
      <c r="D47" s="6">
        <v>43935</v>
      </c>
      <c r="E47" s="5" t="s">
        <v>72</v>
      </c>
      <c r="F47" s="5" t="s">
        <v>202</v>
      </c>
      <c r="G47" s="5" t="s">
        <v>203</v>
      </c>
      <c r="H47" s="7">
        <v>39.99</v>
      </c>
      <c r="I47" s="5">
        <v>1199</v>
      </c>
      <c r="J47" s="5">
        <v>60458</v>
      </c>
      <c r="K47" s="5" t="s">
        <v>204</v>
      </c>
      <c r="L47" s="5" t="s">
        <v>205</v>
      </c>
    </row>
    <row r="48" spans="1:12" x14ac:dyDescent="0.25">
      <c r="A48" s="5" t="s">
        <v>741</v>
      </c>
      <c r="B48" s="5" t="s">
        <v>48</v>
      </c>
      <c r="C48" s="5">
        <v>1</v>
      </c>
      <c r="D48" s="6">
        <v>45497</v>
      </c>
      <c r="E48" s="5" t="s">
        <v>112</v>
      </c>
      <c r="F48" s="5" t="s">
        <v>742</v>
      </c>
      <c r="G48" s="5" t="s">
        <v>742</v>
      </c>
      <c r="H48" s="7">
        <v>14.99</v>
      </c>
      <c r="I48" s="5">
        <v>2882</v>
      </c>
      <c r="J48" s="5"/>
      <c r="K48" s="5" t="s">
        <v>743</v>
      </c>
      <c r="L48" s="5" t="s">
        <v>744</v>
      </c>
    </row>
    <row r="49" spans="1:12" x14ac:dyDescent="0.25">
      <c r="A49" s="5" t="s">
        <v>252</v>
      </c>
      <c r="B49" s="5">
        <v>49</v>
      </c>
      <c r="C49" s="5">
        <v>14</v>
      </c>
      <c r="D49" s="6">
        <v>45408</v>
      </c>
      <c r="E49" s="5" t="s">
        <v>253</v>
      </c>
      <c r="F49" s="5" t="s">
        <v>254</v>
      </c>
      <c r="G49" s="5" t="s">
        <v>255</v>
      </c>
      <c r="H49" s="7">
        <v>39.99</v>
      </c>
      <c r="I49" s="5">
        <v>2224</v>
      </c>
      <c r="J49" s="5">
        <v>45320</v>
      </c>
      <c r="K49" s="5" t="s">
        <v>256</v>
      </c>
      <c r="L49" s="5" t="s">
        <v>257</v>
      </c>
    </row>
    <row r="50" spans="1:12" x14ac:dyDescent="0.25">
      <c r="A50" s="5" t="s">
        <v>267</v>
      </c>
      <c r="B50" s="5">
        <v>28</v>
      </c>
      <c r="C50" s="5">
        <v>24</v>
      </c>
      <c r="D50" s="6">
        <v>43985</v>
      </c>
      <c r="E50" s="5" t="s">
        <v>81</v>
      </c>
      <c r="F50" s="5" t="s">
        <v>268</v>
      </c>
      <c r="G50" s="5" t="s">
        <v>103</v>
      </c>
      <c r="H50" s="7">
        <v>39.99</v>
      </c>
      <c r="I50" s="5">
        <v>3237</v>
      </c>
      <c r="J50" s="5">
        <v>290075</v>
      </c>
      <c r="K50" s="5" t="s">
        <v>269</v>
      </c>
      <c r="L50" s="5" t="s">
        <v>270</v>
      </c>
    </row>
    <row r="51" spans="1:12" x14ac:dyDescent="0.25">
      <c r="A51" s="5" t="s">
        <v>271</v>
      </c>
      <c r="B51" s="5">
        <v>45</v>
      </c>
      <c r="C51" s="5">
        <v>5</v>
      </c>
      <c r="D51" s="6">
        <v>42402</v>
      </c>
      <c r="E51" s="5" t="s">
        <v>164</v>
      </c>
      <c r="F51" s="5" t="s">
        <v>165</v>
      </c>
      <c r="G51" s="5" t="s">
        <v>165</v>
      </c>
      <c r="H51" s="7">
        <v>19.989999999999998</v>
      </c>
      <c r="I51" s="5">
        <v>2859</v>
      </c>
      <c r="J51" s="5">
        <v>128714</v>
      </c>
      <c r="K51" s="5" t="s">
        <v>272</v>
      </c>
      <c r="L51" s="5" t="s">
        <v>273</v>
      </c>
    </row>
    <row r="52" spans="1:12" x14ac:dyDescent="0.25">
      <c r="A52" s="5" t="s">
        <v>382</v>
      </c>
      <c r="B52" s="5" t="s">
        <v>117</v>
      </c>
      <c r="C52" s="5">
        <v>1</v>
      </c>
      <c r="D52" s="6">
        <v>44280</v>
      </c>
      <c r="E52" s="5" t="s">
        <v>81</v>
      </c>
      <c r="F52" s="5" t="s">
        <v>383</v>
      </c>
      <c r="G52" s="5" t="s">
        <v>44</v>
      </c>
      <c r="H52" s="7">
        <v>39.99</v>
      </c>
      <c r="I52" s="5">
        <v>2883</v>
      </c>
      <c r="J52" s="5">
        <v>146837</v>
      </c>
      <c r="K52" s="5" t="s">
        <v>384</v>
      </c>
      <c r="L52" s="5" t="s">
        <v>385</v>
      </c>
    </row>
    <row r="53" spans="1:12" x14ac:dyDescent="0.25">
      <c r="A53" s="5" t="s">
        <v>238</v>
      </c>
      <c r="B53" s="5">
        <v>-13</v>
      </c>
      <c r="C53" s="5">
        <v>497</v>
      </c>
      <c r="D53" s="6">
        <v>41733</v>
      </c>
      <c r="E53" s="5" t="s">
        <v>239</v>
      </c>
      <c r="F53" s="5" t="s">
        <v>240</v>
      </c>
      <c r="G53" s="5" t="s">
        <v>203</v>
      </c>
      <c r="H53" s="7">
        <v>19.989999999999998</v>
      </c>
      <c r="I53" s="5">
        <v>648</v>
      </c>
      <c r="J53" s="5">
        <v>121938</v>
      </c>
      <c r="K53" s="5" t="s">
        <v>241</v>
      </c>
      <c r="L53" s="5" t="s">
        <v>242</v>
      </c>
    </row>
    <row r="54" spans="1:12" x14ac:dyDescent="0.25">
      <c r="A54" s="5" t="s">
        <v>320</v>
      </c>
      <c r="B54" s="5">
        <v>-13</v>
      </c>
      <c r="C54" s="5">
        <v>5</v>
      </c>
      <c r="D54" s="6">
        <v>43390</v>
      </c>
      <c r="E54" s="5" t="s">
        <v>321</v>
      </c>
      <c r="F54" s="5" t="s">
        <v>322</v>
      </c>
      <c r="G54" s="5" t="s">
        <v>322</v>
      </c>
      <c r="H54" s="7">
        <v>34.99</v>
      </c>
      <c r="I54" s="5">
        <v>1999</v>
      </c>
      <c r="J54" s="5">
        <v>161745</v>
      </c>
      <c r="K54" s="5" t="s">
        <v>323</v>
      </c>
      <c r="L54" s="5" t="s">
        <v>324</v>
      </c>
    </row>
    <row r="55" spans="1:12" x14ac:dyDescent="0.25">
      <c r="A55" s="5" t="s">
        <v>298</v>
      </c>
      <c r="B55" s="5">
        <v>-11</v>
      </c>
      <c r="C55" s="5">
        <v>14</v>
      </c>
      <c r="D55" s="6">
        <v>45428</v>
      </c>
      <c r="E55" s="5" t="s">
        <v>81</v>
      </c>
      <c r="F55" s="5" t="s">
        <v>299</v>
      </c>
      <c r="G55" s="5" t="s">
        <v>217</v>
      </c>
      <c r="H55" s="7">
        <v>59.99</v>
      </c>
      <c r="I55" s="5">
        <v>2204</v>
      </c>
      <c r="J55" s="5">
        <v>24577</v>
      </c>
      <c r="K55" s="5" t="s">
        <v>300</v>
      </c>
      <c r="L55" s="5" t="s">
        <v>301</v>
      </c>
    </row>
    <row r="56" spans="1:12" x14ac:dyDescent="0.25">
      <c r="A56" s="5" t="s">
        <v>106</v>
      </c>
      <c r="B56" s="5">
        <v>-27</v>
      </c>
      <c r="C56" s="5">
        <v>55</v>
      </c>
      <c r="D56" s="6">
        <v>45197</v>
      </c>
      <c r="E56" s="5" t="s">
        <v>107</v>
      </c>
      <c r="F56" s="5" t="s">
        <v>108</v>
      </c>
      <c r="G56" s="5" t="s">
        <v>44</v>
      </c>
      <c r="H56" s="7">
        <v>69.989999999999995</v>
      </c>
      <c r="I56" s="5">
        <v>8461</v>
      </c>
      <c r="J56" s="5">
        <v>81235</v>
      </c>
      <c r="K56" s="5" t="s">
        <v>109</v>
      </c>
      <c r="L56" s="5" t="s">
        <v>110</v>
      </c>
    </row>
    <row r="57" spans="1:12" x14ac:dyDescent="0.25">
      <c r="A57" s="5" t="s">
        <v>745</v>
      </c>
      <c r="B57" s="5" t="s">
        <v>117</v>
      </c>
      <c r="C57" s="5">
        <v>1</v>
      </c>
      <c r="D57" s="6">
        <v>45498</v>
      </c>
      <c r="E57" s="5" t="s">
        <v>746</v>
      </c>
      <c r="F57" s="5" t="s">
        <v>747</v>
      </c>
      <c r="G57" s="5" t="s">
        <v>748</v>
      </c>
      <c r="H57" s="7">
        <v>44.99</v>
      </c>
      <c r="I57" s="5">
        <v>6700</v>
      </c>
      <c r="J57" s="5">
        <v>227668</v>
      </c>
      <c r="K57" s="5" t="s">
        <v>749</v>
      </c>
      <c r="L57" s="5" t="s">
        <v>750</v>
      </c>
    </row>
    <row r="58" spans="1:12" x14ac:dyDescent="0.25">
      <c r="A58" s="5" t="s">
        <v>751</v>
      </c>
      <c r="B58" s="5">
        <v>-24</v>
      </c>
      <c r="C58" s="5">
        <v>2</v>
      </c>
      <c r="D58" s="6">
        <v>45561</v>
      </c>
      <c r="E58" s="5" t="s">
        <v>107</v>
      </c>
      <c r="F58" s="5" t="s">
        <v>108</v>
      </c>
      <c r="G58" s="5" t="s">
        <v>44</v>
      </c>
      <c r="H58" s="7">
        <v>69.989999999999995</v>
      </c>
      <c r="I58" s="5"/>
      <c r="J58" s="5"/>
      <c r="K58" s="5" t="s">
        <v>752</v>
      </c>
      <c r="L58" s="5" t="s">
        <v>753</v>
      </c>
    </row>
    <row r="59" spans="1:12" x14ac:dyDescent="0.25">
      <c r="A59" s="5" t="s">
        <v>128</v>
      </c>
      <c r="B59" s="5">
        <v>-11</v>
      </c>
      <c r="C59" s="5">
        <v>24</v>
      </c>
      <c r="D59" s="6">
        <v>42426</v>
      </c>
      <c r="E59" s="5" t="s">
        <v>129</v>
      </c>
      <c r="F59" s="5" t="s">
        <v>130</v>
      </c>
      <c r="G59" s="5" t="s">
        <v>130</v>
      </c>
      <c r="H59" s="7">
        <v>14.99</v>
      </c>
      <c r="I59" s="5">
        <v>15101</v>
      </c>
      <c r="J59" s="5">
        <v>630084</v>
      </c>
      <c r="K59" s="5" t="s">
        <v>131</v>
      </c>
      <c r="L59" s="5" t="s">
        <v>132</v>
      </c>
    </row>
    <row r="60" spans="1:12" x14ac:dyDescent="0.25">
      <c r="A60" s="5" t="s">
        <v>577</v>
      </c>
      <c r="B60" s="5">
        <v>-10</v>
      </c>
      <c r="C60" s="5">
        <v>2</v>
      </c>
      <c r="D60" s="6">
        <v>45590</v>
      </c>
      <c r="E60" s="5" t="s">
        <v>123</v>
      </c>
      <c r="F60" s="5" t="s">
        <v>578</v>
      </c>
      <c r="G60" s="5" t="s">
        <v>187</v>
      </c>
      <c r="H60" s="7">
        <v>69.989999999999995</v>
      </c>
      <c r="I60" s="5"/>
      <c r="J60" s="5"/>
      <c r="K60" s="5" t="s">
        <v>579</v>
      </c>
      <c r="L60" s="5" t="s">
        <v>580</v>
      </c>
    </row>
    <row r="61" spans="1:12" x14ac:dyDescent="0.25">
      <c r="A61" s="5" t="s">
        <v>71</v>
      </c>
      <c r="B61" s="5">
        <v>-4</v>
      </c>
      <c r="C61" s="5">
        <v>60</v>
      </c>
      <c r="D61" s="6">
        <v>44174</v>
      </c>
      <c r="E61" s="5" t="s">
        <v>72</v>
      </c>
      <c r="F61" s="5" t="s">
        <v>73</v>
      </c>
      <c r="G61" s="5" t="s">
        <v>73</v>
      </c>
      <c r="H61" s="7">
        <v>59.99</v>
      </c>
      <c r="I61" s="5">
        <v>7779</v>
      </c>
      <c r="J61" s="5">
        <v>670044</v>
      </c>
      <c r="K61" s="5" t="s">
        <v>74</v>
      </c>
      <c r="L61" s="5" t="s">
        <v>75</v>
      </c>
    </row>
    <row r="62" spans="1:12" x14ac:dyDescent="0.25">
      <c r="A62" s="5" t="s">
        <v>754</v>
      </c>
      <c r="B62" s="5" t="s">
        <v>48</v>
      </c>
      <c r="C62" s="5">
        <v>1</v>
      </c>
      <c r="D62" s="6">
        <v>45498</v>
      </c>
      <c r="E62" s="5" t="s">
        <v>755</v>
      </c>
      <c r="F62" s="5" t="s">
        <v>212</v>
      </c>
      <c r="G62" s="5" t="s">
        <v>44</v>
      </c>
      <c r="H62" s="7">
        <v>39.99</v>
      </c>
      <c r="I62" s="5">
        <v>39</v>
      </c>
      <c r="J62" s="5">
        <v>41</v>
      </c>
      <c r="K62" s="5"/>
      <c r="L62" s="5" t="s">
        <v>756</v>
      </c>
    </row>
    <row r="63" spans="1:12" x14ac:dyDescent="0.25">
      <c r="A63" s="5" t="s">
        <v>635</v>
      </c>
      <c r="B63" s="5">
        <v>23</v>
      </c>
      <c r="C63" s="5">
        <v>2</v>
      </c>
      <c r="D63" s="6">
        <v>42153</v>
      </c>
      <c r="E63" s="5" t="s">
        <v>636</v>
      </c>
      <c r="F63" s="5" t="s">
        <v>637</v>
      </c>
      <c r="G63" s="5" t="s">
        <v>637</v>
      </c>
      <c r="H63" s="7">
        <v>24.99</v>
      </c>
      <c r="I63" s="5">
        <v>6117</v>
      </c>
      <c r="J63" s="5">
        <v>241143</v>
      </c>
      <c r="K63" s="5" t="s">
        <v>638</v>
      </c>
      <c r="L63" s="5" t="s">
        <v>639</v>
      </c>
    </row>
    <row r="64" spans="1:12" x14ac:dyDescent="0.25">
      <c r="A64" s="5" t="s">
        <v>757</v>
      </c>
      <c r="B64" s="5" t="s">
        <v>117</v>
      </c>
      <c r="C64" s="5">
        <v>1</v>
      </c>
      <c r="D64" s="6">
        <v>43756</v>
      </c>
      <c r="E64" s="5" t="s">
        <v>727</v>
      </c>
      <c r="F64" s="5" t="s">
        <v>728</v>
      </c>
      <c r="G64" s="5" t="s">
        <v>44</v>
      </c>
      <c r="H64" s="7">
        <v>29.99</v>
      </c>
      <c r="I64" s="5">
        <v>822</v>
      </c>
      <c r="J64" s="5">
        <v>12400</v>
      </c>
      <c r="K64" s="5" t="s">
        <v>758</v>
      </c>
      <c r="L64" s="5" t="s">
        <v>759</v>
      </c>
    </row>
    <row r="65" spans="1:12" x14ac:dyDescent="0.25">
      <c r="A65" s="5" t="s">
        <v>566</v>
      </c>
      <c r="B65" s="5">
        <v>-28</v>
      </c>
      <c r="C65" s="5">
        <v>2</v>
      </c>
      <c r="D65" s="6">
        <v>45316</v>
      </c>
      <c r="E65" s="5" t="s">
        <v>123</v>
      </c>
      <c r="F65" s="5" t="s">
        <v>567</v>
      </c>
      <c r="G65" s="5" t="s">
        <v>568</v>
      </c>
      <c r="H65" s="7">
        <v>69.989999999999995</v>
      </c>
      <c r="I65" s="5">
        <v>1350</v>
      </c>
      <c r="J65" s="5">
        <v>22804</v>
      </c>
      <c r="K65" s="5" t="s">
        <v>569</v>
      </c>
      <c r="L65" s="5" t="s">
        <v>570</v>
      </c>
    </row>
    <row r="66" spans="1:12" x14ac:dyDescent="0.25">
      <c r="A66" s="5" t="s">
        <v>369</v>
      </c>
      <c r="B66" s="5">
        <v>-10</v>
      </c>
      <c r="C66" s="5">
        <v>3</v>
      </c>
      <c r="D66" s="8">
        <v>45614</v>
      </c>
      <c r="E66" s="5" t="s">
        <v>370</v>
      </c>
      <c r="F66" s="5" t="s">
        <v>371</v>
      </c>
      <c r="G66" s="5" t="s">
        <v>371</v>
      </c>
      <c r="H66" s="7">
        <v>3.99</v>
      </c>
      <c r="I66" s="5">
        <v>11030</v>
      </c>
      <c r="J66" s="5">
        <v>744475</v>
      </c>
      <c r="K66" s="5" t="s">
        <v>372</v>
      </c>
      <c r="L66" s="5" t="s">
        <v>373</v>
      </c>
    </row>
    <row r="67" spans="1:12" x14ac:dyDescent="0.25">
      <c r="A67" s="5" t="s">
        <v>258</v>
      </c>
      <c r="B67" s="5">
        <v>-7</v>
      </c>
      <c r="C67" s="5">
        <v>179</v>
      </c>
      <c r="D67" s="6">
        <v>42879</v>
      </c>
      <c r="E67" s="5" t="s">
        <v>259</v>
      </c>
      <c r="F67" s="5" t="s">
        <v>260</v>
      </c>
      <c r="G67" s="5" t="s">
        <v>260</v>
      </c>
      <c r="H67" s="7">
        <v>9.99</v>
      </c>
      <c r="I67" s="5">
        <v>692</v>
      </c>
      <c r="J67" s="5">
        <v>55848</v>
      </c>
      <c r="K67" s="5" t="s">
        <v>261</v>
      </c>
      <c r="L67" s="5" t="s">
        <v>262</v>
      </c>
    </row>
    <row r="68" spans="1:12" x14ac:dyDescent="0.25">
      <c r="A68" s="5" t="s">
        <v>247</v>
      </c>
      <c r="B68" s="5">
        <v>-21</v>
      </c>
      <c r="C68" s="5">
        <v>8</v>
      </c>
      <c r="D68" s="6">
        <v>45450</v>
      </c>
      <c r="E68" s="5" t="s">
        <v>760</v>
      </c>
      <c r="F68" s="5" t="s">
        <v>249</v>
      </c>
      <c r="G68" s="5" t="s">
        <v>249</v>
      </c>
      <c r="H68" s="5" t="s">
        <v>27</v>
      </c>
      <c r="I68" s="5">
        <v>8648</v>
      </c>
      <c r="J68" s="5">
        <v>40822</v>
      </c>
      <c r="K68" s="5" t="s">
        <v>250</v>
      </c>
      <c r="L68" s="5" t="s">
        <v>251</v>
      </c>
    </row>
    <row r="69" spans="1:12" x14ac:dyDescent="0.25">
      <c r="A69" s="5" t="s">
        <v>554</v>
      </c>
      <c r="B69" s="5">
        <v>-53</v>
      </c>
      <c r="C69" s="5">
        <v>2</v>
      </c>
      <c r="D69" s="6">
        <v>45491</v>
      </c>
      <c r="E69" s="5" t="s">
        <v>253</v>
      </c>
      <c r="F69" s="5" t="s">
        <v>555</v>
      </c>
      <c r="G69" s="5" t="s">
        <v>255</v>
      </c>
      <c r="H69" s="7">
        <v>29.99</v>
      </c>
      <c r="I69" s="5">
        <v>3386</v>
      </c>
      <c r="J69" s="5"/>
      <c r="K69" s="5" t="s">
        <v>556</v>
      </c>
      <c r="L69" s="5" t="s">
        <v>557</v>
      </c>
    </row>
    <row r="70" spans="1:12" x14ac:dyDescent="0.25">
      <c r="A70" s="5" t="s">
        <v>151</v>
      </c>
      <c r="B70" s="5">
        <v>3</v>
      </c>
      <c r="C70" s="5">
        <v>3</v>
      </c>
      <c r="D70" s="6">
        <v>45148</v>
      </c>
      <c r="E70" s="5" t="s">
        <v>700</v>
      </c>
      <c r="F70" s="5" t="s">
        <v>152</v>
      </c>
      <c r="G70" s="5" t="s">
        <v>152</v>
      </c>
      <c r="H70" s="5" t="s">
        <v>27</v>
      </c>
      <c r="I70" s="5">
        <v>9632</v>
      </c>
      <c r="J70" s="5">
        <v>286043</v>
      </c>
      <c r="K70" s="5" t="s">
        <v>153</v>
      </c>
      <c r="L70" s="5" t="s">
        <v>154</v>
      </c>
    </row>
    <row r="71" spans="1:12" x14ac:dyDescent="0.25">
      <c r="A71" s="5" t="s">
        <v>605</v>
      </c>
      <c r="B71" s="5">
        <v>19</v>
      </c>
      <c r="C71" s="5">
        <v>2</v>
      </c>
      <c r="D71" s="6">
        <v>45267</v>
      </c>
      <c r="E71" s="5" t="s">
        <v>700</v>
      </c>
      <c r="F71" s="5" t="s">
        <v>606</v>
      </c>
      <c r="G71" s="5" t="s">
        <v>606</v>
      </c>
      <c r="H71" s="5" t="s">
        <v>27</v>
      </c>
      <c r="I71" s="5">
        <v>5017</v>
      </c>
      <c r="J71" s="5">
        <v>177605</v>
      </c>
      <c r="K71" s="5" t="s">
        <v>607</v>
      </c>
      <c r="L71" s="5" t="s">
        <v>608</v>
      </c>
    </row>
    <row r="72" spans="1:12" x14ac:dyDescent="0.25">
      <c r="A72" s="5" t="s">
        <v>761</v>
      </c>
      <c r="B72" s="5" t="s">
        <v>117</v>
      </c>
      <c r="C72" s="5">
        <v>1</v>
      </c>
      <c r="D72" s="6">
        <v>43774</v>
      </c>
      <c r="E72" s="5" t="s">
        <v>762</v>
      </c>
      <c r="F72" s="5" t="s">
        <v>362</v>
      </c>
      <c r="G72" s="5" t="s">
        <v>362</v>
      </c>
      <c r="H72" s="7">
        <v>44.99</v>
      </c>
      <c r="I72" s="5">
        <v>659</v>
      </c>
      <c r="J72" s="5">
        <v>67475</v>
      </c>
      <c r="K72" s="5" t="s">
        <v>763</v>
      </c>
      <c r="L72" s="5" t="s">
        <v>764</v>
      </c>
    </row>
    <row r="73" spans="1:12" x14ac:dyDescent="0.25">
      <c r="A73" s="5" t="s">
        <v>589</v>
      </c>
      <c r="B73" s="5">
        <v>19</v>
      </c>
      <c r="C73" s="5">
        <v>2</v>
      </c>
      <c r="D73" s="6">
        <v>45069</v>
      </c>
      <c r="E73" s="5" t="s">
        <v>765</v>
      </c>
      <c r="F73" s="5" t="s">
        <v>591</v>
      </c>
      <c r="G73" s="5" t="s">
        <v>591</v>
      </c>
      <c r="H73" s="5" t="s">
        <v>27</v>
      </c>
      <c r="I73" s="5">
        <v>838</v>
      </c>
      <c r="J73" s="5">
        <v>12041</v>
      </c>
      <c r="K73" s="5" t="s">
        <v>592</v>
      </c>
      <c r="L73" s="5" t="s">
        <v>593</v>
      </c>
    </row>
    <row r="74" spans="1:12" x14ac:dyDescent="0.25">
      <c r="A74" s="5" t="s">
        <v>116</v>
      </c>
      <c r="B74" s="5">
        <v>-16</v>
      </c>
      <c r="C74" s="5">
        <v>3</v>
      </c>
      <c r="D74" s="6">
        <v>44579</v>
      </c>
      <c r="E74" s="5" t="s">
        <v>766</v>
      </c>
      <c r="F74" s="5" t="s">
        <v>119</v>
      </c>
      <c r="G74" s="5" t="s">
        <v>119</v>
      </c>
      <c r="H74" s="5" t="s">
        <v>27</v>
      </c>
      <c r="I74" s="5">
        <v>960</v>
      </c>
      <c r="J74" s="5">
        <v>75440</v>
      </c>
      <c r="K74" s="5" t="s">
        <v>120</v>
      </c>
      <c r="L74" s="5" t="s">
        <v>121</v>
      </c>
    </row>
    <row r="75" spans="1:12" x14ac:dyDescent="0.25">
      <c r="A75" s="5" t="s">
        <v>293</v>
      </c>
      <c r="B75" s="5">
        <v>-7</v>
      </c>
      <c r="C75" s="5">
        <v>4</v>
      </c>
      <c r="D75" s="6">
        <v>44092</v>
      </c>
      <c r="E75" s="5" t="s">
        <v>294</v>
      </c>
      <c r="F75" s="5" t="s">
        <v>295</v>
      </c>
      <c r="G75" s="5" t="s">
        <v>295</v>
      </c>
      <c r="H75" s="7">
        <v>13.99</v>
      </c>
      <c r="I75" s="5">
        <v>8550</v>
      </c>
      <c r="J75" s="5">
        <v>566594</v>
      </c>
      <c r="K75" s="5" t="s">
        <v>296</v>
      </c>
      <c r="L75" s="5" t="s">
        <v>297</v>
      </c>
    </row>
    <row r="76" spans="1:12" x14ac:dyDescent="0.25">
      <c r="A76" s="5" t="s">
        <v>459</v>
      </c>
      <c r="B76" s="5">
        <v>-12</v>
      </c>
      <c r="C76" s="5">
        <v>3</v>
      </c>
      <c r="D76" s="6">
        <v>45216</v>
      </c>
      <c r="E76" s="5" t="s">
        <v>37</v>
      </c>
      <c r="F76" s="5" t="s">
        <v>152</v>
      </c>
      <c r="G76" s="5" t="s">
        <v>152</v>
      </c>
      <c r="H76" s="7">
        <v>49.99</v>
      </c>
      <c r="I76" s="5">
        <v>761</v>
      </c>
      <c r="J76" s="5">
        <v>20667</v>
      </c>
      <c r="K76" s="5" t="s">
        <v>460</v>
      </c>
      <c r="L76" s="5" t="s">
        <v>461</v>
      </c>
    </row>
    <row r="77" spans="1:12" x14ac:dyDescent="0.25">
      <c r="A77" s="5" t="s">
        <v>594</v>
      </c>
      <c r="B77" s="5">
        <v>6</v>
      </c>
      <c r="C77" s="5">
        <v>2</v>
      </c>
      <c r="D77" s="5"/>
      <c r="E77" s="5"/>
      <c r="F77" s="5"/>
      <c r="G77" s="5"/>
      <c r="H77" s="7">
        <v>499</v>
      </c>
      <c r="I77" s="5"/>
      <c r="J77" s="5"/>
      <c r="K77" s="5"/>
      <c r="L77" s="5" t="s">
        <v>595</v>
      </c>
    </row>
    <row r="78" spans="1:12" x14ac:dyDescent="0.25">
      <c r="A78" s="5" t="s">
        <v>111</v>
      </c>
      <c r="B78" s="5">
        <v>-36</v>
      </c>
      <c r="C78" s="5">
        <v>28</v>
      </c>
      <c r="D78" s="6">
        <v>45309</v>
      </c>
      <c r="E78" s="5" t="s">
        <v>112</v>
      </c>
      <c r="F78" s="5" t="s">
        <v>113</v>
      </c>
      <c r="G78" s="5" t="s">
        <v>113</v>
      </c>
      <c r="H78" s="7">
        <v>29.99</v>
      </c>
      <c r="I78" s="5">
        <v>6362</v>
      </c>
      <c r="J78" s="5">
        <v>270764</v>
      </c>
      <c r="K78" s="5" t="s">
        <v>114</v>
      </c>
      <c r="L78" s="5" t="s">
        <v>115</v>
      </c>
    </row>
    <row r="79" spans="1:12" x14ac:dyDescent="0.25">
      <c r="A79" s="5" t="s">
        <v>344</v>
      </c>
      <c r="B79" s="5">
        <v>-33</v>
      </c>
      <c r="C79" s="5">
        <v>5</v>
      </c>
      <c r="D79" s="6">
        <v>42527</v>
      </c>
      <c r="E79" s="5" t="s">
        <v>345</v>
      </c>
      <c r="F79" s="5" t="s">
        <v>346</v>
      </c>
      <c r="G79" s="5" t="s">
        <v>347</v>
      </c>
      <c r="H79" s="7">
        <v>49.99</v>
      </c>
      <c r="I79" s="5">
        <v>3376</v>
      </c>
      <c r="J79" s="5">
        <v>214459</v>
      </c>
      <c r="K79" s="5" t="s">
        <v>348</v>
      </c>
      <c r="L79" s="5" t="s">
        <v>349</v>
      </c>
    </row>
    <row r="80" spans="1:12" x14ac:dyDescent="0.25">
      <c r="A80" s="5" t="s">
        <v>767</v>
      </c>
      <c r="B80" s="5" t="s">
        <v>117</v>
      </c>
      <c r="C80" s="5">
        <v>1</v>
      </c>
      <c r="D80" s="6">
        <v>45008</v>
      </c>
      <c r="E80" s="5" t="s">
        <v>81</v>
      </c>
      <c r="F80" s="5" t="s">
        <v>264</v>
      </c>
      <c r="G80" s="5" t="s">
        <v>264</v>
      </c>
      <c r="H80" s="7">
        <v>39.99</v>
      </c>
      <c r="I80" s="5">
        <v>2123</v>
      </c>
      <c r="J80" s="5">
        <v>91147</v>
      </c>
      <c r="K80" s="5" t="s">
        <v>768</v>
      </c>
      <c r="L80" s="5" t="s">
        <v>769</v>
      </c>
    </row>
    <row r="81" spans="1:12" ht="94.5" x14ac:dyDescent="0.25">
      <c r="A81" s="9" t="s">
        <v>614</v>
      </c>
      <c r="B81" s="5">
        <v>1</v>
      </c>
      <c r="C81" s="5">
        <v>2</v>
      </c>
      <c r="D81" s="5"/>
      <c r="E81" s="5"/>
      <c r="F81" s="5"/>
      <c r="G81" s="5"/>
      <c r="H81" s="5"/>
      <c r="I81" s="5"/>
      <c r="J81" s="5"/>
      <c r="K81" s="5"/>
      <c r="L81" s="5" t="s">
        <v>615</v>
      </c>
    </row>
    <row r="82" spans="1:12" x14ac:dyDescent="0.25">
      <c r="A82" s="5" t="s">
        <v>626</v>
      </c>
      <c r="B82" s="5">
        <v>3</v>
      </c>
      <c r="C82" s="5">
        <v>2</v>
      </c>
      <c r="D82" s="6">
        <v>45188</v>
      </c>
      <c r="E82" s="5" t="s">
        <v>123</v>
      </c>
      <c r="F82" s="5" t="s">
        <v>627</v>
      </c>
      <c r="G82" s="5" t="s">
        <v>170</v>
      </c>
      <c r="H82" s="7">
        <v>69.989999999999995</v>
      </c>
      <c r="I82" s="5">
        <v>985</v>
      </c>
      <c r="J82" s="5">
        <v>18831</v>
      </c>
      <c r="K82" s="5" t="s">
        <v>628</v>
      </c>
      <c r="L82" s="5" t="s">
        <v>629</v>
      </c>
    </row>
    <row r="83" spans="1:12" x14ac:dyDescent="0.25">
      <c r="A83" s="5" t="s">
        <v>398</v>
      </c>
      <c r="B83" s="5">
        <v>-38</v>
      </c>
      <c r="C83" s="5">
        <v>5</v>
      </c>
      <c r="D83" s="6">
        <v>44075</v>
      </c>
      <c r="E83" s="5" t="s">
        <v>399</v>
      </c>
      <c r="F83" s="5" t="s">
        <v>346</v>
      </c>
      <c r="G83" s="5" t="s">
        <v>347</v>
      </c>
      <c r="H83" s="7">
        <v>49.99</v>
      </c>
      <c r="I83" s="5">
        <v>896</v>
      </c>
      <c r="J83" s="5">
        <v>71586</v>
      </c>
      <c r="K83" s="5" t="s">
        <v>400</v>
      </c>
      <c r="L83" s="5" t="s">
        <v>401</v>
      </c>
    </row>
    <row r="84" spans="1:12" x14ac:dyDescent="0.25">
      <c r="A84" s="5" t="s">
        <v>770</v>
      </c>
      <c r="B84" s="5">
        <v>-18</v>
      </c>
      <c r="C84" s="5">
        <v>2</v>
      </c>
      <c r="D84" s="6">
        <v>45544</v>
      </c>
      <c r="E84" s="5" t="s">
        <v>87</v>
      </c>
      <c r="F84" s="5" t="s">
        <v>771</v>
      </c>
      <c r="G84" s="5" t="s">
        <v>772</v>
      </c>
      <c r="H84" s="7">
        <v>59.99</v>
      </c>
      <c r="I84" s="5"/>
      <c r="J84" s="5"/>
      <c r="K84" s="5" t="s">
        <v>773</v>
      </c>
      <c r="L84" s="5" t="s">
        <v>774</v>
      </c>
    </row>
    <row r="85" spans="1:12" x14ac:dyDescent="0.25">
      <c r="A85" s="5" t="s">
        <v>775</v>
      </c>
      <c r="B85" s="5" t="s">
        <v>117</v>
      </c>
      <c r="C85" s="5">
        <v>1</v>
      </c>
      <c r="D85" s="6">
        <v>43006</v>
      </c>
      <c r="E85" s="5" t="s">
        <v>275</v>
      </c>
      <c r="F85" s="5" t="s">
        <v>776</v>
      </c>
      <c r="G85" s="5" t="s">
        <v>277</v>
      </c>
      <c r="H85" s="7">
        <v>59.99</v>
      </c>
      <c r="I85" s="5">
        <v>198</v>
      </c>
      <c r="J85" s="5">
        <v>83225</v>
      </c>
      <c r="K85" s="5" t="s">
        <v>777</v>
      </c>
      <c r="L85" s="5" t="s">
        <v>778</v>
      </c>
    </row>
    <row r="86" spans="1:12" x14ac:dyDescent="0.25">
      <c r="A86" s="5" t="s">
        <v>325</v>
      </c>
      <c r="B86" s="5">
        <v>-23</v>
      </c>
      <c r="C86" s="5">
        <v>4</v>
      </c>
      <c r="D86" s="6">
        <v>45342</v>
      </c>
      <c r="E86" s="5" t="s">
        <v>326</v>
      </c>
      <c r="F86" s="5" t="s">
        <v>327</v>
      </c>
      <c r="G86" s="5" t="s">
        <v>327</v>
      </c>
      <c r="H86" s="7">
        <v>12.99</v>
      </c>
      <c r="I86" s="5">
        <v>4831</v>
      </c>
      <c r="J86" s="5">
        <v>43678</v>
      </c>
      <c r="K86" s="5" t="s">
        <v>328</v>
      </c>
      <c r="L86" s="5" t="s">
        <v>329</v>
      </c>
    </row>
    <row r="87" spans="1:12" ht="94.5" x14ac:dyDescent="0.25">
      <c r="A87" s="9" t="s">
        <v>779</v>
      </c>
      <c r="B87" s="5" t="s">
        <v>117</v>
      </c>
      <c r="C87" s="5">
        <v>1</v>
      </c>
      <c r="D87" s="5"/>
      <c r="E87" s="5"/>
      <c r="F87" s="5"/>
      <c r="G87" s="5"/>
      <c r="H87" s="5"/>
      <c r="I87" s="5"/>
      <c r="J87" s="5"/>
      <c r="K87" s="5"/>
      <c r="L87" s="5" t="s">
        <v>780</v>
      </c>
    </row>
    <row r="88" spans="1:12" x14ac:dyDescent="0.25">
      <c r="A88" s="5" t="s">
        <v>173</v>
      </c>
      <c r="B88" s="5">
        <v>-17</v>
      </c>
      <c r="C88" s="5">
        <v>153</v>
      </c>
      <c r="D88" s="6">
        <v>44508</v>
      </c>
      <c r="E88" s="5" t="s">
        <v>174</v>
      </c>
      <c r="F88" s="5" t="s">
        <v>102</v>
      </c>
      <c r="G88" s="5" t="s">
        <v>103</v>
      </c>
      <c r="H88" s="7">
        <v>59.99</v>
      </c>
      <c r="I88" s="5">
        <v>4193</v>
      </c>
      <c r="J88" s="5">
        <v>173121</v>
      </c>
      <c r="K88" s="5" t="s">
        <v>175</v>
      </c>
      <c r="L88" s="5" t="s">
        <v>176</v>
      </c>
    </row>
    <row r="89" spans="1:12" x14ac:dyDescent="0.25">
      <c r="A89" s="5" t="s">
        <v>402</v>
      </c>
      <c r="B89" s="5">
        <v>-12</v>
      </c>
      <c r="C89" s="5">
        <v>4</v>
      </c>
      <c r="D89" s="6">
        <v>44060</v>
      </c>
      <c r="E89" s="5" t="s">
        <v>403</v>
      </c>
      <c r="F89" s="5" t="s">
        <v>404</v>
      </c>
      <c r="G89" s="5" t="s">
        <v>103</v>
      </c>
      <c r="H89" s="7">
        <v>59.99</v>
      </c>
      <c r="I89" s="5">
        <v>896</v>
      </c>
      <c r="J89" s="5">
        <v>57571</v>
      </c>
      <c r="K89" s="5" t="s">
        <v>405</v>
      </c>
      <c r="L89" s="5" t="s">
        <v>406</v>
      </c>
    </row>
    <row r="90" spans="1:12" x14ac:dyDescent="0.25">
      <c r="A90" s="5" t="s">
        <v>781</v>
      </c>
      <c r="B90" s="5" t="s">
        <v>117</v>
      </c>
      <c r="C90" s="5">
        <v>1</v>
      </c>
      <c r="D90" s="6">
        <v>45393</v>
      </c>
      <c r="E90" s="5" t="s">
        <v>782</v>
      </c>
      <c r="F90" s="5" t="s">
        <v>783</v>
      </c>
      <c r="G90" s="5" t="s">
        <v>784</v>
      </c>
      <c r="H90" s="7">
        <v>24.99</v>
      </c>
      <c r="I90" s="5">
        <v>728</v>
      </c>
      <c r="J90" s="5">
        <v>9034</v>
      </c>
      <c r="K90" s="5" t="s">
        <v>785</v>
      </c>
      <c r="L90" s="5" t="s">
        <v>786</v>
      </c>
    </row>
    <row r="91" spans="1:12" x14ac:dyDescent="0.25">
      <c r="A91" s="5" t="s">
        <v>467</v>
      </c>
      <c r="B91" s="5" t="s">
        <v>117</v>
      </c>
      <c r="C91" s="5">
        <v>1</v>
      </c>
      <c r="D91" s="6">
        <v>43123</v>
      </c>
      <c r="E91" s="5" t="s">
        <v>468</v>
      </c>
      <c r="F91" s="5" t="s">
        <v>469</v>
      </c>
      <c r="G91" s="5" t="s">
        <v>469</v>
      </c>
      <c r="H91" s="7">
        <v>29.99</v>
      </c>
      <c r="I91" s="5">
        <v>4777</v>
      </c>
      <c r="J91" s="5">
        <v>252202</v>
      </c>
      <c r="K91" s="5" t="s">
        <v>470</v>
      </c>
      <c r="L91" s="5" t="s">
        <v>471</v>
      </c>
    </row>
    <row r="92" spans="1:12" x14ac:dyDescent="0.25">
      <c r="A92" s="5" t="s">
        <v>226</v>
      </c>
      <c r="B92" s="5">
        <v>-12</v>
      </c>
      <c r="C92" s="5">
        <v>75</v>
      </c>
      <c r="D92" s="6">
        <v>45344</v>
      </c>
      <c r="E92" s="5" t="s">
        <v>227</v>
      </c>
      <c r="F92" s="5" t="s">
        <v>228</v>
      </c>
      <c r="G92" s="5" t="s">
        <v>229</v>
      </c>
      <c r="H92" s="7">
        <v>29.99</v>
      </c>
      <c r="I92" s="5">
        <v>3403</v>
      </c>
      <c r="J92" s="5">
        <v>179592</v>
      </c>
      <c r="K92" s="5" t="s">
        <v>230</v>
      </c>
      <c r="L92" s="5" t="s">
        <v>231</v>
      </c>
    </row>
    <row r="93" spans="1:12" x14ac:dyDescent="0.25">
      <c r="A93" s="5" t="s">
        <v>390</v>
      </c>
      <c r="B93" s="5">
        <v>-65</v>
      </c>
      <c r="C93" s="5">
        <v>8</v>
      </c>
      <c r="D93" s="6">
        <v>45450</v>
      </c>
      <c r="E93" s="5" t="s">
        <v>391</v>
      </c>
      <c r="F93" s="5" t="s">
        <v>392</v>
      </c>
      <c r="G93" s="5" t="s">
        <v>392</v>
      </c>
      <c r="H93" s="7">
        <v>33.32</v>
      </c>
      <c r="I93" s="5">
        <v>2729</v>
      </c>
      <c r="J93" s="5">
        <v>19885</v>
      </c>
      <c r="K93" s="5" t="s">
        <v>393</v>
      </c>
      <c r="L93" s="5" t="s">
        <v>394</v>
      </c>
    </row>
    <row r="94" spans="1:12" x14ac:dyDescent="0.25">
      <c r="A94" s="5" t="s">
        <v>339</v>
      </c>
      <c r="B94" s="5">
        <v>-13</v>
      </c>
      <c r="C94" s="5">
        <v>4</v>
      </c>
      <c r="D94" s="6">
        <v>45222</v>
      </c>
      <c r="E94" s="5" t="s">
        <v>340</v>
      </c>
      <c r="F94" s="5" t="s">
        <v>341</v>
      </c>
      <c r="G94" s="5" t="s">
        <v>341</v>
      </c>
      <c r="H94" s="7">
        <v>9.99</v>
      </c>
      <c r="I94" s="5">
        <v>8193</v>
      </c>
      <c r="J94" s="5">
        <v>338128</v>
      </c>
      <c r="K94" s="5" t="s">
        <v>342</v>
      </c>
      <c r="L94" s="5" t="s">
        <v>343</v>
      </c>
    </row>
    <row r="95" spans="1:12" x14ac:dyDescent="0.25">
      <c r="A95" s="5" t="s">
        <v>624</v>
      </c>
      <c r="B95" s="5">
        <v>-2</v>
      </c>
      <c r="C95" s="5">
        <v>2</v>
      </c>
      <c r="D95" s="5"/>
      <c r="E95" s="5"/>
      <c r="F95" s="5"/>
      <c r="G95" s="5"/>
      <c r="H95" s="5"/>
      <c r="I95" s="5"/>
      <c r="J95" s="5"/>
      <c r="K95" s="5"/>
      <c r="L95" s="5" t="s">
        <v>625</v>
      </c>
    </row>
    <row r="96" spans="1:12" x14ac:dyDescent="0.25">
      <c r="A96" s="5" t="s">
        <v>787</v>
      </c>
      <c r="B96" s="5" t="s">
        <v>117</v>
      </c>
      <c r="C96" s="5">
        <v>1</v>
      </c>
      <c r="D96" s="6">
        <v>45189</v>
      </c>
      <c r="E96" s="5" t="s">
        <v>788</v>
      </c>
      <c r="F96" s="5" t="s">
        <v>789</v>
      </c>
      <c r="G96" s="5" t="s">
        <v>790</v>
      </c>
      <c r="H96" s="7">
        <v>19.989999999999998</v>
      </c>
      <c r="I96" s="5">
        <v>1157</v>
      </c>
      <c r="J96" s="5">
        <v>37003</v>
      </c>
      <c r="K96" s="5" t="s">
        <v>791</v>
      </c>
      <c r="L96" s="5" t="s">
        <v>792</v>
      </c>
    </row>
    <row r="97" spans="1:12" x14ac:dyDescent="0.25">
      <c r="A97" s="5" t="s">
        <v>673</v>
      </c>
      <c r="B97" s="5" t="s">
        <v>117</v>
      </c>
      <c r="C97" s="5">
        <v>1</v>
      </c>
      <c r="D97" s="6">
        <v>45176</v>
      </c>
      <c r="E97" s="5" t="s">
        <v>107</v>
      </c>
      <c r="F97" s="5" t="s">
        <v>674</v>
      </c>
      <c r="G97" s="5" t="s">
        <v>198</v>
      </c>
      <c r="H97" s="7">
        <v>59.99</v>
      </c>
      <c r="I97" s="5">
        <v>1883</v>
      </c>
      <c r="J97" s="5">
        <v>29942</v>
      </c>
      <c r="K97" s="5" t="s">
        <v>675</v>
      </c>
      <c r="L97" s="5" t="s">
        <v>676</v>
      </c>
    </row>
    <row r="98" spans="1:12" x14ac:dyDescent="0.25">
      <c r="A98" s="5" t="s">
        <v>690</v>
      </c>
      <c r="B98" s="5" t="s">
        <v>117</v>
      </c>
      <c r="C98" s="5">
        <v>1</v>
      </c>
      <c r="D98" s="6">
        <v>45365</v>
      </c>
      <c r="E98" s="5" t="s">
        <v>123</v>
      </c>
      <c r="F98" s="5" t="s">
        <v>691</v>
      </c>
      <c r="G98" s="5" t="s">
        <v>125</v>
      </c>
      <c r="H98" s="7">
        <v>29.99</v>
      </c>
      <c r="I98" s="5">
        <v>973</v>
      </c>
      <c r="J98" s="5">
        <v>90339</v>
      </c>
      <c r="K98" s="5" t="s">
        <v>692</v>
      </c>
      <c r="L98" s="5" t="s">
        <v>693</v>
      </c>
    </row>
    <row r="99" spans="1:12" x14ac:dyDescent="0.25">
      <c r="A99" s="5" t="s">
        <v>793</v>
      </c>
      <c r="B99" s="5" t="s">
        <v>117</v>
      </c>
      <c r="C99" s="5">
        <v>1</v>
      </c>
      <c r="D99" s="6">
        <v>43378</v>
      </c>
      <c r="E99" s="5" t="s">
        <v>87</v>
      </c>
      <c r="F99" s="5" t="s">
        <v>794</v>
      </c>
      <c r="G99" s="5" t="s">
        <v>125</v>
      </c>
      <c r="H99" s="7">
        <v>59.99</v>
      </c>
      <c r="I99" s="5">
        <v>1784</v>
      </c>
      <c r="J99" s="5">
        <v>142362</v>
      </c>
      <c r="K99" s="5" t="s">
        <v>795</v>
      </c>
      <c r="L99" s="5" t="s">
        <v>796</v>
      </c>
    </row>
    <row r="100" spans="1:12" x14ac:dyDescent="0.25">
      <c r="A100" s="5" t="s">
        <v>797</v>
      </c>
      <c r="B100" s="5" t="s">
        <v>117</v>
      </c>
      <c r="C100" s="5">
        <v>1</v>
      </c>
      <c r="D100" s="6">
        <v>45342</v>
      </c>
      <c r="E100" s="5" t="s">
        <v>798</v>
      </c>
      <c r="F100" s="5" t="s">
        <v>799</v>
      </c>
      <c r="G100" s="5" t="s">
        <v>799</v>
      </c>
      <c r="H100" s="7">
        <v>32.99</v>
      </c>
      <c r="I100" s="5">
        <v>276</v>
      </c>
      <c r="J100" s="5">
        <v>4088</v>
      </c>
      <c r="K100" s="5" t="s">
        <v>800</v>
      </c>
      <c r="L100" s="5" t="s">
        <v>801</v>
      </c>
    </row>
    <row r="101" spans="1:12" x14ac:dyDescent="0.25">
      <c r="A101" s="5" t="s">
        <v>374</v>
      </c>
      <c r="B101" s="5" t="s">
        <v>117</v>
      </c>
      <c r="C101" s="5">
        <v>1</v>
      </c>
      <c r="D101" s="6">
        <v>41586</v>
      </c>
      <c r="E101" s="5" t="s">
        <v>375</v>
      </c>
      <c r="F101" s="5" t="s">
        <v>376</v>
      </c>
      <c r="G101" s="5" t="s">
        <v>376</v>
      </c>
      <c r="H101" s="7">
        <v>19.989999999999998</v>
      </c>
      <c r="I101" s="5">
        <v>5520</v>
      </c>
      <c r="J101" s="5">
        <v>236686</v>
      </c>
      <c r="K101" s="5" t="s">
        <v>377</v>
      </c>
      <c r="L101" s="5" t="s">
        <v>378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D7B06-37EF-F943-8D0E-B48A8AB57D51}">
  <dimension ref="A1:L101"/>
  <sheetViews>
    <sheetView workbookViewId="0">
      <selection activeCell="L19" sqref="L19"/>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23</v>
      </c>
      <c r="B2">
        <v>0</v>
      </c>
      <c r="C2">
        <v>3</v>
      </c>
      <c r="D2" s="1">
        <v>45473</v>
      </c>
      <c r="E2" t="s">
        <v>24</v>
      </c>
      <c r="F2" t="s">
        <v>25</v>
      </c>
      <c r="G2" t="s">
        <v>26</v>
      </c>
      <c r="H2" t="s">
        <v>27</v>
      </c>
      <c r="I2">
        <v>69337</v>
      </c>
      <c r="K2" t="s">
        <v>28</v>
      </c>
      <c r="L2" t="s">
        <v>29</v>
      </c>
    </row>
    <row r="3" spans="1:12" x14ac:dyDescent="0.25">
      <c r="A3" t="s">
        <v>34</v>
      </c>
      <c r="B3">
        <v>0</v>
      </c>
      <c r="C3">
        <v>126</v>
      </c>
      <c r="L3" t="s">
        <v>35</v>
      </c>
    </row>
    <row r="4" spans="1:12" x14ac:dyDescent="0.25">
      <c r="A4" t="s">
        <v>30</v>
      </c>
      <c r="B4">
        <v>1</v>
      </c>
      <c r="C4">
        <v>624</v>
      </c>
      <c r="D4" s="1">
        <v>41142</v>
      </c>
      <c r="E4" t="s">
        <v>31</v>
      </c>
      <c r="F4" t="s">
        <v>20</v>
      </c>
      <c r="G4" t="s">
        <v>20</v>
      </c>
      <c r="H4" t="s">
        <v>15</v>
      </c>
      <c r="I4">
        <v>98931</v>
      </c>
      <c r="J4">
        <v>8209909</v>
      </c>
      <c r="K4" t="s">
        <v>32</v>
      </c>
      <c r="L4" t="s">
        <v>33</v>
      </c>
    </row>
    <row r="5" spans="1:12" x14ac:dyDescent="0.25">
      <c r="A5" t="s">
        <v>36</v>
      </c>
      <c r="B5">
        <v>-1</v>
      </c>
      <c r="C5">
        <v>34</v>
      </c>
      <c r="D5" s="1">
        <v>44616</v>
      </c>
      <c r="E5" t="s">
        <v>37</v>
      </c>
      <c r="F5" t="s">
        <v>547</v>
      </c>
      <c r="G5" t="s">
        <v>547</v>
      </c>
      <c r="H5" s="2">
        <v>59.99</v>
      </c>
      <c r="I5">
        <v>41459</v>
      </c>
      <c r="J5">
        <v>683740</v>
      </c>
      <c r="K5" t="s">
        <v>39</v>
      </c>
      <c r="L5" t="s">
        <v>40</v>
      </c>
    </row>
    <row r="6" spans="1:12" x14ac:dyDescent="0.25">
      <c r="A6" t="s">
        <v>47</v>
      </c>
      <c r="B6">
        <v>1</v>
      </c>
      <c r="C6">
        <v>2</v>
      </c>
      <c r="D6" s="1">
        <v>45482</v>
      </c>
      <c r="E6" t="s">
        <v>49</v>
      </c>
      <c r="F6" t="s">
        <v>50</v>
      </c>
      <c r="G6" t="s">
        <v>50</v>
      </c>
      <c r="H6" t="s">
        <v>27</v>
      </c>
      <c r="I6">
        <v>54621</v>
      </c>
      <c r="K6" t="s">
        <v>51</v>
      </c>
      <c r="L6" t="s">
        <v>52</v>
      </c>
    </row>
    <row r="7" spans="1:12" x14ac:dyDescent="0.25">
      <c r="A7" t="s">
        <v>133</v>
      </c>
      <c r="B7">
        <v>11</v>
      </c>
      <c r="C7">
        <v>591</v>
      </c>
      <c r="D7" s="1">
        <v>41358</v>
      </c>
      <c r="E7" t="s">
        <v>134</v>
      </c>
      <c r="F7" t="s">
        <v>135</v>
      </c>
      <c r="G7" t="s">
        <v>135</v>
      </c>
      <c r="H7" t="s">
        <v>15</v>
      </c>
      <c r="I7">
        <v>4983</v>
      </c>
      <c r="J7">
        <v>584948</v>
      </c>
      <c r="K7" t="s">
        <v>136</v>
      </c>
      <c r="L7" t="s">
        <v>137</v>
      </c>
    </row>
    <row r="8" spans="1:12" x14ac:dyDescent="0.25">
      <c r="A8" t="s">
        <v>147</v>
      </c>
      <c r="B8">
        <v>20</v>
      </c>
      <c r="C8">
        <v>376</v>
      </c>
      <c r="D8" s="1">
        <v>42535</v>
      </c>
      <c r="E8" t="s">
        <v>123</v>
      </c>
      <c r="F8" t="s">
        <v>148</v>
      </c>
      <c r="G8" t="s">
        <v>148</v>
      </c>
      <c r="H8" s="2">
        <v>39.99</v>
      </c>
      <c r="I8">
        <v>5741</v>
      </c>
      <c r="J8">
        <v>532510</v>
      </c>
      <c r="K8" t="s">
        <v>149</v>
      </c>
      <c r="L8" t="s">
        <v>150</v>
      </c>
    </row>
    <row r="9" spans="1:12" x14ac:dyDescent="0.25">
      <c r="A9" t="s">
        <v>550</v>
      </c>
      <c r="B9" t="s">
        <v>117</v>
      </c>
      <c r="C9">
        <v>1</v>
      </c>
      <c r="D9" s="1">
        <v>42594</v>
      </c>
      <c r="E9" t="s">
        <v>81</v>
      </c>
      <c r="F9" t="s">
        <v>551</v>
      </c>
      <c r="G9" t="s">
        <v>551</v>
      </c>
      <c r="H9" s="2">
        <v>59.99</v>
      </c>
      <c r="I9">
        <v>6637</v>
      </c>
      <c r="J9">
        <v>234752</v>
      </c>
      <c r="K9" t="s">
        <v>552</v>
      </c>
      <c r="L9" t="s">
        <v>553</v>
      </c>
    </row>
    <row r="10" spans="1:12" x14ac:dyDescent="0.25">
      <c r="A10" t="s">
        <v>76</v>
      </c>
      <c r="B10">
        <v>0</v>
      </c>
      <c r="C10">
        <v>37</v>
      </c>
      <c r="D10" s="1">
        <v>43739</v>
      </c>
      <c r="E10" t="s">
        <v>42</v>
      </c>
      <c r="F10" t="s">
        <v>77</v>
      </c>
      <c r="G10" t="s">
        <v>77</v>
      </c>
      <c r="H10" t="s">
        <v>27</v>
      </c>
      <c r="I10">
        <v>4255</v>
      </c>
      <c r="J10">
        <v>607633</v>
      </c>
      <c r="K10" t="s">
        <v>78</v>
      </c>
      <c r="L10" t="s">
        <v>79</v>
      </c>
    </row>
    <row r="11" spans="1:12" x14ac:dyDescent="0.25">
      <c r="A11" t="s">
        <v>311</v>
      </c>
      <c r="B11">
        <v>34</v>
      </c>
      <c r="C11">
        <v>3</v>
      </c>
      <c r="D11" s="1">
        <v>39365</v>
      </c>
      <c r="E11" t="s">
        <v>31</v>
      </c>
      <c r="F11" t="s">
        <v>20</v>
      </c>
      <c r="G11" t="s">
        <v>20</v>
      </c>
      <c r="H11" t="s">
        <v>15</v>
      </c>
      <c r="I11">
        <v>10267</v>
      </c>
      <c r="J11">
        <v>1111496</v>
      </c>
      <c r="K11" t="s">
        <v>312</v>
      </c>
      <c r="L11" t="s">
        <v>313</v>
      </c>
    </row>
    <row r="12" spans="1:12" x14ac:dyDescent="0.25">
      <c r="A12" t="s">
        <v>58</v>
      </c>
      <c r="B12">
        <v>-4</v>
      </c>
      <c r="C12">
        <v>11</v>
      </c>
      <c r="D12" s="1">
        <v>45463</v>
      </c>
      <c r="E12" t="s">
        <v>37</v>
      </c>
      <c r="F12" t="s">
        <v>547</v>
      </c>
      <c r="G12" t="s">
        <v>547</v>
      </c>
      <c r="H12" s="2">
        <v>39.99</v>
      </c>
      <c r="I12">
        <v>18038</v>
      </c>
      <c r="J12">
        <v>75499</v>
      </c>
      <c r="L12" t="s">
        <v>59</v>
      </c>
    </row>
    <row r="13" spans="1:12" x14ac:dyDescent="0.25">
      <c r="A13" t="s">
        <v>220</v>
      </c>
      <c r="B13">
        <v>19</v>
      </c>
      <c r="C13">
        <v>133</v>
      </c>
      <c r="D13" s="1">
        <v>44603</v>
      </c>
      <c r="E13" t="s">
        <v>221</v>
      </c>
      <c r="F13" t="s">
        <v>222</v>
      </c>
      <c r="G13" t="s">
        <v>223</v>
      </c>
      <c r="H13" t="s">
        <v>27</v>
      </c>
      <c r="I13">
        <v>572</v>
      </c>
      <c r="J13">
        <v>200159</v>
      </c>
      <c r="K13" t="s">
        <v>224</v>
      </c>
      <c r="L13" t="s">
        <v>225</v>
      </c>
    </row>
    <row r="14" spans="1:12" x14ac:dyDescent="0.25">
      <c r="A14" t="s">
        <v>94</v>
      </c>
      <c r="B14">
        <v>1</v>
      </c>
      <c r="C14">
        <v>369</v>
      </c>
      <c r="D14" s="1">
        <v>41501</v>
      </c>
      <c r="E14" t="s">
        <v>95</v>
      </c>
      <c r="F14" t="s">
        <v>96</v>
      </c>
      <c r="G14" t="s">
        <v>97</v>
      </c>
      <c r="H14" t="s">
        <v>15</v>
      </c>
      <c r="I14">
        <v>15058</v>
      </c>
      <c r="J14">
        <v>518026</v>
      </c>
      <c r="K14" t="s">
        <v>98</v>
      </c>
      <c r="L14" t="s">
        <v>99</v>
      </c>
    </row>
    <row r="15" spans="1:12" x14ac:dyDescent="0.25">
      <c r="A15" t="s">
        <v>53</v>
      </c>
      <c r="B15">
        <v>-6</v>
      </c>
      <c r="C15">
        <v>84</v>
      </c>
      <c r="D15" s="1">
        <v>45141</v>
      </c>
      <c r="E15" t="s">
        <v>54</v>
      </c>
      <c r="F15" t="s">
        <v>55</v>
      </c>
      <c r="G15" t="s">
        <v>55</v>
      </c>
      <c r="H15" s="2">
        <v>59.99</v>
      </c>
      <c r="I15">
        <v>11250</v>
      </c>
      <c r="J15">
        <v>563637</v>
      </c>
      <c r="K15" t="s">
        <v>56</v>
      </c>
      <c r="L15" t="s">
        <v>57</v>
      </c>
    </row>
    <row r="16" spans="1:12" x14ac:dyDescent="0.25">
      <c r="A16" t="s">
        <v>155</v>
      </c>
      <c r="B16">
        <v>0</v>
      </c>
      <c r="C16">
        <v>399</v>
      </c>
      <c r="D16" s="1">
        <v>41688</v>
      </c>
      <c r="E16" t="s">
        <v>156</v>
      </c>
      <c r="F16" t="s">
        <v>157</v>
      </c>
      <c r="G16" t="s">
        <v>157</v>
      </c>
      <c r="H16" s="2">
        <v>19.989999999999998</v>
      </c>
      <c r="I16">
        <v>1078</v>
      </c>
      <c r="J16">
        <v>69481</v>
      </c>
      <c r="K16" t="s">
        <v>158</v>
      </c>
      <c r="L16" t="s">
        <v>159</v>
      </c>
    </row>
    <row r="17" spans="1:12" x14ac:dyDescent="0.25">
      <c r="A17" t="s">
        <v>201</v>
      </c>
      <c r="B17">
        <v>2</v>
      </c>
      <c r="C17">
        <v>224</v>
      </c>
      <c r="D17" s="1">
        <v>43935</v>
      </c>
      <c r="E17" t="s">
        <v>72</v>
      </c>
      <c r="F17" t="s">
        <v>202</v>
      </c>
      <c r="G17" t="s">
        <v>203</v>
      </c>
      <c r="H17" s="2">
        <v>39.99</v>
      </c>
      <c r="I17">
        <v>1416</v>
      </c>
      <c r="J17">
        <v>60288</v>
      </c>
      <c r="K17" t="s">
        <v>204</v>
      </c>
      <c r="L17" t="s">
        <v>205</v>
      </c>
    </row>
    <row r="18" spans="1:12" x14ac:dyDescent="0.25">
      <c r="A18" t="s">
        <v>138</v>
      </c>
      <c r="B18">
        <v>5</v>
      </c>
      <c r="C18">
        <v>474</v>
      </c>
      <c r="D18" s="1">
        <v>43139</v>
      </c>
      <c r="E18" t="s">
        <v>139</v>
      </c>
      <c r="F18" t="s">
        <v>140</v>
      </c>
      <c r="G18" t="s">
        <v>140</v>
      </c>
      <c r="H18" s="2">
        <v>39.99</v>
      </c>
      <c r="I18">
        <v>13597</v>
      </c>
      <c r="J18">
        <v>898809</v>
      </c>
      <c r="K18" t="s">
        <v>141</v>
      </c>
      <c r="L18" t="s">
        <v>142</v>
      </c>
    </row>
    <row r="19" spans="1:12" x14ac:dyDescent="0.25">
      <c r="A19" t="s">
        <v>390</v>
      </c>
      <c r="B19">
        <v>14</v>
      </c>
      <c r="C19">
        <v>7</v>
      </c>
      <c r="D19" s="1">
        <v>45450</v>
      </c>
      <c r="E19" t="s">
        <v>391</v>
      </c>
      <c r="F19" t="s">
        <v>392</v>
      </c>
      <c r="G19" t="s">
        <v>392</v>
      </c>
      <c r="H19" s="2">
        <v>33.32</v>
      </c>
      <c r="I19">
        <v>3100</v>
      </c>
      <c r="J19">
        <v>19326</v>
      </c>
      <c r="K19" t="s">
        <v>393</v>
      </c>
      <c r="L19" t="s">
        <v>394</v>
      </c>
    </row>
    <row r="20" spans="1:12" x14ac:dyDescent="0.25">
      <c r="A20" t="s">
        <v>41</v>
      </c>
      <c r="B20">
        <v>-8</v>
      </c>
      <c r="C20">
        <v>194</v>
      </c>
      <c r="D20" s="1">
        <v>44139</v>
      </c>
      <c r="E20" t="s">
        <v>42</v>
      </c>
      <c r="F20" t="s">
        <v>43</v>
      </c>
      <c r="G20" t="s">
        <v>44</v>
      </c>
      <c r="H20" t="s">
        <v>15</v>
      </c>
      <c r="I20">
        <v>85140</v>
      </c>
      <c r="J20">
        <v>923467</v>
      </c>
      <c r="K20" t="s">
        <v>45</v>
      </c>
      <c r="L20" t="s">
        <v>46</v>
      </c>
    </row>
    <row r="21" spans="1:12" x14ac:dyDescent="0.25">
      <c r="A21" t="s">
        <v>18</v>
      </c>
      <c r="B21">
        <v>-15</v>
      </c>
      <c r="C21">
        <v>3</v>
      </c>
      <c r="D21" s="1">
        <v>41464</v>
      </c>
      <c r="E21" t="s">
        <v>19</v>
      </c>
      <c r="F21" t="s">
        <v>20</v>
      </c>
      <c r="G21" t="s">
        <v>20</v>
      </c>
      <c r="H21" t="s">
        <v>15</v>
      </c>
      <c r="I21">
        <v>20557</v>
      </c>
      <c r="J21">
        <v>2282525</v>
      </c>
      <c r="K21" t="s">
        <v>21</v>
      </c>
      <c r="L21" t="s">
        <v>22</v>
      </c>
    </row>
    <row r="22" spans="1:12" x14ac:dyDescent="0.25">
      <c r="A22" t="s">
        <v>91</v>
      </c>
      <c r="B22">
        <v>5</v>
      </c>
      <c r="C22">
        <v>20</v>
      </c>
      <c r="D22" s="1">
        <v>43804</v>
      </c>
      <c r="E22" t="s">
        <v>81</v>
      </c>
      <c r="F22" t="s">
        <v>83</v>
      </c>
      <c r="G22" t="s">
        <v>83</v>
      </c>
      <c r="H22" s="2">
        <v>59.99</v>
      </c>
      <c r="I22">
        <v>15024</v>
      </c>
      <c r="J22">
        <v>552514</v>
      </c>
      <c r="K22" t="s">
        <v>92</v>
      </c>
      <c r="L22" t="s">
        <v>93</v>
      </c>
    </row>
    <row r="23" spans="1:12" x14ac:dyDescent="0.25">
      <c r="A23" t="s">
        <v>122</v>
      </c>
      <c r="B23">
        <v>-9</v>
      </c>
      <c r="C23">
        <v>453</v>
      </c>
      <c r="D23" s="1">
        <v>42339</v>
      </c>
      <c r="E23" t="s">
        <v>123</v>
      </c>
      <c r="F23" t="s">
        <v>124</v>
      </c>
      <c r="G23" t="s">
        <v>125</v>
      </c>
      <c r="H23" s="2">
        <v>19.989999999999998</v>
      </c>
      <c r="I23">
        <v>10422</v>
      </c>
      <c r="J23">
        <v>1109041</v>
      </c>
      <c r="K23" t="s">
        <v>126</v>
      </c>
      <c r="L23" t="s">
        <v>127</v>
      </c>
    </row>
    <row r="24" spans="1:12" x14ac:dyDescent="0.25">
      <c r="A24" t="s">
        <v>60</v>
      </c>
      <c r="B24">
        <v>-11</v>
      </c>
      <c r="C24">
        <v>5</v>
      </c>
      <c r="D24" s="1">
        <v>45462</v>
      </c>
      <c r="E24" t="s">
        <v>61</v>
      </c>
      <c r="F24" t="s">
        <v>62</v>
      </c>
      <c r="G24" t="s">
        <v>62</v>
      </c>
      <c r="H24" s="2">
        <v>4.99</v>
      </c>
      <c r="I24">
        <v>13550</v>
      </c>
      <c r="J24">
        <v>20027</v>
      </c>
      <c r="K24" t="s">
        <v>63</v>
      </c>
      <c r="L24" t="s">
        <v>64</v>
      </c>
    </row>
    <row r="25" spans="1:12" x14ac:dyDescent="0.25">
      <c r="A25" t="s">
        <v>80</v>
      </c>
      <c r="B25">
        <v>-3</v>
      </c>
      <c r="C25">
        <v>497</v>
      </c>
      <c r="D25" s="1">
        <v>42108</v>
      </c>
      <c r="E25" t="s">
        <v>81</v>
      </c>
      <c r="F25" t="s">
        <v>82</v>
      </c>
      <c r="G25" t="s">
        <v>83</v>
      </c>
      <c r="H25" s="2">
        <v>39.979999999999997</v>
      </c>
      <c r="I25">
        <v>23219</v>
      </c>
      <c r="J25">
        <v>1679447</v>
      </c>
      <c r="K25" t="s">
        <v>84</v>
      </c>
      <c r="L25" t="s">
        <v>85</v>
      </c>
    </row>
    <row r="26" spans="1:12" x14ac:dyDescent="0.25">
      <c r="A26" t="s">
        <v>554</v>
      </c>
      <c r="B26" t="s">
        <v>48</v>
      </c>
      <c r="C26">
        <v>1</v>
      </c>
      <c r="D26" s="1">
        <v>45491</v>
      </c>
      <c r="E26" t="s">
        <v>253</v>
      </c>
      <c r="F26" t="s">
        <v>555</v>
      </c>
      <c r="G26" t="s">
        <v>255</v>
      </c>
      <c r="H26" s="2">
        <v>29.99</v>
      </c>
      <c r="I26">
        <v>2990</v>
      </c>
      <c r="K26" t="s">
        <v>556</v>
      </c>
      <c r="L26" t="s">
        <v>557</v>
      </c>
    </row>
    <row r="27" spans="1:12" x14ac:dyDescent="0.25">
      <c r="A27" t="s">
        <v>454</v>
      </c>
      <c r="B27">
        <v>67</v>
      </c>
      <c r="C27">
        <v>2</v>
      </c>
      <c r="D27" s="1">
        <v>45498</v>
      </c>
      <c r="E27" t="s">
        <v>123</v>
      </c>
      <c r="F27" t="s">
        <v>455</v>
      </c>
      <c r="G27" t="s">
        <v>456</v>
      </c>
      <c r="H27" s="2">
        <v>59.99</v>
      </c>
      <c r="I27">
        <v>3075</v>
      </c>
      <c r="K27" t="s">
        <v>457</v>
      </c>
      <c r="L27" t="s">
        <v>458</v>
      </c>
    </row>
    <row r="28" spans="1:12" x14ac:dyDescent="0.25">
      <c r="A28" t="s">
        <v>185</v>
      </c>
      <c r="B28">
        <v>-2</v>
      </c>
      <c r="C28">
        <v>105</v>
      </c>
      <c r="D28" s="1">
        <v>44862</v>
      </c>
      <c r="E28" t="s">
        <v>123</v>
      </c>
      <c r="F28" t="s">
        <v>186</v>
      </c>
      <c r="G28" t="s">
        <v>187</v>
      </c>
      <c r="H28" s="2">
        <v>69.989999999999995</v>
      </c>
      <c r="I28">
        <v>4595</v>
      </c>
      <c r="J28">
        <v>324039</v>
      </c>
      <c r="K28" t="s">
        <v>188</v>
      </c>
      <c r="L28" t="s">
        <v>189</v>
      </c>
    </row>
    <row r="29" spans="1:12" x14ac:dyDescent="0.25">
      <c r="A29" t="s">
        <v>12</v>
      </c>
      <c r="B29">
        <v>-18</v>
      </c>
      <c r="C29">
        <v>10</v>
      </c>
      <c r="D29" s="1">
        <v>43090</v>
      </c>
      <c r="E29" t="s">
        <v>13</v>
      </c>
      <c r="F29" t="s">
        <v>14</v>
      </c>
      <c r="G29" t="s">
        <v>14</v>
      </c>
      <c r="H29" t="s">
        <v>15</v>
      </c>
      <c r="I29">
        <v>19862</v>
      </c>
      <c r="J29">
        <v>2401008</v>
      </c>
      <c r="K29" t="s">
        <v>16</v>
      </c>
      <c r="L29" t="s">
        <v>17</v>
      </c>
    </row>
    <row r="30" spans="1:12" x14ac:dyDescent="0.25">
      <c r="A30" t="s">
        <v>215</v>
      </c>
      <c r="B30">
        <v>-5</v>
      </c>
      <c r="C30">
        <v>28</v>
      </c>
      <c r="D30" s="1">
        <v>45330</v>
      </c>
      <c r="E30" t="s">
        <v>123</v>
      </c>
      <c r="F30" t="s">
        <v>216</v>
      </c>
      <c r="G30" t="s">
        <v>217</v>
      </c>
      <c r="H30" s="2">
        <v>39.99</v>
      </c>
      <c r="I30">
        <v>5636</v>
      </c>
      <c r="J30">
        <v>652889</v>
      </c>
      <c r="K30" t="s">
        <v>218</v>
      </c>
      <c r="L30" t="s">
        <v>219</v>
      </c>
    </row>
    <row r="31" spans="1:12" x14ac:dyDescent="0.25">
      <c r="A31" t="s">
        <v>238</v>
      </c>
      <c r="B31">
        <v>-1</v>
      </c>
      <c r="C31">
        <v>496</v>
      </c>
      <c r="D31" s="1">
        <v>41733</v>
      </c>
      <c r="E31" t="s">
        <v>239</v>
      </c>
      <c r="F31" t="s">
        <v>240</v>
      </c>
      <c r="G31" t="s">
        <v>203</v>
      </c>
      <c r="H31" s="2">
        <v>19.989999999999998</v>
      </c>
      <c r="I31">
        <v>747</v>
      </c>
      <c r="J31">
        <v>121861</v>
      </c>
      <c r="K31" t="s">
        <v>241</v>
      </c>
      <c r="L31" t="s">
        <v>242</v>
      </c>
    </row>
    <row r="32" spans="1:12" x14ac:dyDescent="0.25">
      <c r="A32" t="s">
        <v>558</v>
      </c>
      <c r="B32" t="s">
        <v>117</v>
      </c>
      <c r="C32">
        <v>1</v>
      </c>
      <c r="D32" s="1">
        <v>45356</v>
      </c>
      <c r="E32" t="s">
        <v>289</v>
      </c>
      <c r="F32" t="s">
        <v>559</v>
      </c>
      <c r="G32" t="s">
        <v>559</v>
      </c>
      <c r="H32" s="2">
        <v>39.99</v>
      </c>
      <c r="I32">
        <v>1492</v>
      </c>
      <c r="J32">
        <v>43398</v>
      </c>
      <c r="K32" t="s">
        <v>560</v>
      </c>
      <c r="L32" t="s">
        <v>561</v>
      </c>
    </row>
    <row r="33" spans="1:12" x14ac:dyDescent="0.25">
      <c r="A33" t="s">
        <v>247</v>
      </c>
      <c r="B33">
        <v>1</v>
      </c>
      <c r="C33">
        <v>7</v>
      </c>
      <c r="D33" s="1">
        <v>45450</v>
      </c>
      <c r="E33" t="s">
        <v>248</v>
      </c>
      <c r="F33" t="s">
        <v>249</v>
      </c>
      <c r="G33" t="s">
        <v>249</v>
      </c>
      <c r="H33" t="s">
        <v>15</v>
      </c>
      <c r="I33">
        <v>10079</v>
      </c>
      <c r="J33">
        <v>39146</v>
      </c>
      <c r="K33" t="s">
        <v>250</v>
      </c>
      <c r="L33" t="s">
        <v>251</v>
      </c>
    </row>
    <row r="34" spans="1:12" x14ac:dyDescent="0.25">
      <c r="A34" t="s">
        <v>562</v>
      </c>
      <c r="B34" t="s">
        <v>117</v>
      </c>
      <c r="C34">
        <v>1</v>
      </c>
      <c r="D34" s="1">
        <v>44358</v>
      </c>
      <c r="E34" t="s">
        <v>123</v>
      </c>
      <c r="F34" t="s">
        <v>563</v>
      </c>
      <c r="G34" t="s">
        <v>563</v>
      </c>
      <c r="H34" s="2">
        <v>89.99</v>
      </c>
      <c r="I34">
        <v>1182</v>
      </c>
      <c r="J34">
        <v>36634</v>
      </c>
      <c r="K34" t="s">
        <v>564</v>
      </c>
      <c r="L34" t="s">
        <v>565</v>
      </c>
    </row>
    <row r="35" spans="1:12" x14ac:dyDescent="0.25">
      <c r="A35" t="s">
        <v>566</v>
      </c>
      <c r="B35">
        <v>64</v>
      </c>
      <c r="C35">
        <v>2</v>
      </c>
      <c r="D35" s="1">
        <v>45316</v>
      </c>
      <c r="E35" t="s">
        <v>123</v>
      </c>
      <c r="F35" t="s">
        <v>567</v>
      </c>
      <c r="G35" t="s">
        <v>568</v>
      </c>
      <c r="H35" s="2">
        <v>69.989999999999995</v>
      </c>
      <c r="I35">
        <v>1484</v>
      </c>
      <c r="J35">
        <v>22615</v>
      </c>
      <c r="K35" t="s">
        <v>569</v>
      </c>
      <c r="L35" t="s">
        <v>570</v>
      </c>
    </row>
    <row r="36" spans="1:12" x14ac:dyDescent="0.25">
      <c r="A36" t="s">
        <v>263</v>
      </c>
      <c r="B36">
        <v>50</v>
      </c>
      <c r="C36">
        <v>9</v>
      </c>
      <c r="D36" s="1">
        <v>45078</v>
      </c>
      <c r="E36" t="s">
        <v>81</v>
      </c>
      <c r="F36" t="s">
        <v>264</v>
      </c>
      <c r="G36" t="s">
        <v>264</v>
      </c>
      <c r="H36" s="2">
        <v>59.99</v>
      </c>
      <c r="I36">
        <v>1466</v>
      </c>
      <c r="J36">
        <v>27740</v>
      </c>
      <c r="K36" t="s">
        <v>265</v>
      </c>
      <c r="L36" t="s">
        <v>266</v>
      </c>
    </row>
    <row r="37" spans="1:12" x14ac:dyDescent="0.25">
      <c r="A37" t="s">
        <v>472</v>
      </c>
      <c r="B37" t="s">
        <v>117</v>
      </c>
      <c r="C37">
        <v>1</v>
      </c>
      <c r="D37" s="1">
        <v>41130</v>
      </c>
      <c r="E37" t="s">
        <v>473</v>
      </c>
      <c r="F37" t="s">
        <v>474</v>
      </c>
      <c r="G37" t="s">
        <v>475</v>
      </c>
      <c r="H37" t="s">
        <v>15</v>
      </c>
      <c r="I37">
        <v>131</v>
      </c>
      <c r="J37">
        <v>12916</v>
      </c>
      <c r="K37" t="s">
        <v>476</v>
      </c>
      <c r="L37" t="s">
        <v>477</v>
      </c>
    </row>
    <row r="38" spans="1:12" x14ac:dyDescent="0.25">
      <c r="A38" t="s">
        <v>298</v>
      </c>
      <c r="B38">
        <v>4</v>
      </c>
      <c r="C38">
        <v>13</v>
      </c>
      <c r="D38" s="1">
        <v>45428</v>
      </c>
      <c r="E38" t="s">
        <v>81</v>
      </c>
      <c r="F38" t="s">
        <v>299</v>
      </c>
      <c r="G38" t="s">
        <v>217</v>
      </c>
      <c r="H38" s="2">
        <v>59.99</v>
      </c>
      <c r="I38">
        <v>2514</v>
      </c>
      <c r="J38">
        <v>24156</v>
      </c>
      <c r="K38" t="s">
        <v>300</v>
      </c>
      <c r="L38" t="s">
        <v>301</v>
      </c>
    </row>
    <row r="39" spans="1:12" x14ac:dyDescent="0.25">
      <c r="A39" t="s">
        <v>571</v>
      </c>
      <c r="B39" t="s">
        <v>48</v>
      </c>
      <c r="C39">
        <v>1</v>
      </c>
      <c r="D39" s="1">
        <v>45490</v>
      </c>
      <c r="E39" t="s">
        <v>572</v>
      </c>
      <c r="F39" t="s">
        <v>573</v>
      </c>
      <c r="G39" t="s">
        <v>574</v>
      </c>
      <c r="H39" s="2">
        <v>24.99</v>
      </c>
      <c r="I39">
        <v>1268</v>
      </c>
      <c r="K39" t="s">
        <v>575</v>
      </c>
      <c r="L39" t="s">
        <v>576</v>
      </c>
    </row>
    <row r="40" spans="1:12" x14ac:dyDescent="0.25">
      <c r="A40" t="s">
        <v>210</v>
      </c>
      <c r="B40">
        <v>-9</v>
      </c>
      <c r="C40">
        <v>214</v>
      </c>
      <c r="D40" s="1">
        <v>41884</v>
      </c>
      <c r="E40" t="s">
        <v>211</v>
      </c>
      <c r="F40" t="s">
        <v>212</v>
      </c>
      <c r="G40" t="s">
        <v>44</v>
      </c>
      <c r="H40" t="s">
        <v>27</v>
      </c>
      <c r="I40">
        <v>4332</v>
      </c>
      <c r="J40">
        <v>144742</v>
      </c>
      <c r="K40" t="s">
        <v>213</v>
      </c>
      <c r="L40" t="s">
        <v>214</v>
      </c>
    </row>
    <row r="41" spans="1:12" x14ac:dyDescent="0.25">
      <c r="A41" t="s">
        <v>320</v>
      </c>
      <c r="B41">
        <v>13</v>
      </c>
      <c r="C41">
        <v>19</v>
      </c>
      <c r="D41" s="1">
        <v>43390</v>
      </c>
      <c r="E41" t="s">
        <v>321</v>
      </c>
      <c r="F41" t="s">
        <v>322</v>
      </c>
      <c r="G41" t="s">
        <v>322</v>
      </c>
      <c r="H41" s="2">
        <v>49.99</v>
      </c>
      <c r="I41">
        <v>2025</v>
      </c>
      <c r="J41">
        <v>161342</v>
      </c>
      <c r="K41" t="s">
        <v>323</v>
      </c>
      <c r="L41" t="s">
        <v>324</v>
      </c>
    </row>
    <row r="42" spans="1:12" x14ac:dyDescent="0.25">
      <c r="A42" t="s">
        <v>577</v>
      </c>
      <c r="B42">
        <v>33</v>
      </c>
      <c r="C42">
        <v>2</v>
      </c>
      <c r="D42" s="1">
        <v>45590</v>
      </c>
      <c r="E42" t="s">
        <v>123</v>
      </c>
      <c r="F42" t="s">
        <v>578</v>
      </c>
      <c r="G42" t="s">
        <v>187</v>
      </c>
      <c r="H42" s="2">
        <v>69.989999999999995</v>
      </c>
      <c r="K42" t="s">
        <v>579</v>
      </c>
      <c r="L42" t="s">
        <v>580</v>
      </c>
    </row>
    <row r="43" spans="1:12" x14ac:dyDescent="0.25">
      <c r="A43" t="s">
        <v>258</v>
      </c>
      <c r="B43">
        <v>8</v>
      </c>
      <c r="C43">
        <v>178</v>
      </c>
      <c r="D43" s="1">
        <v>42879</v>
      </c>
      <c r="E43" t="s">
        <v>259</v>
      </c>
      <c r="F43" t="s">
        <v>260</v>
      </c>
      <c r="G43" t="s">
        <v>260</v>
      </c>
      <c r="H43" s="2">
        <v>9.99</v>
      </c>
      <c r="I43">
        <v>740</v>
      </c>
      <c r="J43">
        <v>55766</v>
      </c>
      <c r="K43" t="s">
        <v>261</v>
      </c>
      <c r="L43" t="s">
        <v>262</v>
      </c>
    </row>
    <row r="44" spans="1:12" x14ac:dyDescent="0.25">
      <c r="A44" t="s">
        <v>581</v>
      </c>
      <c r="B44" t="s">
        <v>117</v>
      </c>
      <c r="C44">
        <v>1</v>
      </c>
      <c r="D44" s="1">
        <v>45344</v>
      </c>
      <c r="E44" t="s">
        <v>582</v>
      </c>
      <c r="F44" t="s">
        <v>583</v>
      </c>
      <c r="G44" t="s">
        <v>584</v>
      </c>
      <c r="H44" s="2">
        <v>29.99</v>
      </c>
      <c r="I44">
        <v>1104</v>
      </c>
      <c r="J44">
        <v>10166</v>
      </c>
      <c r="K44" t="s">
        <v>585</v>
      </c>
      <c r="L44" t="s">
        <v>586</v>
      </c>
    </row>
    <row r="45" spans="1:12" x14ac:dyDescent="0.25">
      <c r="A45" t="s">
        <v>587</v>
      </c>
      <c r="B45" t="s">
        <v>48</v>
      </c>
      <c r="C45">
        <v>1</v>
      </c>
      <c r="D45" s="1">
        <v>45489</v>
      </c>
      <c r="E45" t="s">
        <v>123</v>
      </c>
      <c r="F45" t="s">
        <v>148</v>
      </c>
      <c r="G45" t="s">
        <v>148</v>
      </c>
      <c r="H45" s="2">
        <v>4.99</v>
      </c>
      <c r="I45">
        <v>392</v>
      </c>
      <c r="L45" t="s">
        <v>588</v>
      </c>
    </row>
    <row r="46" spans="1:12" x14ac:dyDescent="0.25">
      <c r="A46" t="s">
        <v>589</v>
      </c>
      <c r="B46">
        <v>16</v>
      </c>
      <c r="C46">
        <v>2</v>
      </c>
      <c r="D46" s="1">
        <v>45069</v>
      </c>
      <c r="E46" t="s">
        <v>590</v>
      </c>
      <c r="F46" t="s">
        <v>591</v>
      </c>
      <c r="G46" t="s">
        <v>591</v>
      </c>
      <c r="H46" t="s">
        <v>27</v>
      </c>
      <c r="I46">
        <v>680</v>
      </c>
      <c r="J46">
        <v>11723</v>
      </c>
      <c r="K46" t="s">
        <v>592</v>
      </c>
      <c r="L46" t="s">
        <v>593</v>
      </c>
    </row>
    <row r="47" spans="1:12" x14ac:dyDescent="0.25">
      <c r="A47" t="s">
        <v>594</v>
      </c>
      <c r="B47">
        <v>10</v>
      </c>
      <c r="C47">
        <v>216</v>
      </c>
      <c r="H47" s="2">
        <v>499</v>
      </c>
      <c r="L47" t="s">
        <v>595</v>
      </c>
    </row>
    <row r="48" spans="1:12" x14ac:dyDescent="0.25">
      <c r="A48" t="s">
        <v>285</v>
      </c>
      <c r="B48">
        <v>1</v>
      </c>
      <c r="C48">
        <v>20</v>
      </c>
      <c r="D48" s="1">
        <v>45240</v>
      </c>
      <c r="E48" t="s">
        <v>123</v>
      </c>
      <c r="F48" t="s">
        <v>186</v>
      </c>
      <c r="G48" t="s">
        <v>187</v>
      </c>
      <c r="H48" s="2">
        <v>69.989999999999995</v>
      </c>
      <c r="I48">
        <v>534</v>
      </c>
      <c r="J48">
        <v>10173</v>
      </c>
      <c r="K48" t="s">
        <v>286</v>
      </c>
      <c r="L48" t="s">
        <v>287</v>
      </c>
    </row>
    <row r="49" spans="1:12" x14ac:dyDescent="0.25">
      <c r="A49" t="s">
        <v>151</v>
      </c>
      <c r="B49">
        <v>-28</v>
      </c>
      <c r="C49">
        <v>5</v>
      </c>
      <c r="D49" s="1">
        <v>45148</v>
      </c>
      <c r="E49" t="s">
        <v>31</v>
      </c>
      <c r="F49" t="s">
        <v>152</v>
      </c>
      <c r="G49" t="s">
        <v>152</v>
      </c>
      <c r="H49" t="s">
        <v>15</v>
      </c>
      <c r="I49">
        <v>9278</v>
      </c>
      <c r="J49">
        <v>284040</v>
      </c>
      <c r="K49" t="s">
        <v>153</v>
      </c>
      <c r="L49" t="s">
        <v>154</v>
      </c>
    </row>
    <row r="50" spans="1:12" x14ac:dyDescent="0.25">
      <c r="A50" t="s">
        <v>325</v>
      </c>
      <c r="B50">
        <v>10</v>
      </c>
      <c r="C50">
        <v>3</v>
      </c>
      <c r="D50" s="1">
        <v>45342</v>
      </c>
      <c r="E50" t="s">
        <v>326</v>
      </c>
      <c r="F50" t="s">
        <v>327</v>
      </c>
      <c r="G50" t="s">
        <v>327</v>
      </c>
      <c r="H50" s="2">
        <v>12.99</v>
      </c>
      <c r="I50">
        <v>5672</v>
      </c>
      <c r="J50">
        <v>42867</v>
      </c>
      <c r="K50" t="s">
        <v>328</v>
      </c>
      <c r="L50" t="s">
        <v>329</v>
      </c>
    </row>
    <row r="51" spans="1:12" x14ac:dyDescent="0.25">
      <c r="A51" t="s">
        <v>596</v>
      </c>
      <c r="B51" t="s">
        <v>48</v>
      </c>
      <c r="C51">
        <v>1</v>
      </c>
      <c r="D51" s="1">
        <v>45552</v>
      </c>
      <c r="E51" t="s">
        <v>221</v>
      </c>
      <c r="F51" t="s">
        <v>597</v>
      </c>
      <c r="G51" t="s">
        <v>223</v>
      </c>
      <c r="H51" s="2">
        <v>39.99</v>
      </c>
      <c r="K51" t="s">
        <v>598</v>
      </c>
      <c r="L51" t="s">
        <v>599</v>
      </c>
    </row>
    <row r="52" spans="1:12" x14ac:dyDescent="0.25">
      <c r="A52" t="s">
        <v>111</v>
      </c>
      <c r="B52">
        <v>-28</v>
      </c>
      <c r="C52">
        <v>4</v>
      </c>
      <c r="D52" s="1">
        <v>45309</v>
      </c>
      <c r="E52" t="s">
        <v>112</v>
      </c>
      <c r="F52" t="s">
        <v>113</v>
      </c>
      <c r="G52" t="s">
        <v>113</v>
      </c>
      <c r="H52" s="2">
        <v>29.99</v>
      </c>
      <c r="I52">
        <v>7495</v>
      </c>
      <c r="J52">
        <v>269724</v>
      </c>
      <c r="K52" t="s">
        <v>114</v>
      </c>
      <c r="L52" t="s">
        <v>115</v>
      </c>
    </row>
    <row r="53" spans="1:12" x14ac:dyDescent="0.25">
      <c r="A53" t="s">
        <v>398</v>
      </c>
      <c r="B53">
        <v>26</v>
      </c>
      <c r="C53">
        <v>4</v>
      </c>
      <c r="D53" s="1">
        <v>44075</v>
      </c>
      <c r="E53" t="s">
        <v>399</v>
      </c>
      <c r="F53" t="s">
        <v>346</v>
      </c>
      <c r="G53" t="s">
        <v>347</v>
      </c>
      <c r="H53" s="2">
        <v>49.99</v>
      </c>
      <c r="I53">
        <v>959</v>
      </c>
      <c r="J53">
        <v>71431</v>
      </c>
      <c r="K53" t="s">
        <v>400</v>
      </c>
      <c r="L53" t="s">
        <v>401</v>
      </c>
    </row>
    <row r="54" spans="1:12" x14ac:dyDescent="0.25">
      <c r="A54" t="s">
        <v>71</v>
      </c>
      <c r="B54">
        <v>-37</v>
      </c>
      <c r="C54">
        <v>59</v>
      </c>
      <c r="D54" s="1">
        <v>44174</v>
      </c>
      <c r="E54" t="s">
        <v>72</v>
      </c>
      <c r="F54" t="s">
        <v>73</v>
      </c>
      <c r="G54" t="s">
        <v>73</v>
      </c>
      <c r="H54" s="2">
        <v>59.99</v>
      </c>
      <c r="I54">
        <v>8702</v>
      </c>
      <c r="J54">
        <v>668893</v>
      </c>
      <c r="K54" t="s">
        <v>74</v>
      </c>
      <c r="L54" t="s">
        <v>75</v>
      </c>
    </row>
    <row r="55" spans="1:12" x14ac:dyDescent="0.25">
      <c r="A55" t="s">
        <v>600</v>
      </c>
      <c r="B55" t="s">
        <v>117</v>
      </c>
      <c r="C55">
        <v>1</v>
      </c>
      <c r="D55" s="1">
        <v>41570</v>
      </c>
      <c r="E55" t="s">
        <v>601</v>
      </c>
      <c r="F55" t="s">
        <v>602</v>
      </c>
      <c r="G55" t="s">
        <v>602</v>
      </c>
      <c r="H55" t="s">
        <v>15</v>
      </c>
      <c r="I55">
        <v>1788</v>
      </c>
      <c r="J55">
        <v>222898</v>
      </c>
      <c r="K55" t="s">
        <v>603</v>
      </c>
      <c r="L55" t="s">
        <v>604</v>
      </c>
    </row>
    <row r="56" spans="1:12" x14ac:dyDescent="0.25">
      <c r="A56" t="s">
        <v>106</v>
      </c>
      <c r="B56">
        <v>8</v>
      </c>
      <c r="C56">
        <v>45</v>
      </c>
      <c r="D56" s="1">
        <v>45197</v>
      </c>
      <c r="E56" t="s">
        <v>107</v>
      </c>
      <c r="F56" t="s">
        <v>108</v>
      </c>
      <c r="G56" t="s">
        <v>44</v>
      </c>
      <c r="H56" s="2">
        <v>69.989999999999995</v>
      </c>
      <c r="I56">
        <v>10090</v>
      </c>
      <c r="J56">
        <v>79990</v>
      </c>
      <c r="K56" t="s">
        <v>109</v>
      </c>
      <c r="L56" t="s">
        <v>110</v>
      </c>
    </row>
    <row r="57" spans="1:12" x14ac:dyDescent="0.25">
      <c r="A57" t="s">
        <v>267</v>
      </c>
      <c r="B57">
        <v>-5</v>
      </c>
      <c r="C57">
        <v>19</v>
      </c>
      <c r="D57" s="1">
        <v>43985</v>
      </c>
      <c r="E57" t="s">
        <v>81</v>
      </c>
      <c r="F57" t="s">
        <v>268</v>
      </c>
      <c r="G57" t="s">
        <v>103</v>
      </c>
      <c r="H57" s="2">
        <v>39.99</v>
      </c>
      <c r="I57">
        <v>3669</v>
      </c>
      <c r="J57">
        <v>289510</v>
      </c>
      <c r="K57" t="s">
        <v>269</v>
      </c>
      <c r="L57" t="s">
        <v>270</v>
      </c>
    </row>
    <row r="58" spans="1:12" x14ac:dyDescent="0.25">
      <c r="A58" t="s">
        <v>605</v>
      </c>
      <c r="B58" t="s">
        <v>117</v>
      </c>
      <c r="C58">
        <v>1</v>
      </c>
      <c r="D58" s="1">
        <v>45267</v>
      </c>
      <c r="E58" t="s">
        <v>31</v>
      </c>
      <c r="F58" t="s">
        <v>606</v>
      </c>
      <c r="G58" t="s">
        <v>606</v>
      </c>
      <c r="H58" t="s">
        <v>27</v>
      </c>
      <c r="I58">
        <v>5221</v>
      </c>
      <c r="J58">
        <v>176620</v>
      </c>
      <c r="K58" t="s">
        <v>607</v>
      </c>
      <c r="L58" t="s">
        <v>608</v>
      </c>
    </row>
    <row r="59" spans="1:12" x14ac:dyDescent="0.25">
      <c r="A59" t="s">
        <v>344</v>
      </c>
      <c r="B59">
        <v>39</v>
      </c>
      <c r="C59">
        <v>4</v>
      </c>
      <c r="D59" s="1">
        <v>42527</v>
      </c>
      <c r="E59" t="s">
        <v>345</v>
      </c>
      <c r="F59" t="s">
        <v>346</v>
      </c>
      <c r="G59" t="s">
        <v>347</v>
      </c>
      <c r="H59" s="2">
        <v>49.99</v>
      </c>
      <c r="I59">
        <v>3555</v>
      </c>
      <c r="J59">
        <v>213837</v>
      </c>
      <c r="K59" t="s">
        <v>348</v>
      </c>
      <c r="L59" t="s">
        <v>349</v>
      </c>
    </row>
    <row r="60" spans="1:12" x14ac:dyDescent="0.25">
      <c r="A60" t="s">
        <v>293</v>
      </c>
      <c r="B60">
        <v>3</v>
      </c>
      <c r="C60">
        <v>3</v>
      </c>
      <c r="D60" s="1">
        <v>44092</v>
      </c>
      <c r="E60" t="s">
        <v>294</v>
      </c>
      <c r="F60" t="s">
        <v>295</v>
      </c>
      <c r="G60" t="s">
        <v>295</v>
      </c>
      <c r="H60" s="2">
        <v>13.99</v>
      </c>
      <c r="I60">
        <v>9172</v>
      </c>
      <c r="J60">
        <v>564988</v>
      </c>
      <c r="K60" t="s">
        <v>296</v>
      </c>
      <c r="L60" t="s">
        <v>297</v>
      </c>
    </row>
    <row r="61" spans="1:12" x14ac:dyDescent="0.25">
      <c r="A61" t="s">
        <v>271</v>
      </c>
      <c r="B61">
        <v>-26</v>
      </c>
      <c r="C61">
        <v>10</v>
      </c>
      <c r="D61" s="1">
        <v>42402</v>
      </c>
      <c r="E61" t="s">
        <v>164</v>
      </c>
      <c r="F61" t="s">
        <v>165</v>
      </c>
      <c r="G61" t="s">
        <v>165</v>
      </c>
      <c r="H61" s="2">
        <v>19.989999999999998</v>
      </c>
      <c r="I61">
        <v>3236</v>
      </c>
      <c r="J61">
        <v>128226</v>
      </c>
      <c r="K61" t="s">
        <v>272</v>
      </c>
      <c r="L61" t="s">
        <v>273</v>
      </c>
    </row>
    <row r="62" spans="1:12" x14ac:dyDescent="0.25">
      <c r="A62" t="s">
        <v>609</v>
      </c>
      <c r="B62">
        <v>26</v>
      </c>
      <c r="C62">
        <v>2</v>
      </c>
      <c r="D62" s="1">
        <v>45488</v>
      </c>
      <c r="E62" t="s">
        <v>253</v>
      </c>
      <c r="F62" t="s">
        <v>610</v>
      </c>
      <c r="G62" t="s">
        <v>611</v>
      </c>
      <c r="H62" s="2">
        <v>29.99</v>
      </c>
      <c r="I62">
        <v>937</v>
      </c>
      <c r="K62" t="s">
        <v>612</v>
      </c>
      <c r="L62" t="s">
        <v>613</v>
      </c>
    </row>
    <row r="63" spans="1:12" x14ac:dyDescent="0.25">
      <c r="A63" t="s">
        <v>128</v>
      </c>
      <c r="B63">
        <v>-24</v>
      </c>
      <c r="C63">
        <v>38</v>
      </c>
      <c r="D63" s="1">
        <v>42426</v>
      </c>
      <c r="E63" t="s">
        <v>129</v>
      </c>
      <c r="F63" t="s">
        <v>130</v>
      </c>
      <c r="G63" t="s">
        <v>130</v>
      </c>
      <c r="H63" s="2">
        <v>14.99</v>
      </c>
      <c r="I63">
        <v>16716</v>
      </c>
      <c r="J63">
        <v>627635</v>
      </c>
      <c r="K63" t="s">
        <v>131</v>
      </c>
      <c r="L63" t="s">
        <v>132</v>
      </c>
    </row>
    <row r="64" spans="1:12" x14ac:dyDescent="0.25">
      <c r="A64" t="s">
        <v>365</v>
      </c>
      <c r="B64">
        <v>-26</v>
      </c>
      <c r="C64">
        <v>21</v>
      </c>
      <c r="D64" s="1">
        <v>42314</v>
      </c>
      <c r="E64" t="s">
        <v>81</v>
      </c>
      <c r="F64" t="s">
        <v>366</v>
      </c>
      <c r="G64" t="s">
        <v>187</v>
      </c>
      <c r="H64" s="2">
        <v>14.99</v>
      </c>
      <c r="I64">
        <v>2443</v>
      </c>
      <c r="J64">
        <v>128964</v>
      </c>
      <c r="K64" t="s">
        <v>367</v>
      </c>
      <c r="L64" t="s">
        <v>368</v>
      </c>
    </row>
    <row r="65" spans="1:12" x14ac:dyDescent="0.25">
      <c r="A65" t="s">
        <v>116</v>
      </c>
      <c r="B65">
        <v>-22</v>
      </c>
      <c r="C65">
        <v>2</v>
      </c>
      <c r="D65" s="1">
        <v>44579</v>
      </c>
      <c r="E65" t="s">
        <v>118</v>
      </c>
      <c r="F65" t="s">
        <v>119</v>
      </c>
      <c r="G65" t="s">
        <v>119</v>
      </c>
      <c r="H65" t="s">
        <v>27</v>
      </c>
      <c r="I65">
        <v>1034</v>
      </c>
      <c r="J65">
        <v>75278</v>
      </c>
      <c r="K65" t="s">
        <v>120</v>
      </c>
      <c r="L65" t="s">
        <v>121</v>
      </c>
    </row>
    <row r="66" spans="1:12" x14ac:dyDescent="0.25">
      <c r="A66" t="s">
        <v>288</v>
      </c>
      <c r="B66">
        <v>-18</v>
      </c>
      <c r="C66">
        <v>136</v>
      </c>
      <c r="D66" s="1">
        <v>45273</v>
      </c>
      <c r="E66" t="s">
        <v>289</v>
      </c>
      <c r="F66" t="s">
        <v>290</v>
      </c>
      <c r="G66" t="s">
        <v>290</v>
      </c>
      <c r="H66" s="2">
        <v>49.99</v>
      </c>
      <c r="I66">
        <v>4898</v>
      </c>
      <c r="J66">
        <v>146144</v>
      </c>
      <c r="K66" t="s">
        <v>291</v>
      </c>
      <c r="L66" t="s">
        <v>292</v>
      </c>
    </row>
    <row r="67" spans="1:12" x14ac:dyDescent="0.25">
      <c r="A67" t="s">
        <v>206</v>
      </c>
      <c r="B67">
        <v>-38</v>
      </c>
      <c r="C67">
        <v>11</v>
      </c>
      <c r="D67" s="1">
        <v>45420</v>
      </c>
      <c r="E67" t="s">
        <v>66</v>
      </c>
      <c r="F67" t="s">
        <v>207</v>
      </c>
      <c r="G67" t="s">
        <v>207</v>
      </c>
      <c r="H67" s="2">
        <v>34.99</v>
      </c>
      <c r="I67">
        <v>1918</v>
      </c>
      <c r="J67">
        <v>84223</v>
      </c>
      <c r="K67" t="s">
        <v>208</v>
      </c>
      <c r="L67" t="s">
        <v>209</v>
      </c>
    </row>
    <row r="68" spans="1:12" x14ac:dyDescent="0.25">
      <c r="A68" t="s">
        <v>143</v>
      </c>
      <c r="B68">
        <v>-31</v>
      </c>
      <c r="C68">
        <v>2</v>
      </c>
      <c r="D68" s="1">
        <v>45284</v>
      </c>
      <c r="E68" t="s">
        <v>87</v>
      </c>
      <c r="F68" t="s">
        <v>144</v>
      </c>
      <c r="G68" t="s">
        <v>144</v>
      </c>
      <c r="H68" t="s">
        <v>27</v>
      </c>
      <c r="I68">
        <v>1006</v>
      </c>
      <c r="J68">
        <v>4500</v>
      </c>
      <c r="K68" t="s">
        <v>145</v>
      </c>
      <c r="L68" t="s">
        <v>146</v>
      </c>
    </row>
    <row r="69" spans="1:12" x14ac:dyDescent="0.25">
      <c r="A69" t="s">
        <v>462</v>
      </c>
      <c r="B69">
        <v>-14</v>
      </c>
      <c r="C69">
        <v>9</v>
      </c>
      <c r="D69" s="1">
        <v>45447</v>
      </c>
      <c r="E69" t="s">
        <v>42</v>
      </c>
      <c r="F69" t="s">
        <v>77</v>
      </c>
      <c r="G69" t="s">
        <v>77</v>
      </c>
      <c r="H69" s="2">
        <v>49.99</v>
      </c>
      <c r="I69">
        <v>181</v>
      </c>
      <c r="J69">
        <v>5033</v>
      </c>
      <c r="L69" t="s">
        <v>463</v>
      </c>
    </row>
    <row r="70" spans="1:12" x14ac:dyDescent="0.25">
      <c r="A70" t="s">
        <v>402</v>
      </c>
      <c r="B70">
        <v>21</v>
      </c>
      <c r="C70">
        <v>3</v>
      </c>
      <c r="D70" s="1">
        <v>44060</v>
      </c>
      <c r="E70" t="s">
        <v>403</v>
      </c>
      <c r="F70" t="s">
        <v>404</v>
      </c>
      <c r="G70" t="s">
        <v>103</v>
      </c>
      <c r="H70" s="2">
        <v>59.99</v>
      </c>
      <c r="I70">
        <v>1083</v>
      </c>
      <c r="J70">
        <v>57436</v>
      </c>
      <c r="K70" t="s">
        <v>405</v>
      </c>
      <c r="L70" t="s">
        <v>406</v>
      </c>
    </row>
    <row r="71" spans="1:12" x14ac:dyDescent="0.25">
      <c r="A71" t="s">
        <v>226</v>
      </c>
      <c r="B71">
        <v>-24</v>
      </c>
      <c r="C71">
        <v>11</v>
      </c>
      <c r="D71" s="1">
        <v>45344</v>
      </c>
      <c r="E71" t="s">
        <v>227</v>
      </c>
      <c r="F71" t="s">
        <v>228</v>
      </c>
      <c r="G71" t="s">
        <v>229</v>
      </c>
      <c r="H71" s="2">
        <v>29.99</v>
      </c>
      <c r="I71">
        <v>3719</v>
      </c>
      <c r="J71">
        <v>179053</v>
      </c>
      <c r="K71" t="s">
        <v>230</v>
      </c>
      <c r="L71" t="s">
        <v>231</v>
      </c>
    </row>
    <row r="72" spans="1:12" x14ac:dyDescent="0.25">
      <c r="A72" t="s">
        <v>339</v>
      </c>
      <c r="B72">
        <v>-5</v>
      </c>
      <c r="C72">
        <v>3</v>
      </c>
      <c r="D72" s="1">
        <v>45222</v>
      </c>
      <c r="E72" t="s">
        <v>340</v>
      </c>
      <c r="F72" t="s">
        <v>341</v>
      </c>
      <c r="G72" t="s">
        <v>341</v>
      </c>
      <c r="H72" s="2">
        <v>9.99</v>
      </c>
      <c r="I72">
        <v>9379</v>
      </c>
      <c r="J72">
        <v>336719</v>
      </c>
      <c r="K72" t="s">
        <v>342</v>
      </c>
      <c r="L72" t="s">
        <v>343</v>
      </c>
    </row>
    <row r="73" spans="1:12" ht="94.5" x14ac:dyDescent="0.25">
      <c r="A73" s="4" t="s">
        <v>614</v>
      </c>
      <c r="B73" t="s">
        <v>117</v>
      </c>
      <c r="C73">
        <v>1</v>
      </c>
      <c r="L73" t="s">
        <v>615</v>
      </c>
    </row>
    <row r="74" spans="1:12" x14ac:dyDescent="0.25">
      <c r="A74" t="s">
        <v>616</v>
      </c>
      <c r="B74" t="s">
        <v>117</v>
      </c>
      <c r="C74">
        <v>1</v>
      </c>
      <c r="D74" s="1">
        <v>45273</v>
      </c>
      <c r="E74" t="s">
        <v>123</v>
      </c>
      <c r="F74" t="s">
        <v>617</v>
      </c>
      <c r="G74" t="s">
        <v>414</v>
      </c>
      <c r="H74" s="2">
        <v>49.99</v>
      </c>
      <c r="I74">
        <v>115</v>
      </c>
      <c r="J74">
        <v>3487</v>
      </c>
      <c r="K74" t="s">
        <v>618</v>
      </c>
      <c r="L74" t="s">
        <v>619</v>
      </c>
    </row>
    <row r="75" spans="1:12" x14ac:dyDescent="0.25">
      <c r="A75" t="s">
        <v>620</v>
      </c>
      <c r="B75" t="s">
        <v>117</v>
      </c>
      <c r="C75">
        <v>1</v>
      </c>
      <c r="D75" s="1">
        <v>43054</v>
      </c>
      <c r="E75" t="s">
        <v>95</v>
      </c>
      <c r="F75" t="s">
        <v>621</v>
      </c>
      <c r="G75" t="s">
        <v>621</v>
      </c>
      <c r="H75" t="s">
        <v>15</v>
      </c>
      <c r="I75">
        <v>1005</v>
      </c>
      <c r="J75">
        <v>140974</v>
      </c>
      <c r="K75" t="s">
        <v>622</v>
      </c>
      <c r="L75" t="s">
        <v>623</v>
      </c>
    </row>
    <row r="76" spans="1:12" x14ac:dyDescent="0.25">
      <c r="A76" t="s">
        <v>358</v>
      </c>
      <c r="B76">
        <v>-15</v>
      </c>
      <c r="C76">
        <v>16</v>
      </c>
      <c r="D76" s="1">
        <v>42499</v>
      </c>
      <c r="E76" t="s">
        <v>345</v>
      </c>
      <c r="F76" t="s">
        <v>346</v>
      </c>
      <c r="G76" t="s">
        <v>347</v>
      </c>
      <c r="H76" s="2">
        <v>39.99</v>
      </c>
      <c r="I76">
        <v>952</v>
      </c>
      <c r="J76">
        <v>118038</v>
      </c>
      <c r="K76" t="s">
        <v>359</v>
      </c>
      <c r="L76" t="s">
        <v>360</v>
      </c>
    </row>
    <row r="77" spans="1:12" x14ac:dyDescent="0.25">
      <c r="A77" t="s">
        <v>624</v>
      </c>
      <c r="B77" t="s">
        <v>117</v>
      </c>
      <c r="C77">
        <v>1</v>
      </c>
      <c r="L77" t="s">
        <v>625</v>
      </c>
    </row>
    <row r="78" spans="1:12" x14ac:dyDescent="0.25">
      <c r="A78" t="s">
        <v>626</v>
      </c>
      <c r="B78" t="s">
        <v>117</v>
      </c>
      <c r="C78">
        <v>1</v>
      </c>
      <c r="D78" s="1">
        <v>45188</v>
      </c>
      <c r="E78" t="s">
        <v>123</v>
      </c>
      <c r="F78" t="s">
        <v>627</v>
      </c>
      <c r="G78" t="s">
        <v>170</v>
      </c>
      <c r="H78" s="2">
        <v>69.989999999999995</v>
      </c>
      <c r="I78">
        <v>928</v>
      </c>
      <c r="J78">
        <v>18569</v>
      </c>
      <c r="K78" t="s">
        <v>628</v>
      </c>
      <c r="L78" t="s">
        <v>629</v>
      </c>
    </row>
    <row r="79" spans="1:12" x14ac:dyDescent="0.25">
      <c r="A79" t="s">
        <v>630</v>
      </c>
      <c r="B79" t="s">
        <v>117</v>
      </c>
      <c r="C79">
        <v>1</v>
      </c>
      <c r="D79" s="1">
        <v>40897</v>
      </c>
      <c r="E79" t="s">
        <v>631</v>
      </c>
      <c r="F79" t="s">
        <v>632</v>
      </c>
      <c r="G79" t="s">
        <v>44</v>
      </c>
      <c r="H79" t="s">
        <v>27</v>
      </c>
      <c r="I79">
        <v>714</v>
      </c>
      <c r="J79">
        <v>61978</v>
      </c>
      <c r="K79" t="s">
        <v>633</v>
      </c>
      <c r="L79" t="s">
        <v>634</v>
      </c>
    </row>
    <row r="80" spans="1:12" x14ac:dyDescent="0.25">
      <c r="A80" t="s">
        <v>635</v>
      </c>
      <c r="B80">
        <v>5</v>
      </c>
      <c r="C80">
        <v>3</v>
      </c>
      <c r="D80" s="1">
        <v>42153</v>
      </c>
      <c r="E80" t="s">
        <v>636</v>
      </c>
      <c r="F80" t="s">
        <v>637</v>
      </c>
      <c r="G80" t="s">
        <v>637</v>
      </c>
      <c r="H80" s="2">
        <v>24.99</v>
      </c>
      <c r="I80">
        <v>6146</v>
      </c>
      <c r="J80">
        <v>239879</v>
      </c>
      <c r="K80" t="s">
        <v>638</v>
      </c>
      <c r="L80" t="s">
        <v>639</v>
      </c>
    </row>
    <row r="81" spans="1:12" x14ac:dyDescent="0.25">
      <c r="A81" t="s">
        <v>640</v>
      </c>
      <c r="B81" t="s">
        <v>48</v>
      </c>
      <c r="C81">
        <v>1</v>
      </c>
      <c r="D81" s="1">
        <v>45491</v>
      </c>
      <c r="E81" t="s">
        <v>275</v>
      </c>
      <c r="F81" t="s">
        <v>264</v>
      </c>
      <c r="G81" t="s">
        <v>264</v>
      </c>
      <c r="H81" s="2">
        <v>49.99</v>
      </c>
      <c r="I81">
        <v>640</v>
      </c>
      <c r="K81" t="s">
        <v>641</v>
      </c>
      <c r="L81" t="s">
        <v>642</v>
      </c>
    </row>
    <row r="82" spans="1:12" x14ac:dyDescent="0.25">
      <c r="A82" t="s">
        <v>643</v>
      </c>
      <c r="B82" t="s">
        <v>48</v>
      </c>
      <c r="C82">
        <v>1</v>
      </c>
      <c r="D82" s="1">
        <v>45493</v>
      </c>
      <c r="E82" t="s">
        <v>123</v>
      </c>
      <c r="F82" t="s">
        <v>644</v>
      </c>
      <c r="G82" t="s">
        <v>645</v>
      </c>
      <c r="H82" s="2">
        <v>19.989999999999998</v>
      </c>
      <c r="I82">
        <v>224</v>
      </c>
      <c r="K82" t="s">
        <v>646</v>
      </c>
      <c r="L82" t="s">
        <v>647</v>
      </c>
    </row>
    <row r="83" spans="1:12" x14ac:dyDescent="0.25">
      <c r="A83" t="s">
        <v>459</v>
      </c>
      <c r="B83" t="s">
        <v>117</v>
      </c>
      <c r="C83">
        <v>1</v>
      </c>
      <c r="D83" s="1">
        <v>45216</v>
      </c>
      <c r="E83" t="s">
        <v>37</v>
      </c>
      <c r="F83" t="s">
        <v>152</v>
      </c>
      <c r="G83" t="s">
        <v>152</v>
      </c>
      <c r="H83" s="2">
        <v>49.99</v>
      </c>
      <c r="I83">
        <v>858</v>
      </c>
      <c r="J83">
        <v>20540</v>
      </c>
      <c r="K83" t="s">
        <v>460</v>
      </c>
      <c r="L83" t="s">
        <v>461</v>
      </c>
    </row>
    <row r="84" spans="1:12" x14ac:dyDescent="0.25">
      <c r="A84" t="s">
        <v>531</v>
      </c>
      <c r="B84" t="s">
        <v>117</v>
      </c>
      <c r="C84">
        <v>1</v>
      </c>
      <c r="D84" s="1">
        <v>45267</v>
      </c>
      <c r="E84" t="s">
        <v>532</v>
      </c>
      <c r="F84" t="s">
        <v>533</v>
      </c>
      <c r="G84" t="s">
        <v>533</v>
      </c>
      <c r="H84" s="2">
        <v>49.99</v>
      </c>
      <c r="I84">
        <v>708</v>
      </c>
      <c r="J84">
        <v>12699</v>
      </c>
      <c r="K84" t="s">
        <v>534</v>
      </c>
      <c r="L84" t="s">
        <v>535</v>
      </c>
    </row>
    <row r="85" spans="1:12" x14ac:dyDescent="0.25">
      <c r="A85" t="s">
        <v>648</v>
      </c>
      <c r="B85" t="s">
        <v>117</v>
      </c>
      <c r="C85">
        <v>1</v>
      </c>
      <c r="D85" s="1">
        <v>42016</v>
      </c>
      <c r="E85" t="s">
        <v>649</v>
      </c>
      <c r="F85" t="s">
        <v>650</v>
      </c>
      <c r="G85" t="s">
        <v>651</v>
      </c>
      <c r="H85" s="2">
        <v>29.99</v>
      </c>
      <c r="I85">
        <v>98</v>
      </c>
      <c r="J85">
        <v>2563</v>
      </c>
      <c r="K85" t="s">
        <v>652</v>
      </c>
      <c r="L85" t="s">
        <v>653</v>
      </c>
    </row>
    <row r="86" spans="1:12" x14ac:dyDescent="0.25">
      <c r="A86" t="s">
        <v>654</v>
      </c>
      <c r="B86" t="s">
        <v>117</v>
      </c>
      <c r="C86">
        <v>1</v>
      </c>
      <c r="D86" s="1">
        <v>43676</v>
      </c>
      <c r="E86" t="s">
        <v>164</v>
      </c>
      <c r="F86" t="s">
        <v>655</v>
      </c>
      <c r="G86" t="s">
        <v>655</v>
      </c>
      <c r="H86" s="2">
        <v>24.99</v>
      </c>
      <c r="I86">
        <v>1563</v>
      </c>
      <c r="J86">
        <v>110568</v>
      </c>
      <c r="K86" t="s">
        <v>656</v>
      </c>
      <c r="L86" t="s">
        <v>657</v>
      </c>
    </row>
    <row r="87" spans="1:12" x14ac:dyDescent="0.25">
      <c r="A87" t="s">
        <v>658</v>
      </c>
      <c r="B87" t="s">
        <v>117</v>
      </c>
      <c r="C87">
        <v>1</v>
      </c>
      <c r="D87" s="1">
        <v>42767</v>
      </c>
      <c r="E87" t="s">
        <v>659</v>
      </c>
      <c r="F87" t="s">
        <v>660</v>
      </c>
      <c r="G87" t="s">
        <v>660</v>
      </c>
      <c r="H87" t="s">
        <v>27</v>
      </c>
      <c r="I87">
        <v>2865</v>
      </c>
      <c r="J87">
        <v>221768</v>
      </c>
      <c r="K87" t="s">
        <v>661</v>
      </c>
      <c r="L87" t="s">
        <v>662</v>
      </c>
    </row>
    <row r="88" spans="1:12" x14ac:dyDescent="0.25">
      <c r="A88" t="s">
        <v>663</v>
      </c>
      <c r="B88" t="s">
        <v>48</v>
      </c>
      <c r="C88">
        <v>1</v>
      </c>
      <c r="D88" s="1">
        <v>45491</v>
      </c>
      <c r="E88" t="s">
        <v>181</v>
      </c>
      <c r="F88" t="s">
        <v>664</v>
      </c>
      <c r="G88" t="s">
        <v>665</v>
      </c>
      <c r="H88" s="2">
        <v>29.99</v>
      </c>
      <c r="I88">
        <v>267</v>
      </c>
      <c r="K88" t="s">
        <v>666</v>
      </c>
      <c r="L88" t="s">
        <v>667</v>
      </c>
    </row>
    <row r="89" spans="1:12" x14ac:dyDescent="0.25">
      <c r="A89" t="s">
        <v>668</v>
      </c>
      <c r="B89" t="s">
        <v>48</v>
      </c>
      <c r="C89">
        <v>1</v>
      </c>
      <c r="D89" s="1">
        <v>45491</v>
      </c>
      <c r="E89" t="s">
        <v>669</v>
      </c>
      <c r="F89" t="s">
        <v>670</v>
      </c>
      <c r="G89" t="s">
        <v>670</v>
      </c>
      <c r="H89" t="s">
        <v>27</v>
      </c>
      <c r="I89">
        <v>8060</v>
      </c>
      <c r="K89" t="s">
        <v>671</v>
      </c>
      <c r="L89" t="s">
        <v>672</v>
      </c>
    </row>
    <row r="90" spans="1:12" x14ac:dyDescent="0.25">
      <c r="A90" t="s">
        <v>374</v>
      </c>
      <c r="B90">
        <v>-19</v>
      </c>
      <c r="C90">
        <v>4</v>
      </c>
      <c r="D90" s="1">
        <v>41586</v>
      </c>
      <c r="E90" t="s">
        <v>375</v>
      </c>
      <c r="F90" t="s">
        <v>376</v>
      </c>
      <c r="G90" t="s">
        <v>376</v>
      </c>
      <c r="H90" s="2">
        <v>19.989999999999998</v>
      </c>
      <c r="I90">
        <v>5900</v>
      </c>
      <c r="J90">
        <v>235564</v>
      </c>
      <c r="K90" t="s">
        <v>377</v>
      </c>
      <c r="L90" t="s">
        <v>378</v>
      </c>
    </row>
    <row r="91" spans="1:12" x14ac:dyDescent="0.25">
      <c r="A91" t="s">
        <v>673</v>
      </c>
      <c r="B91" t="s">
        <v>117</v>
      </c>
      <c r="C91">
        <v>1</v>
      </c>
      <c r="D91" s="1">
        <v>45176</v>
      </c>
      <c r="E91" t="s">
        <v>107</v>
      </c>
      <c r="F91" t="s">
        <v>674</v>
      </c>
      <c r="G91" t="s">
        <v>198</v>
      </c>
      <c r="H91" s="2">
        <v>59.99</v>
      </c>
      <c r="I91">
        <v>2156</v>
      </c>
      <c r="J91">
        <v>29587</v>
      </c>
      <c r="K91" t="s">
        <v>675</v>
      </c>
      <c r="L91" t="s">
        <v>676</v>
      </c>
    </row>
    <row r="92" spans="1:12" x14ac:dyDescent="0.25">
      <c r="A92" t="s">
        <v>173</v>
      </c>
      <c r="B92">
        <v>-18</v>
      </c>
      <c r="C92">
        <v>7</v>
      </c>
      <c r="D92" s="1">
        <v>44508</v>
      </c>
      <c r="E92" t="s">
        <v>174</v>
      </c>
      <c r="F92" t="s">
        <v>102</v>
      </c>
      <c r="G92" t="s">
        <v>103</v>
      </c>
      <c r="H92" s="2">
        <v>59.99</v>
      </c>
      <c r="I92">
        <v>5058</v>
      </c>
      <c r="J92">
        <v>172529</v>
      </c>
      <c r="K92" t="s">
        <v>175</v>
      </c>
      <c r="L92" t="s">
        <v>176</v>
      </c>
    </row>
    <row r="93" spans="1:12" x14ac:dyDescent="0.25">
      <c r="A93" t="s">
        <v>354</v>
      </c>
      <c r="B93">
        <v>-13</v>
      </c>
      <c r="C93">
        <v>4</v>
      </c>
      <c r="D93" s="1">
        <v>44949</v>
      </c>
      <c r="E93" t="s">
        <v>81</v>
      </c>
      <c r="F93" t="s">
        <v>355</v>
      </c>
      <c r="G93" t="s">
        <v>125</v>
      </c>
      <c r="H93" s="2">
        <v>59.99</v>
      </c>
      <c r="I93">
        <v>3034</v>
      </c>
      <c r="J93">
        <v>20685</v>
      </c>
      <c r="K93" t="s">
        <v>356</v>
      </c>
      <c r="L93" t="s">
        <v>357</v>
      </c>
    </row>
    <row r="94" spans="1:12" x14ac:dyDescent="0.25">
      <c r="A94" t="s">
        <v>677</v>
      </c>
      <c r="B94" t="s">
        <v>117</v>
      </c>
      <c r="C94">
        <v>1</v>
      </c>
      <c r="D94" s="1">
        <v>45418</v>
      </c>
      <c r="E94" t="s">
        <v>678</v>
      </c>
      <c r="F94" t="s">
        <v>679</v>
      </c>
      <c r="G94" t="s">
        <v>679</v>
      </c>
      <c r="H94" s="2">
        <v>29.99</v>
      </c>
      <c r="I94">
        <v>1923</v>
      </c>
      <c r="J94">
        <v>42654</v>
      </c>
      <c r="K94" t="s">
        <v>680</v>
      </c>
      <c r="L94" t="s">
        <v>681</v>
      </c>
    </row>
    <row r="95" spans="1:12" x14ac:dyDescent="0.25">
      <c r="A95" t="s">
        <v>424</v>
      </c>
      <c r="B95">
        <v>-22</v>
      </c>
      <c r="C95">
        <v>16</v>
      </c>
      <c r="D95" s="1">
        <v>45383</v>
      </c>
      <c r="E95" t="s">
        <v>289</v>
      </c>
      <c r="F95" t="s">
        <v>425</v>
      </c>
      <c r="G95" t="s">
        <v>549</v>
      </c>
      <c r="H95" s="2">
        <v>7.99</v>
      </c>
      <c r="I95">
        <v>4868</v>
      </c>
      <c r="J95">
        <v>29471</v>
      </c>
      <c r="K95" t="s">
        <v>427</v>
      </c>
      <c r="L95" t="s">
        <v>428</v>
      </c>
    </row>
    <row r="96" spans="1:12" x14ac:dyDescent="0.25">
      <c r="A96" t="s">
        <v>252</v>
      </c>
      <c r="B96">
        <v>-43</v>
      </c>
      <c r="C96">
        <v>13</v>
      </c>
      <c r="D96" s="1">
        <v>45408</v>
      </c>
      <c r="E96" t="s">
        <v>253</v>
      </c>
      <c r="F96" t="s">
        <v>254</v>
      </c>
      <c r="G96" t="s">
        <v>255</v>
      </c>
      <c r="H96" s="2">
        <v>39.99</v>
      </c>
      <c r="I96">
        <v>2469</v>
      </c>
      <c r="J96">
        <v>44889</v>
      </c>
      <c r="K96" t="s">
        <v>256</v>
      </c>
      <c r="L96" t="s">
        <v>257</v>
      </c>
    </row>
    <row r="97" spans="1:12" x14ac:dyDescent="0.25">
      <c r="A97" t="s">
        <v>682</v>
      </c>
      <c r="B97" t="s">
        <v>117</v>
      </c>
      <c r="C97">
        <v>1</v>
      </c>
      <c r="D97" s="1">
        <v>45392</v>
      </c>
      <c r="E97" t="s">
        <v>572</v>
      </c>
      <c r="F97" t="s">
        <v>683</v>
      </c>
      <c r="G97" t="s">
        <v>683</v>
      </c>
      <c r="H97" s="2">
        <v>23.99</v>
      </c>
      <c r="I97">
        <v>1928</v>
      </c>
      <c r="J97">
        <v>36788</v>
      </c>
      <c r="K97" t="s">
        <v>684</v>
      </c>
      <c r="L97" t="s">
        <v>685</v>
      </c>
    </row>
    <row r="98" spans="1:12" x14ac:dyDescent="0.25">
      <c r="A98" t="s">
        <v>274</v>
      </c>
      <c r="B98">
        <v>-40</v>
      </c>
      <c r="C98">
        <v>13</v>
      </c>
      <c r="D98" s="1">
        <v>44608</v>
      </c>
      <c r="E98" t="s">
        <v>275</v>
      </c>
      <c r="F98" t="s">
        <v>276</v>
      </c>
      <c r="G98" t="s">
        <v>277</v>
      </c>
      <c r="H98" s="2">
        <v>59.99</v>
      </c>
      <c r="I98">
        <v>1282</v>
      </c>
      <c r="J98">
        <v>73920</v>
      </c>
      <c r="K98" t="s">
        <v>278</v>
      </c>
      <c r="L98" t="s">
        <v>279</v>
      </c>
    </row>
    <row r="99" spans="1:12" x14ac:dyDescent="0.25">
      <c r="A99" t="s">
        <v>686</v>
      </c>
      <c r="B99" t="s">
        <v>117</v>
      </c>
      <c r="C99">
        <v>1</v>
      </c>
      <c r="D99" s="1">
        <v>43704</v>
      </c>
      <c r="E99" t="s">
        <v>123</v>
      </c>
      <c r="F99" t="s">
        <v>687</v>
      </c>
      <c r="G99" t="s">
        <v>687</v>
      </c>
      <c r="H99" s="2">
        <v>29.99</v>
      </c>
      <c r="I99">
        <v>2021</v>
      </c>
      <c r="J99">
        <v>160459</v>
      </c>
      <c r="K99" t="s">
        <v>688</v>
      </c>
      <c r="L99" t="s">
        <v>689</v>
      </c>
    </row>
    <row r="100" spans="1:12" x14ac:dyDescent="0.25">
      <c r="A100" t="s">
        <v>690</v>
      </c>
      <c r="B100" t="s">
        <v>117</v>
      </c>
      <c r="C100">
        <v>1</v>
      </c>
      <c r="D100" s="1">
        <v>45365</v>
      </c>
      <c r="E100" t="s">
        <v>123</v>
      </c>
      <c r="F100" t="s">
        <v>691</v>
      </c>
      <c r="G100" t="s">
        <v>125</v>
      </c>
      <c r="H100" s="2">
        <v>29.99</v>
      </c>
      <c r="I100">
        <v>954</v>
      </c>
      <c r="J100">
        <v>90125</v>
      </c>
      <c r="K100" t="s">
        <v>692</v>
      </c>
      <c r="L100" t="s">
        <v>693</v>
      </c>
    </row>
    <row r="101" spans="1:12" x14ac:dyDescent="0.25">
      <c r="A101" t="s">
        <v>694</v>
      </c>
      <c r="B101" t="s">
        <v>117</v>
      </c>
      <c r="C101">
        <v>1</v>
      </c>
      <c r="D101" s="1">
        <v>45224</v>
      </c>
      <c r="E101" t="s">
        <v>695</v>
      </c>
      <c r="F101" t="s">
        <v>696</v>
      </c>
      <c r="G101" t="s">
        <v>697</v>
      </c>
      <c r="H101" s="2">
        <v>44.99</v>
      </c>
      <c r="I101">
        <v>1649</v>
      </c>
      <c r="J101">
        <v>51713</v>
      </c>
      <c r="K101" t="s">
        <v>698</v>
      </c>
      <c r="L101" t="s">
        <v>699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525E-3F5E-9048-BC93-38E6C42116E5}">
  <dimension ref="A1:L101"/>
  <sheetViews>
    <sheetView workbookViewId="0">
      <selection sqref="A1:XFD1048576"/>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4</v>
      </c>
      <c r="C2">
        <v>382</v>
      </c>
      <c r="D2" s="1">
        <v>43090</v>
      </c>
      <c r="E2" t="s">
        <v>13</v>
      </c>
      <c r="F2" t="s">
        <v>14</v>
      </c>
      <c r="G2" t="s">
        <v>14</v>
      </c>
      <c r="H2" t="s">
        <v>15</v>
      </c>
      <c r="I2">
        <v>20525</v>
      </c>
      <c r="J2">
        <v>2399234</v>
      </c>
      <c r="K2" t="s">
        <v>16</v>
      </c>
      <c r="L2" t="s">
        <v>17</v>
      </c>
    </row>
    <row r="3" spans="1:12" x14ac:dyDescent="0.25">
      <c r="A3" t="s">
        <v>18</v>
      </c>
      <c r="B3">
        <v>13</v>
      </c>
      <c r="C3">
        <v>346</v>
      </c>
      <c r="D3" s="1">
        <v>41464</v>
      </c>
      <c r="E3" t="s">
        <v>19</v>
      </c>
      <c r="F3" t="s">
        <v>20</v>
      </c>
      <c r="G3" t="s">
        <v>20</v>
      </c>
      <c r="H3" t="s">
        <v>15</v>
      </c>
      <c r="I3">
        <v>20924</v>
      </c>
      <c r="J3">
        <v>2280816</v>
      </c>
      <c r="K3" t="s">
        <v>21</v>
      </c>
      <c r="L3" t="s">
        <v>22</v>
      </c>
    </row>
    <row r="4" spans="1:12" x14ac:dyDescent="0.25">
      <c r="A4" t="s">
        <v>23</v>
      </c>
      <c r="B4">
        <v>-2</v>
      </c>
      <c r="C4">
        <v>2</v>
      </c>
      <c r="D4" s="1">
        <v>45473</v>
      </c>
      <c r="E4" t="s">
        <v>24</v>
      </c>
      <c r="F4" t="s">
        <v>25</v>
      </c>
      <c r="G4" t="s">
        <v>26</v>
      </c>
      <c r="H4" t="s">
        <v>27</v>
      </c>
      <c r="I4">
        <v>67181</v>
      </c>
      <c r="K4" t="s">
        <v>28</v>
      </c>
      <c r="L4" t="s">
        <v>29</v>
      </c>
    </row>
    <row r="5" spans="1:12" x14ac:dyDescent="0.25">
      <c r="A5" t="s">
        <v>30</v>
      </c>
      <c r="B5">
        <v>-1</v>
      </c>
      <c r="C5">
        <v>623</v>
      </c>
      <c r="D5" s="1">
        <v>41142</v>
      </c>
      <c r="E5" t="s">
        <v>31</v>
      </c>
      <c r="F5" t="s">
        <v>20</v>
      </c>
      <c r="G5" t="s">
        <v>20</v>
      </c>
      <c r="H5" t="s">
        <v>15</v>
      </c>
      <c r="I5">
        <v>67944</v>
      </c>
      <c r="J5">
        <v>8168969</v>
      </c>
      <c r="K5" t="s">
        <v>32</v>
      </c>
      <c r="L5" t="s">
        <v>33</v>
      </c>
    </row>
    <row r="6" spans="1:12" x14ac:dyDescent="0.25">
      <c r="A6" t="s">
        <v>34</v>
      </c>
      <c r="B6">
        <v>-1</v>
      </c>
      <c r="C6">
        <v>125</v>
      </c>
      <c r="L6" t="s">
        <v>35</v>
      </c>
    </row>
    <row r="7" spans="1:12" x14ac:dyDescent="0.25">
      <c r="A7" t="s">
        <v>36</v>
      </c>
      <c r="B7">
        <v>-4</v>
      </c>
      <c r="C7">
        <v>33</v>
      </c>
      <c r="D7" s="1">
        <v>44616</v>
      </c>
      <c r="E7" t="s">
        <v>37</v>
      </c>
      <c r="F7" t="s">
        <v>547</v>
      </c>
      <c r="G7" t="s">
        <v>547</v>
      </c>
      <c r="H7" s="2">
        <v>59.99</v>
      </c>
      <c r="I7">
        <v>47657</v>
      </c>
      <c r="J7">
        <v>681149</v>
      </c>
      <c r="K7" t="s">
        <v>39</v>
      </c>
      <c r="L7" t="s">
        <v>40</v>
      </c>
    </row>
    <row r="8" spans="1:12" x14ac:dyDescent="0.25">
      <c r="A8" t="s">
        <v>41</v>
      </c>
      <c r="B8">
        <v>17</v>
      </c>
      <c r="C8">
        <v>193</v>
      </c>
      <c r="D8" s="1">
        <v>44139</v>
      </c>
      <c r="E8" t="s">
        <v>42</v>
      </c>
      <c r="F8" t="s">
        <v>43</v>
      </c>
      <c r="G8" t="s">
        <v>44</v>
      </c>
      <c r="H8" t="s">
        <v>15</v>
      </c>
      <c r="I8">
        <v>82284</v>
      </c>
      <c r="J8">
        <v>918863</v>
      </c>
      <c r="K8" t="s">
        <v>45</v>
      </c>
      <c r="L8" t="s">
        <v>46</v>
      </c>
    </row>
    <row r="9" spans="1:12" x14ac:dyDescent="0.25">
      <c r="A9" t="s">
        <v>47</v>
      </c>
      <c r="B9" t="s">
        <v>48</v>
      </c>
      <c r="C9">
        <v>1</v>
      </c>
      <c r="D9" s="1">
        <v>45482</v>
      </c>
      <c r="E9" t="s">
        <v>49</v>
      </c>
      <c r="F9" t="s">
        <v>50</v>
      </c>
      <c r="G9" t="s">
        <v>50</v>
      </c>
      <c r="H9" t="s">
        <v>27</v>
      </c>
      <c r="I9">
        <v>50192</v>
      </c>
      <c r="K9" t="s">
        <v>51</v>
      </c>
      <c r="L9" t="s">
        <v>52</v>
      </c>
    </row>
    <row r="10" spans="1:12" x14ac:dyDescent="0.25">
      <c r="A10" t="s">
        <v>53</v>
      </c>
      <c r="B10">
        <v>-3</v>
      </c>
      <c r="C10">
        <v>69</v>
      </c>
      <c r="D10" s="1">
        <v>45141</v>
      </c>
      <c r="E10" t="s">
        <v>54</v>
      </c>
      <c r="F10" t="s">
        <v>55</v>
      </c>
      <c r="G10" t="s">
        <v>55</v>
      </c>
      <c r="H10" s="2">
        <v>59.99</v>
      </c>
      <c r="I10">
        <v>11130</v>
      </c>
      <c r="J10">
        <v>562486</v>
      </c>
      <c r="K10" t="s">
        <v>56</v>
      </c>
      <c r="L10" t="s">
        <v>57</v>
      </c>
    </row>
    <row r="11" spans="1:12" x14ac:dyDescent="0.25">
      <c r="A11" t="s">
        <v>58</v>
      </c>
      <c r="B11">
        <v>-3</v>
      </c>
      <c r="C11">
        <v>11</v>
      </c>
      <c r="D11" s="1">
        <v>45463</v>
      </c>
      <c r="E11" t="s">
        <v>37</v>
      </c>
      <c r="F11" t="s">
        <v>547</v>
      </c>
      <c r="G11" t="s">
        <v>547</v>
      </c>
      <c r="H11" s="2">
        <v>39.99</v>
      </c>
      <c r="I11">
        <v>36260</v>
      </c>
      <c r="J11">
        <v>74979</v>
      </c>
      <c r="L11" t="s">
        <v>59</v>
      </c>
    </row>
    <row r="12" spans="1:12" x14ac:dyDescent="0.25">
      <c r="A12" t="s">
        <v>60</v>
      </c>
      <c r="B12">
        <v>-2</v>
      </c>
      <c r="C12">
        <v>4</v>
      </c>
      <c r="D12" s="1">
        <v>45462</v>
      </c>
      <c r="E12" t="s">
        <v>61</v>
      </c>
      <c r="F12" t="s">
        <v>62</v>
      </c>
      <c r="G12" t="s">
        <v>62</v>
      </c>
      <c r="H12" s="2">
        <v>4.99</v>
      </c>
      <c r="I12">
        <v>15391</v>
      </c>
      <c r="J12">
        <v>18846</v>
      </c>
      <c r="K12" t="s">
        <v>63</v>
      </c>
      <c r="L12" t="s">
        <v>64</v>
      </c>
    </row>
    <row r="13" spans="1:12" x14ac:dyDescent="0.25">
      <c r="A13" t="s">
        <v>65</v>
      </c>
      <c r="B13">
        <v>-4</v>
      </c>
      <c r="C13">
        <v>153</v>
      </c>
      <c r="D13" s="1">
        <v>44419</v>
      </c>
      <c r="E13" t="s">
        <v>66</v>
      </c>
      <c r="F13" t="s">
        <v>67</v>
      </c>
      <c r="G13" t="s">
        <v>68</v>
      </c>
      <c r="H13" t="s">
        <v>27</v>
      </c>
      <c r="I13">
        <v>9201</v>
      </c>
      <c r="J13">
        <v>238173</v>
      </c>
      <c r="K13" t="s">
        <v>69</v>
      </c>
      <c r="L13" t="s">
        <v>70</v>
      </c>
    </row>
    <row r="14" spans="1:12" x14ac:dyDescent="0.25">
      <c r="A14" t="s">
        <v>71</v>
      </c>
      <c r="B14">
        <v>-3</v>
      </c>
      <c r="C14">
        <v>58</v>
      </c>
      <c r="D14" s="1">
        <v>44174</v>
      </c>
      <c r="E14" t="s">
        <v>72</v>
      </c>
      <c r="F14" t="s">
        <v>73</v>
      </c>
      <c r="G14" t="s">
        <v>73</v>
      </c>
      <c r="H14" s="2">
        <v>59.99</v>
      </c>
      <c r="I14">
        <v>8710</v>
      </c>
      <c r="J14">
        <v>668206</v>
      </c>
      <c r="K14" t="s">
        <v>74</v>
      </c>
      <c r="L14" t="s">
        <v>75</v>
      </c>
    </row>
    <row r="15" spans="1:12" x14ac:dyDescent="0.25">
      <c r="A15" t="s">
        <v>76</v>
      </c>
      <c r="B15">
        <v>0</v>
      </c>
      <c r="C15">
        <v>36</v>
      </c>
      <c r="D15" s="1">
        <v>43739</v>
      </c>
      <c r="E15" t="s">
        <v>42</v>
      </c>
      <c r="F15" t="s">
        <v>77</v>
      </c>
      <c r="G15" t="s">
        <v>77</v>
      </c>
      <c r="H15" t="s">
        <v>27</v>
      </c>
      <c r="I15">
        <v>4642</v>
      </c>
      <c r="J15">
        <v>607354</v>
      </c>
      <c r="K15" t="s">
        <v>78</v>
      </c>
      <c r="L15" t="s">
        <v>79</v>
      </c>
    </row>
    <row r="16" spans="1:12" x14ac:dyDescent="0.25">
      <c r="A16" t="s">
        <v>80</v>
      </c>
      <c r="B16">
        <v>-2</v>
      </c>
      <c r="C16">
        <v>496</v>
      </c>
      <c r="D16" s="1">
        <v>42108</v>
      </c>
      <c r="E16" t="s">
        <v>81</v>
      </c>
      <c r="F16" t="s">
        <v>82</v>
      </c>
      <c r="G16" t="s">
        <v>83</v>
      </c>
      <c r="H16" s="2">
        <v>39.979999999999997</v>
      </c>
      <c r="I16">
        <v>23641</v>
      </c>
      <c r="J16">
        <v>1677214</v>
      </c>
      <c r="K16" t="s">
        <v>84</v>
      </c>
      <c r="L16" t="s">
        <v>85</v>
      </c>
    </row>
    <row r="17" spans="1:12" x14ac:dyDescent="0.25">
      <c r="A17" t="s">
        <v>86</v>
      </c>
      <c r="B17">
        <v>4</v>
      </c>
      <c r="C17">
        <v>6</v>
      </c>
      <c r="D17" s="1">
        <v>45523</v>
      </c>
      <c r="E17" t="s">
        <v>87</v>
      </c>
      <c r="F17" t="s">
        <v>88</v>
      </c>
      <c r="G17" t="s">
        <v>88</v>
      </c>
      <c r="H17" s="2">
        <v>59.99</v>
      </c>
      <c r="K17" t="s">
        <v>89</v>
      </c>
      <c r="L17" t="s">
        <v>90</v>
      </c>
    </row>
    <row r="18" spans="1:12" x14ac:dyDescent="0.25">
      <c r="A18" t="s">
        <v>91</v>
      </c>
      <c r="B18">
        <v>-5</v>
      </c>
      <c r="C18">
        <v>3</v>
      </c>
      <c r="D18" s="1">
        <v>43804</v>
      </c>
      <c r="E18" t="s">
        <v>81</v>
      </c>
      <c r="F18" t="s">
        <v>83</v>
      </c>
      <c r="G18" t="s">
        <v>83</v>
      </c>
      <c r="H18" s="2">
        <v>59.99</v>
      </c>
      <c r="I18">
        <v>14648</v>
      </c>
      <c r="J18">
        <v>550821</v>
      </c>
      <c r="K18" t="s">
        <v>92</v>
      </c>
      <c r="L18" t="s">
        <v>93</v>
      </c>
    </row>
    <row r="19" spans="1:12" x14ac:dyDescent="0.25">
      <c r="A19" t="s">
        <v>94</v>
      </c>
      <c r="B19">
        <v>-2</v>
      </c>
      <c r="C19">
        <v>241</v>
      </c>
      <c r="D19" s="1">
        <v>41501</v>
      </c>
      <c r="E19" t="s">
        <v>95</v>
      </c>
      <c r="F19" t="s">
        <v>96</v>
      </c>
      <c r="G19" t="s">
        <v>97</v>
      </c>
      <c r="H19" t="s">
        <v>15</v>
      </c>
      <c r="I19">
        <v>11615</v>
      </c>
      <c r="J19">
        <v>512752</v>
      </c>
      <c r="K19" t="s">
        <v>98</v>
      </c>
      <c r="L19" t="s">
        <v>99</v>
      </c>
    </row>
    <row r="20" spans="1:12" x14ac:dyDescent="0.25">
      <c r="A20" t="s">
        <v>100</v>
      </c>
      <c r="B20">
        <v>-8</v>
      </c>
      <c r="C20">
        <v>3</v>
      </c>
      <c r="D20" s="1">
        <v>44264</v>
      </c>
      <c r="E20" t="s">
        <v>101</v>
      </c>
      <c r="F20" t="s">
        <v>102</v>
      </c>
      <c r="G20" t="s">
        <v>103</v>
      </c>
      <c r="H20" s="2">
        <v>59.99</v>
      </c>
      <c r="I20">
        <v>17736</v>
      </c>
      <c r="J20">
        <v>220264</v>
      </c>
      <c r="K20" t="s">
        <v>104</v>
      </c>
      <c r="L20" t="s">
        <v>105</v>
      </c>
    </row>
    <row r="21" spans="1:12" x14ac:dyDescent="0.25">
      <c r="A21" t="s">
        <v>106</v>
      </c>
      <c r="B21">
        <v>-3</v>
      </c>
      <c r="C21">
        <v>53</v>
      </c>
      <c r="D21" s="1">
        <v>45197</v>
      </c>
      <c r="E21" t="s">
        <v>107</v>
      </c>
      <c r="F21" t="s">
        <v>108</v>
      </c>
      <c r="G21" t="s">
        <v>44</v>
      </c>
      <c r="H21" s="2">
        <v>69.989999999999995</v>
      </c>
      <c r="I21">
        <v>10114</v>
      </c>
      <c r="J21">
        <v>79239</v>
      </c>
      <c r="K21" t="s">
        <v>109</v>
      </c>
      <c r="L21" t="s">
        <v>110</v>
      </c>
    </row>
    <row r="22" spans="1:12" x14ac:dyDescent="0.25">
      <c r="A22" t="s">
        <v>111</v>
      </c>
      <c r="B22">
        <v>7</v>
      </c>
      <c r="C22">
        <v>26</v>
      </c>
      <c r="D22" s="1">
        <v>45309</v>
      </c>
      <c r="E22" t="s">
        <v>112</v>
      </c>
      <c r="F22" t="s">
        <v>113</v>
      </c>
      <c r="G22" t="s">
        <v>113</v>
      </c>
      <c r="H22" s="2">
        <v>29.99</v>
      </c>
      <c r="I22">
        <v>8231</v>
      </c>
      <c r="J22">
        <v>269281</v>
      </c>
      <c r="K22" t="s">
        <v>114</v>
      </c>
      <c r="L22" t="s">
        <v>115</v>
      </c>
    </row>
    <row r="23" spans="1:12" x14ac:dyDescent="0.25">
      <c r="A23" t="s">
        <v>116</v>
      </c>
      <c r="B23" t="s">
        <v>117</v>
      </c>
      <c r="C23">
        <v>1</v>
      </c>
      <c r="D23" s="1">
        <v>44579</v>
      </c>
      <c r="E23" t="s">
        <v>118</v>
      </c>
      <c r="F23" t="s">
        <v>119</v>
      </c>
      <c r="G23" t="s">
        <v>119</v>
      </c>
      <c r="H23" t="s">
        <v>27</v>
      </c>
      <c r="I23">
        <v>1014</v>
      </c>
      <c r="J23">
        <v>75171</v>
      </c>
      <c r="K23" t="s">
        <v>120</v>
      </c>
      <c r="L23" t="s">
        <v>121</v>
      </c>
    </row>
    <row r="24" spans="1:12" x14ac:dyDescent="0.25">
      <c r="A24" t="s">
        <v>122</v>
      </c>
      <c r="B24">
        <v>13</v>
      </c>
      <c r="C24">
        <v>453</v>
      </c>
      <c r="D24" s="1">
        <v>42339</v>
      </c>
      <c r="E24" t="s">
        <v>123</v>
      </c>
      <c r="F24" t="s">
        <v>124</v>
      </c>
      <c r="G24" t="s">
        <v>125</v>
      </c>
      <c r="H24" s="2">
        <v>19.989999999999998</v>
      </c>
      <c r="I24">
        <v>10402</v>
      </c>
      <c r="J24">
        <v>1107988</v>
      </c>
      <c r="K24" t="s">
        <v>126</v>
      </c>
      <c r="L24" t="s">
        <v>127</v>
      </c>
    </row>
    <row r="25" spans="1:12" x14ac:dyDescent="0.25">
      <c r="A25" t="s">
        <v>128</v>
      </c>
      <c r="B25">
        <v>-5</v>
      </c>
      <c r="C25">
        <v>22</v>
      </c>
      <c r="D25" s="1">
        <v>42426</v>
      </c>
      <c r="E25" t="s">
        <v>129</v>
      </c>
      <c r="F25" t="s">
        <v>130</v>
      </c>
      <c r="G25" t="s">
        <v>130</v>
      </c>
      <c r="H25" s="2">
        <v>14.99</v>
      </c>
      <c r="I25">
        <v>16701</v>
      </c>
      <c r="J25">
        <v>626295</v>
      </c>
      <c r="K25" t="s">
        <v>131</v>
      </c>
      <c r="L25" t="s">
        <v>132</v>
      </c>
    </row>
    <row r="26" spans="1:12" x14ac:dyDescent="0.25">
      <c r="A26" t="s">
        <v>133</v>
      </c>
      <c r="B26">
        <v>7</v>
      </c>
      <c r="C26">
        <v>85</v>
      </c>
      <c r="D26" s="1">
        <v>41358</v>
      </c>
      <c r="E26" t="s">
        <v>134</v>
      </c>
      <c r="F26" t="s">
        <v>135</v>
      </c>
      <c r="G26" t="s">
        <v>135</v>
      </c>
      <c r="H26" t="s">
        <v>15</v>
      </c>
      <c r="I26">
        <v>5035</v>
      </c>
      <c r="J26">
        <v>584441</v>
      </c>
      <c r="K26" t="s">
        <v>136</v>
      </c>
      <c r="L26" t="s">
        <v>137</v>
      </c>
    </row>
    <row r="27" spans="1:12" x14ac:dyDescent="0.25">
      <c r="A27" t="s">
        <v>138</v>
      </c>
      <c r="B27">
        <v>4</v>
      </c>
      <c r="C27">
        <v>473</v>
      </c>
      <c r="D27" s="1">
        <v>43139</v>
      </c>
      <c r="E27" t="s">
        <v>139</v>
      </c>
      <c r="F27" t="s">
        <v>140</v>
      </c>
      <c r="G27" t="s">
        <v>140</v>
      </c>
      <c r="H27" s="2">
        <v>39.99</v>
      </c>
      <c r="I27">
        <v>13837</v>
      </c>
      <c r="J27">
        <v>897726</v>
      </c>
      <c r="K27" t="s">
        <v>141</v>
      </c>
      <c r="L27" t="s">
        <v>142</v>
      </c>
    </row>
    <row r="28" spans="1:12" x14ac:dyDescent="0.25">
      <c r="A28" t="s">
        <v>143</v>
      </c>
      <c r="B28" t="s">
        <v>117</v>
      </c>
      <c r="C28">
        <v>1</v>
      </c>
      <c r="D28" s="1">
        <v>45284</v>
      </c>
      <c r="E28" t="s">
        <v>87</v>
      </c>
      <c r="F28" t="s">
        <v>144</v>
      </c>
      <c r="G28" t="s">
        <v>144</v>
      </c>
      <c r="H28" t="s">
        <v>27</v>
      </c>
      <c r="I28">
        <v>930</v>
      </c>
      <c r="J28">
        <v>4389</v>
      </c>
      <c r="K28" t="s">
        <v>145</v>
      </c>
      <c r="L28" t="s">
        <v>146</v>
      </c>
    </row>
    <row r="29" spans="1:12" x14ac:dyDescent="0.25">
      <c r="A29" t="s">
        <v>147</v>
      </c>
      <c r="B29">
        <v>-5</v>
      </c>
      <c r="C29">
        <v>381</v>
      </c>
      <c r="D29" s="1">
        <v>42535</v>
      </c>
      <c r="E29" t="s">
        <v>123</v>
      </c>
      <c r="F29" t="s">
        <v>148</v>
      </c>
      <c r="G29" t="s">
        <v>148</v>
      </c>
      <c r="H29" s="2">
        <v>39.99</v>
      </c>
      <c r="I29">
        <v>5492</v>
      </c>
      <c r="J29">
        <v>531801</v>
      </c>
      <c r="K29" t="s">
        <v>149</v>
      </c>
      <c r="L29" t="s">
        <v>150</v>
      </c>
    </row>
    <row r="30" spans="1:12" x14ac:dyDescent="0.25">
      <c r="A30" t="s">
        <v>151</v>
      </c>
      <c r="B30" t="s">
        <v>117</v>
      </c>
      <c r="C30">
        <v>1</v>
      </c>
      <c r="D30" s="1">
        <v>45148</v>
      </c>
      <c r="E30" t="s">
        <v>31</v>
      </c>
      <c r="F30" t="s">
        <v>152</v>
      </c>
      <c r="G30" t="s">
        <v>152</v>
      </c>
      <c r="H30" t="s">
        <v>15</v>
      </c>
      <c r="I30">
        <v>9473</v>
      </c>
      <c r="J30">
        <v>283116</v>
      </c>
      <c r="K30" t="s">
        <v>153</v>
      </c>
      <c r="L30" t="s">
        <v>154</v>
      </c>
    </row>
    <row r="31" spans="1:12" x14ac:dyDescent="0.25">
      <c r="A31" t="s">
        <v>155</v>
      </c>
      <c r="B31">
        <v>-4</v>
      </c>
      <c r="C31">
        <v>29</v>
      </c>
      <c r="D31" s="1">
        <v>41688</v>
      </c>
      <c r="E31" t="s">
        <v>156</v>
      </c>
      <c r="F31" t="s">
        <v>157</v>
      </c>
      <c r="G31" t="s">
        <v>157</v>
      </c>
      <c r="H31" s="2">
        <v>19.989999999999998</v>
      </c>
      <c r="I31">
        <v>1182</v>
      </c>
      <c r="J31">
        <v>69399</v>
      </c>
      <c r="K31" t="s">
        <v>158</v>
      </c>
      <c r="L31" t="s">
        <v>159</v>
      </c>
    </row>
    <row r="32" spans="1:12" x14ac:dyDescent="0.25">
      <c r="A32" t="s">
        <v>160</v>
      </c>
      <c r="B32">
        <v>-13</v>
      </c>
      <c r="C32">
        <v>3</v>
      </c>
      <c r="D32" s="1">
        <v>42142</v>
      </c>
      <c r="E32" t="s">
        <v>72</v>
      </c>
      <c r="F32" t="s">
        <v>73</v>
      </c>
      <c r="G32" t="s">
        <v>73</v>
      </c>
      <c r="H32" s="2">
        <v>39.99</v>
      </c>
      <c r="I32">
        <v>8942</v>
      </c>
      <c r="J32">
        <v>718431</v>
      </c>
      <c r="K32" t="s">
        <v>161</v>
      </c>
      <c r="L32" t="s">
        <v>162</v>
      </c>
    </row>
    <row r="33" spans="1:12" x14ac:dyDescent="0.25">
      <c r="A33" t="s">
        <v>163</v>
      </c>
      <c r="B33">
        <v>-10</v>
      </c>
      <c r="C33">
        <v>9</v>
      </c>
      <c r="D33" s="1">
        <v>41200</v>
      </c>
      <c r="E33" t="s">
        <v>164</v>
      </c>
      <c r="F33" t="s">
        <v>165</v>
      </c>
      <c r="G33" t="s">
        <v>165</v>
      </c>
      <c r="H33" s="2">
        <v>19.989999999999998</v>
      </c>
      <c r="I33">
        <v>13778</v>
      </c>
      <c r="J33">
        <v>584173</v>
      </c>
      <c r="K33" t="s">
        <v>166</v>
      </c>
      <c r="L33" t="s">
        <v>167</v>
      </c>
    </row>
    <row r="34" spans="1:12" x14ac:dyDescent="0.25">
      <c r="A34" t="s">
        <v>168</v>
      </c>
      <c r="B34">
        <v>-12</v>
      </c>
      <c r="C34">
        <v>3</v>
      </c>
      <c r="D34" s="1">
        <v>44967</v>
      </c>
      <c r="E34" t="s">
        <v>87</v>
      </c>
      <c r="F34" t="s">
        <v>169</v>
      </c>
      <c r="G34" t="s">
        <v>170</v>
      </c>
      <c r="H34" s="2">
        <v>59.99</v>
      </c>
      <c r="I34">
        <v>4645</v>
      </c>
      <c r="J34">
        <v>197179</v>
      </c>
      <c r="K34" t="s">
        <v>171</v>
      </c>
      <c r="L34" t="s">
        <v>172</v>
      </c>
    </row>
    <row r="35" spans="1:12" x14ac:dyDescent="0.25">
      <c r="A35" t="s">
        <v>173</v>
      </c>
      <c r="B35">
        <v>-9</v>
      </c>
      <c r="C35">
        <v>151</v>
      </c>
      <c r="D35" s="1">
        <v>44508</v>
      </c>
      <c r="E35" t="s">
        <v>174</v>
      </c>
      <c r="F35" t="s">
        <v>102</v>
      </c>
      <c r="G35" t="s">
        <v>103</v>
      </c>
      <c r="H35" s="2">
        <v>59.99</v>
      </c>
      <c r="I35">
        <v>5396</v>
      </c>
      <c r="J35">
        <v>172206</v>
      </c>
      <c r="K35" t="s">
        <v>175</v>
      </c>
      <c r="L35" t="s">
        <v>176</v>
      </c>
    </row>
    <row r="36" spans="1:12" x14ac:dyDescent="0.25">
      <c r="A36" t="s">
        <v>177</v>
      </c>
      <c r="B36">
        <v>-4</v>
      </c>
      <c r="C36">
        <v>5</v>
      </c>
      <c r="D36" s="1">
        <v>45456</v>
      </c>
      <c r="E36" t="s">
        <v>87</v>
      </c>
      <c r="F36" t="s">
        <v>157</v>
      </c>
      <c r="G36" t="s">
        <v>157</v>
      </c>
      <c r="H36" s="2">
        <v>49.99</v>
      </c>
      <c r="I36">
        <v>1272</v>
      </c>
      <c r="J36">
        <v>3736</v>
      </c>
      <c r="K36" t="s">
        <v>178</v>
      </c>
      <c r="L36" t="s">
        <v>179</v>
      </c>
    </row>
    <row r="37" spans="1:12" x14ac:dyDescent="0.25">
      <c r="A37" t="s">
        <v>180</v>
      </c>
      <c r="B37" t="s">
        <v>117</v>
      </c>
      <c r="C37">
        <v>1</v>
      </c>
      <c r="D37" s="1">
        <v>45343</v>
      </c>
      <c r="E37" t="s">
        <v>181</v>
      </c>
      <c r="F37" t="s">
        <v>182</v>
      </c>
      <c r="G37" t="s">
        <v>182</v>
      </c>
      <c r="H37" s="2">
        <v>34.99</v>
      </c>
      <c r="I37">
        <v>2689</v>
      </c>
      <c r="J37">
        <v>87344</v>
      </c>
      <c r="K37" t="s">
        <v>183</v>
      </c>
      <c r="L37" t="s">
        <v>184</v>
      </c>
    </row>
    <row r="38" spans="1:12" x14ac:dyDescent="0.25">
      <c r="A38" t="s">
        <v>185</v>
      </c>
      <c r="B38">
        <v>15</v>
      </c>
      <c r="C38">
        <v>105</v>
      </c>
      <c r="D38" s="1">
        <v>44862</v>
      </c>
      <c r="E38" t="s">
        <v>123</v>
      </c>
      <c r="F38" t="s">
        <v>186</v>
      </c>
      <c r="G38" t="s">
        <v>187</v>
      </c>
      <c r="H38" s="2">
        <v>69.989999999999995</v>
      </c>
      <c r="I38">
        <v>4781</v>
      </c>
      <c r="J38">
        <v>323487</v>
      </c>
      <c r="K38" t="s">
        <v>188</v>
      </c>
      <c r="L38" t="s">
        <v>189</v>
      </c>
    </row>
    <row r="39" spans="1:12" x14ac:dyDescent="0.25">
      <c r="A39" t="s">
        <v>190</v>
      </c>
      <c r="B39">
        <v>-11</v>
      </c>
      <c r="C39">
        <v>3</v>
      </c>
      <c r="D39" s="1">
        <v>43545</v>
      </c>
      <c r="E39" t="s">
        <v>81</v>
      </c>
      <c r="F39" t="s">
        <v>547</v>
      </c>
      <c r="G39" t="s">
        <v>192</v>
      </c>
      <c r="H39" s="2">
        <v>59.99</v>
      </c>
      <c r="I39">
        <v>4941</v>
      </c>
      <c r="J39">
        <v>212001</v>
      </c>
      <c r="K39" t="s">
        <v>193</v>
      </c>
      <c r="L39" t="s">
        <v>194</v>
      </c>
    </row>
    <row r="40" spans="1:12" x14ac:dyDescent="0.25">
      <c r="A40" t="s">
        <v>195</v>
      </c>
      <c r="B40">
        <v>-2</v>
      </c>
      <c r="C40">
        <v>6</v>
      </c>
      <c r="D40" s="1">
        <v>42663</v>
      </c>
      <c r="E40" t="s">
        <v>196</v>
      </c>
      <c r="F40" t="s">
        <v>197</v>
      </c>
      <c r="G40" t="s">
        <v>198</v>
      </c>
      <c r="H40" s="2">
        <v>59.99</v>
      </c>
      <c r="I40">
        <v>5361</v>
      </c>
      <c r="J40">
        <v>232717</v>
      </c>
      <c r="K40" t="s">
        <v>199</v>
      </c>
      <c r="L40" t="s">
        <v>200</v>
      </c>
    </row>
    <row r="41" spans="1:12" x14ac:dyDescent="0.25">
      <c r="A41" t="s">
        <v>201</v>
      </c>
      <c r="B41">
        <v>-1</v>
      </c>
      <c r="C41">
        <v>17</v>
      </c>
      <c r="D41" s="1">
        <v>43935</v>
      </c>
      <c r="E41" t="s">
        <v>72</v>
      </c>
      <c r="F41" t="s">
        <v>202</v>
      </c>
      <c r="G41" t="s">
        <v>203</v>
      </c>
      <c r="H41" s="2">
        <v>39.99</v>
      </c>
      <c r="I41">
        <v>1410</v>
      </c>
      <c r="J41">
        <v>60156</v>
      </c>
      <c r="K41" t="s">
        <v>204</v>
      </c>
      <c r="L41" t="s">
        <v>205</v>
      </c>
    </row>
    <row r="42" spans="1:12" x14ac:dyDescent="0.25">
      <c r="A42" t="s">
        <v>206</v>
      </c>
      <c r="B42">
        <v>41</v>
      </c>
      <c r="C42">
        <v>3</v>
      </c>
      <c r="D42" s="1">
        <v>45420</v>
      </c>
      <c r="E42" t="s">
        <v>66</v>
      </c>
      <c r="F42" t="s">
        <v>207</v>
      </c>
      <c r="G42" t="s">
        <v>207</v>
      </c>
      <c r="H42" s="2">
        <v>34.99</v>
      </c>
      <c r="I42">
        <v>1995</v>
      </c>
      <c r="J42">
        <v>84063</v>
      </c>
      <c r="K42" t="s">
        <v>208</v>
      </c>
      <c r="L42" t="s">
        <v>209</v>
      </c>
    </row>
    <row r="43" spans="1:12" x14ac:dyDescent="0.25">
      <c r="A43" t="s">
        <v>210</v>
      </c>
      <c r="B43">
        <v>-13</v>
      </c>
      <c r="C43">
        <v>195</v>
      </c>
      <c r="D43" s="1">
        <v>41884</v>
      </c>
      <c r="E43" t="s">
        <v>211</v>
      </c>
      <c r="F43" t="s">
        <v>212</v>
      </c>
      <c r="G43" t="s">
        <v>44</v>
      </c>
      <c r="H43" t="s">
        <v>27</v>
      </c>
      <c r="I43">
        <v>4215</v>
      </c>
      <c r="J43">
        <v>144202</v>
      </c>
      <c r="K43" t="s">
        <v>213</v>
      </c>
      <c r="L43" t="s">
        <v>214</v>
      </c>
    </row>
    <row r="44" spans="1:12" x14ac:dyDescent="0.25">
      <c r="A44" t="s">
        <v>215</v>
      </c>
      <c r="B44">
        <v>4</v>
      </c>
      <c r="C44">
        <v>26</v>
      </c>
      <c r="D44" s="1">
        <v>45330</v>
      </c>
      <c r="E44" t="s">
        <v>123</v>
      </c>
      <c r="F44" t="s">
        <v>216</v>
      </c>
      <c r="G44" t="s">
        <v>217</v>
      </c>
      <c r="H44" s="2">
        <v>39.99</v>
      </c>
      <c r="I44">
        <v>6261</v>
      </c>
      <c r="J44">
        <v>652529</v>
      </c>
      <c r="K44" t="s">
        <v>218</v>
      </c>
      <c r="L44" t="s">
        <v>219</v>
      </c>
    </row>
    <row r="45" spans="1:12" x14ac:dyDescent="0.25">
      <c r="A45" t="s">
        <v>220</v>
      </c>
      <c r="B45">
        <v>30</v>
      </c>
      <c r="C45">
        <v>132</v>
      </c>
      <c r="D45" s="1">
        <v>44603</v>
      </c>
      <c r="E45" t="s">
        <v>221</v>
      </c>
      <c r="F45" t="s">
        <v>222</v>
      </c>
      <c r="G45" t="s">
        <v>223</v>
      </c>
      <c r="H45" t="s">
        <v>27</v>
      </c>
      <c r="I45">
        <v>571</v>
      </c>
      <c r="J45">
        <v>200119</v>
      </c>
      <c r="K45" t="s">
        <v>224</v>
      </c>
      <c r="L45" t="s">
        <v>225</v>
      </c>
    </row>
    <row r="46" spans="1:12" x14ac:dyDescent="0.25">
      <c r="A46" t="s">
        <v>226</v>
      </c>
      <c r="B46">
        <v>-10</v>
      </c>
      <c r="C46">
        <v>73</v>
      </c>
      <c r="D46" s="1">
        <v>45344</v>
      </c>
      <c r="E46" t="s">
        <v>227</v>
      </c>
      <c r="F46" t="s">
        <v>228</v>
      </c>
      <c r="G46" t="s">
        <v>229</v>
      </c>
      <c r="H46" s="2">
        <v>29.99</v>
      </c>
      <c r="I46">
        <v>3732</v>
      </c>
      <c r="J46">
        <v>178770</v>
      </c>
      <c r="K46" t="s">
        <v>230</v>
      </c>
      <c r="L46" t="s">
        <v>231</v>
      </c>
    </row>
    <row r="47" spans="1:12" x14ac:dyDescent="0.25">
      <c r="A47" t="s">
        <v>232</v>
      </c>
      <c r="B47">
        <v>-12</v>
      </c>
      <c r="C47">
        <v>3</v>
      </c>
      <c r="D47" s="1">
        <v>45194</v>
      </c>
      <c r="E47" t="s">
        <v>72</v>
      </c>
      <c r="F47" t="s">
        <v>73</v>
      </c>
      <c r="G47" t="s">
        <v>73</v>
      </c>
      <c r="H47" s="2">
        <v>29.99</v>
      </c>
      <c r="I47">
        <v>462</v>
      </c>
      <c r="J47">
        <v>15100</v>
      </c>
      <c r="L47" t="s">
        <v>233</v>
      </c>
    </row>
    <row r="48" spans="1:12" x14ac:dyDescent="0.25">
      <c r="A48" t="s">
        <v>234</v>
      </c>
      <c r="B48" t="s">
        <v>117</v>
      </c>
      <c r="C48">
        <v>1</v>
      </c>
      <c r="D48" s="1">
        <v>42811</v>
      </c>
      <c r="E48" t="s">
        <v>37</v>
      </c>
      <c r="F48" t="s">
        <v>235</v>
      </c>
      <c r="G48" t="s">
        <v>157</v>
      </c>
      <c r="H48" s="2">
        <v>39.99</v>
      </c>
      <c r="I48">
        <v>1392</v>
      </c>
      <c r="J48">
        <v>95841</v>
      </c>
      <c r="K48" t="s">
        <v>236</v>
      </c>
      <c r="L48" t="s">
        <v>237</v>
      </c>
    </row>
    <row r="49" spans="1:12" x14ac:dyDescent="0.25">
      <c r="A49" t="s">
        <v>238</v>
      </c>
      <c r="B49">
        <v>7</v>
      </c>
      <c r="C49">
        <v>495</v>
      </c>
      <c r="D49" s="1">
        <v>41733</v>
      </c>
      <c r="E49" t="s">
        <v>239</v>
      </c>
      <c r="F49" t="s">
        <v>240</v>
      </c>
      <c r="G49" t="s">
        <v>203</v>
      </c>
      <c r="H49" s="2">
        <v>19.989999999999998</v>
      </c>
      <c r="I49">
        <v>764</v>
      </c>
      <c r="J49">
        <v>121812</v>
      </c>
      <c r="K49" t="s">
        <v>241</v>
      </c>
      <c r="L49" t="s">
        <v>242</v>
      </c>
    </row>
    <row r="50" spans="1:12" x14ac:dyDescent="0.25">
      <c r="A50" t="s">
        <v>243</v>
      </c>
      <c r="B50">
        <v>34</v>
      </c>
      <c r="C50">
        <v>3</v>
      </c>
      <c r="D50" s="1">
        <v>45187</v>
      </c>
      <c r="E50" t="s">
        <v>87</v>
      </c>
      <c r="F50" t="s">
        <v>244</v>
      </c>
      <c r="G50" t="s">
        <v>244</v>
      </c>
      <c r="H50" s="2">
        <v>59.99</v>
      </c>
      <c r="I50">
        <v>1733</v>
      </c>
      <c r="J50">
        <v>28916</v>
      </c>
      <c r="K50" t="s">
        <v>245</v>
      </c>
      <c r="L50" t="s">
        <v>246</v>
      </c>
    </row>
    <row r="51" spans="1:12" x14ac:dyDescent="0.25">
      <c r="A51" t="s">
        <v>247</v>
      </c>
      <c r="B51">
        <v>16</v>
      </c>
      <c r="C51">
        <v>6</v>
      </c>
      <c r="D51" s="1">
        <v>45450</v>
      </c>
      <c r="E51" t="s">
        <v>248</v>
      </c>
      <c r="F51" t="s">
        <v>249</v>
      </c>
      <c r="G51" t="s">
        <v>249</v>
      </c>
      <c r="H51" t="s">
        <v>15</v>
      </c>
      <c r="I51">
        <v>11607</v>
      </c>
      <c r="J51">
        <v>38298</v>
      </c>
      <c r="K51" t="s">
        <v>250</v>
      </c>
      <c r="L51" t="s">
        <v>251</v>
      </c>
    </row>
    <row r="52" spans="1:12" x14ac:dyDescent="0.25">
      <c r="A52" t="s">
        <v>252</v>
      </c>
      <c r="B52">
        <v>-18</v>
      </c>
      <c r="C52">
        <v>12</v>
      </c>
      <c r="D52" s="1">
        <v>45408</v>
      </c>
      <c r="E52" t="s">
        <v>253</v>
      </c>
      <c r="F52" t="s">
        <v>254</v>
      </c>
      <c r="G52" t="s">
        <v>255</v>
      </c>
      <c r="H52" s="2">
        <v>39.99</v>
      </c>
      <c r="I52">
        <v>2492</v>
      </c>
      <c r="J52">
        <v>44649</v>
      </c>
      <c r="K52" t="s">
        <v>256</v>
      </c>
      <c r="L52" t="s">
        <v>257</v>
      </c>
    </row>
    <row r="53" spans="1:12" x14ac:dyDescent="0.25">
      <c r="A53" t="s">
        <v>258</v>
      </c>
      <c r="B53">
        <v>-1</v>
      </c>
      <c r="C53">
        <v>177</v>
      </c>
      <c r="D53" s="1">
        <v>42879</v>
      </c>
      <c r="E53" t="s">
        <v>259</v>
      </c>
      <c r="F53" t="s">
        <v>260</v>
      </c>
      <c r="G53" t="s">
        <v>260</v>
      </c>
      <c r="H53" s="2">
        <v>9.99</v>
      </c>
      <c r="I53">
        <v>744</v>
      </c>
      <c r="J53">
        <v>55695</v>
      </c>
      <c r="K53" t="s">
        <v>261</v>
      </c>
      <c r="L53" t="s">
        <v>262</v>
      </c>
    </row>
    <row r="54" spans="1:12" x14ac:dyDescent="0.25">
      <c r="A54" t="s">
        <v>263</v>
      </c>
      <c r="B54">
        <v>-7</v>
      </c>
      <c r="C54">
        <v>10</v>
      </c>
      <c r="D54" s="1">
        <v>45078</v>
      </c>
      <c r="E54" t="s">
        <v>81</v>
      </c>
      <c r="F54" t="s">
        <v>264</v>
      </c>
      <c r="G54" t="s">
        <v>264</v>
      </c>
      <c r="H54" s="2">
        <v>59.99</v>
      </c>
      <c r="I54">
        <v>1560</v>
      </c>
      <c r="J54">
        <v>27593</v>
      </c>
      <c r="K54" t="s">
        <v>265</v>
      </c>
      <c r="L54" t="s">
        <v>266</v>
      </c>
    </row>
    <row r="55" spans="1:12" x14ac:dyDescent="0.25">
      <c r="A55" t="s">
        <v>267</v>
      </c>
      <c r="B55">
        <v>-5</v>
      </c>
      <c r="C55">
        <v>22</v>
      </c>
      <c r="D55" s="1">
        <v>43985</v>
      </c>
      <c r="E55" t="s">
        <v>81</v>
      </c>
      <c r="F55" t="s">
        <v>268</v>
      </c>
      <c r="G55" t="s">
        <v>103</v>
      </c>
      <c r="H55" s="2">
        <v>39.99</v>
      </c>
      <c r="I55">
        <v>3695</v>
      </c>
      <c r="J55">
        <v>289121</v>
      </c>
      <c r="K55" t="s">
        <v>269</v>
      </c>
      <c r="L55" t="s">
        <v>270</v>
      </c>
    </row>
    <row r="56" spans="1:12" x14ac:dyDescent="0.25">
      <c r="A56" t="s">
        <v>271</v>
      </c>
      <c r="B56">
        <v>-12</v>
      </c>
      <c r="C56">
        <v>3</v>
      </c>
      <c r="D56" s="1">
        <v>42402</v>
      </c>
      <c r="E56" t="s">
        <v>164</v>
      </c>
      <c r="F56" t="s">
        <v>165</v>
      </c>
      <c r="G56" t="s">
        <v>165</v>
      </c>
      <c r="H56" s="2">
        <v>19.989999999999998</v>
      </c>
      <c r="I56">
        <v>3136</v>
      </c>
      <c r="J56">
        <v>127905</v>
      </c>
      <c r="K56" t="s">
        <v>272</v>
      </c>
      <c r="L56" t="s">
        <v>273</v>
      </c>
    </row>
    <row r="57" spans="1:12" x14ac:dyDescent="0.25">
      <c r="A57" t="s">
        <v>274</v>
      </c>
      <c r="B57">
        <v>-18</v>
      </c>
      <c r="C57">
        <v>3</v>
      </c>
      <c r="D57" s="1">
        <v>44608</v>
      </c>
      <c r="E57" t="s">
        <v>275</v>
      </c>
      <c r="F57" t="s">
        <v>276</v>
      </c>
      <c r="G57" t="s">
        <v>277</v>
      </c>
      <c r="H57" s="2">
        <v>59.99</v>
      </c>
      <c r="I57">
        <v>1663</v>
      </c>
      <c r="J57">
        <v>73803</v>
      </c>
      <c r="K57" t="s">
        <v>278</v>
      </c>
      <c r="L57" t="s">
        <v>279</v>
      </c>
    </row>
    <row r="58" spans="1:12" x14ac:dyDescent="0.25">
      <c r="A58" t="s">
        <v>280</v>
      </c>
      <c r="B58">
        <v>-15</v>
      </c>
      <c r="C58">
        <v>3</v>
      </c>
      <c r="D58" s="1">
        <v>44519</v>
      </c>
      <c r="E58" t="s">
        <v>281</v>
      </c>
      <c r="F58" t="s">
        <v>282</v>
      </c>
      <c r="G58" t="s">
        <v>44</v>
      </c>
      <c r="H58" s="2">
        <v>59.99</v>
      </c>
      <c r="I58">
        <v>5330</v>
      </c>
      <c r="J58">
        <v>208997</v>
      </c>
      <c r="K58" t="s">
        <v>548</v>
      </c>
      <c r="L58" t="s">
        <v>284</v>
      </c>
    </row>
    <row r="59" spans="1:12" x14ac:dyDescent="0.25">
      <c r="A59" t="s">
        <v>285</v>
      </c>
      <c r="B59">
        <v>-13</v>
      </c>
      <c r="C59">
        <v>19</v>
      </c>
      <c r="D59" s="1">
        <v>45240</v>
      </c>
      <c r="E59" t="s">
        <v>123</v>
      </c>
      <c r="F59" t="s">
        <v>186</v>
      </c>
      <c r="G59" t="s">
        <v>187</v>
      </c>
      <c r="H59" s="2">
        <v>69.989999999999995</v>
      </c>
      <c r="I59">
        <v>497</v>
      </c>
      <c r="J59">
        <v>10083</v>
      </c>
      <c r="K59" t="s">
        <v>286</v>
      </c>
      <c r="L59" t="s">
        <v>287</v>
      </c>
    </row>
    <row r="60" spans="1:12" x14ac:dyDescent="0.25">
      <c r="A60" t="s">
        <v>288</v>
      </c>
      <c r="B60">
        <v>-19</v>
      </c>
      <c r="C60">
        <v>3</v>
      </c>
      <c r="D60" s="1">
        <v>45273</v>
      </c>
      <c r="E60" t="s">
        <v>289</v>
      </c>
      <c r="F60" t="s">
        <v>290</v>
      </c>
      <c r="G60" t="s">
        <v>290</v>
      </c>
      <c r="H60" s="2">
        <v>49.99</v>
      </c>
      <c r="I60">
        <v>4329</v>
      </c>
      <c r="J60">
        <v>145278</v>
      </c>
      <c r="K60" t="s">
        <v>291</v>
      </c>
      <c r="L60" t="s">
        <v>292</v>
      </c>
    </row>
    <row r="61" spans="1:12" x14ac:dyDescent="0.25">
      <c r="A61" t="s">
        <v>293</v>
      </c>
      <c r="B61">
        <v>7</v>
      </c>
      <c r="C61">
        <v>2</v>
      </c>
      <c r="D61" s="1">
        <v>44092</v>
      </c>
      <c r="E61" t="s">
        <v>294</v>
      </c>
      <c r="F61" t="s">
        <v>295</v>
      </c>
      <c r="G61" t="s">
        <v>295</v>
      </c>
      <c r="H61" s="2">
        <v>13.99</v>
      </c>
      <c r="I61">
        <v>9835</v>
      </c>
      <c r="J61">
        <v>564258</v>
      </c>
      <c r="K61" t="s">
        <v>296</v>
      </c>
      <c r="L61" t="s">
        <v>297</v>
      </c>
    </row>
    <row r="62" spans="1:12" x14ac:dyDescent="0.25">
      <c r="A62" t="s">
        <v>298</v>
      </c>
      <c r="B62">
        <v>12</v>
      </c>
      <c r="C62">
        <v>12</v>
      </c>
      <c r="D62" s="1">
        <v>45428</v>
      </c>
      <c r="E62" t="s">
        <v>81</v>
      </c>
      <c r="F62" t="s">
        <v>299</v>
      </c>
      <c r="G62" t="s">
        <v>217</v>
      </c>
      <c r="H62" s="2">
        <v>59.99</v>
      </c>
      <c r="I62">
        <v>2786</v>
      </c>
      <c r="J62">
        <v>23946</v>
      </c>
      <c r="K62" t="s">
        <v>300</v>
      </c>
      <c r="L62" t="s">
        <v>301</v>
      </c>
    </row>
    <row r="63" spans="1:12" x14ac:dyDescent="0.25">
      <c r="A63" t="s">
        <v>302</v>
      </c>
      <c r="B63" t="s">
        <v>48</v>
      </c>
      <c r="C63">
        <v>1</v>
      </c>
      <c r="D63" s="1">
        <v>45539</v>
      </c>
      <c r="E63" t="s">
        <v>196</v>
      </c>
      <c r="F63" t="s">
        <v>303</v>
      </c>
      <c r="G63" t="s">
        <v>103</v>
      </c>
      <c r="H63" s="2">
        <v>24.99</v>
      </c>
      <c r="K63" t="s">
        <v>304</v>
      </c>
      <c r="L63" t="s">
        <v>305</v>
      </c>
    </row>
    <row r="64" spans="1:12" x14ac:dyDescent="0.25">
      <c r="A64" t="s">
        <v>306</v>
      </c>
      <c r="B64" t="s">
        <v>117</v>
      </c>
      <c r="C64">
        <v>1</v>
      </c>
      <c r="D64" s="1">
        <v>43846</v>
      </c>
      <c r="E64" t="s">
        <v>37</v>
      </c>
      <c r="F64" t="s">
        <v>307</v>
      </c>
      <c r="G64" t="s">
        <v>308</v>
      </c>
      <c r="H64" s="2">
        <v>59.99</v>
      </c>
      <c r="I64">
        <v>753</v>
      </c>
      <c r="J64">
        <v>38190</v>
      </c>
      <c r="K64" t="s">
        <v>309</v>
      </c>
      <c r="L64" t="s">
        <v>310</v>
      </c>
    </row>
    <row r="65" spans="1:12" x14ac:dyDescent="0.25">
      <c r="A65" t="s">
        <v>311</v>
      </c>
      <c r="B65" t="s">
        <v>117</v>
      </c>
      <c r="C65">
        <v>1</v>
      </c>
      <c r="D65" s="1">
        <v>39365</v>
      </c>
      <c r="E65" t="s">
        <v>31</v>
      </c>
      <c r="F65" t="s">
        <v>20</v>
      </c>
      <c r="G65" t="s">
        <v>20</v>
      </c>
      <c r="H65" t="s">
        <v>15</v>
      </c>
      <c r="I65">
        <v>10794</v>
      </c>
      <c r="J65">
        <v>1110984</v>
      </c>
      <c r="K65" t="s">
        <v>312</v>
      </c>
      <c r="L65" t="s">
        <v>313</v>
      </c>
    </row>
    <row r="66" spans="1:12" x14ac:dyDescent="0.25">
      <c r="A66" t="s">
        <v>314</v>
      </c>
      <c r="B66" t="s">
        <v>48</v>
      </c>
      <c r="C66">
        <v>1</v>
      </c>
      <c r="D66" s="1">
        <v>45484</v>
      </c>
      <c r="E66" t="s">
        <v>315</v>
      </c>
      <c r="F66" t="s">
        <v>316</v>
      </c>
      <c r="G66" t="s">
        <v>317</v>
      </c>
      <c r="H66" s="2">
        <v>24.99</v>
      </c>
      <c r="I66">
        <v>1066</v>
      </c>
      <c r="K66" t="s">
        <v>318</v>
      </c>
      <c r="L66" t="s">
        <v>319</v>
      </c>
    </row>
    <row r="67" spans="1:12" x14ac:dyDescent="0.25">
      <c r="A67" t="s">
        <v>320</v>
      </c>
      <c r="B67">
        <v>-8</v>
      </c>
      <c r="C67">
        <v>3</v>
      </c>
      <c r="D67" s="1">
        <v>43390</v>
      </c>
      <c r="E67" t="s">
        <v>321</v>
      </c>
      <c r="F67" t="s">
        <v>322</v>
      </c>
      <c r="G67" t="s">
        <v>322</v>
      </c>
      <c r="H67" s="2">
        <v>49.99</v>
      </c>
      <c r="I67">
        <v>2017</v>
      </c>
      <c r="J67">
        <v>161126</v>
      </c>
      <c r="K67" t="s">
        <v>323</v>
      </c>
      <c r="L67" t="s">
        <v>324</v>
      </c>
    </row>
    <row r="68" spans="1:12" x14ac:dyDescent="0.25">
      <c r="A68" t="s">
        <v>325</v>
      </c>
      <c r="B68">
        <v>-13</v>
      </c>
      <c r="C68">
        <v>2</v>
      </c>
      <c r="D68" s="1">
        <v>45342</v>
      </c>
      <c r="E68" t="s">
        <v>326</v>
      </c>
      <c r="F68" t="s">
        <v>327</v>
      </c>
      <c r="G68" t="s">
        <v>327</v>
      </c>
      <c r="H68" s="2">
        <v>12.99</v>
      </c>
      <c r="I68">
        <v>5774</v>
      </c>
      <c r="J68">
        <v>42434</v>
      </c>
      <c r="K68" t="s">
        <v>328</v>
      </c>
      <c r="L68" t="s">
        <v>329</v>
      </c>
    </row>
    <row r="69" spans="1:12" x14ac:dyDescent="0.25">
      <c r="A69" t="s">
        <v>330</v>
      </c>
      <c r="B69">
        <v>-15</v>
      </c>
      <c r="C69">
        <v>3</v>
      </c>
      <c r="D69" s="1">
        <v>45105</v>
      </c>
      <c r="E69" t="s">
        <v>331</v>
      </c>
      <c r="F69" t="s">
        <v>332</v>
      </c>
      <c r="G69" t="s">
        <v>332</v>
      </c>
      <c r="H69" s="2">
        <v>19.989999999999998</v>
      </c>
      <c r="I69">
        <v>4328</v>
      </c>
      <c r="J69">
        <v>99391</v>
      </c>
      <c r="K69" t="s">
        <v>333</v>
      </c>
      <c r="L69" t="s">
        <v>334</v>
      </c>
    </row>
    <row r="70" spans="1:12" x14ac:dyDescent="0.25">
      <c r="A70" t="s">
        <v>335</v>
      </c>
      <c r="B70" t="s">
        <v>117</v>
      </c>
      <c r="C70">
        <v>1</v>
      </c>
      <c r="D70" s="1">
        <v>44595</v>
      </c>
      <c r="E70" t="s">
        <v>87</v>
      </c>
      <c r="F70" t="s">
        <v>336</v>
      </c>
      <c r="G70" t="s">
        <v>336</v>
      </c>
      <c r="H70" s="2">
        <v>59.99</v>
      </c>
      <c r="I70">
        <v>2021</v>
      </c>
      <c r="J70">
        <v>129291</v>
      </c>
      <c r="K70" t="s">
        <v>337</v>
      </c>
      <c r="L70" t="s">
        <v>338</v>
      </c>
    </row>
    <row r="71" spans="1:12" x14ac:dyDescent="0.25">
      <c r="A71" t="s">
        <v>339</v>
      </c>
      <c r="B71">
        <v>19</v>
      </c>
      <c r="C71">
        <v>2</v>
      </c>
      <c r="D71" s="1">
        <v>45222</v>
      </c>
      <c r="E71" t="s">
        <v>340</v>
      </c>
      <c r="F71" t="s">
        <v>341</v>
      </c>
      <c r="G71" t="s">
        <v>341</v>
      </c>
      <c r="H71" s="2">
        <v>9.99</v>
      </c>
      <c r="I71">
        <v>9752</v>
      </c>
      <c r="J71">
        <v>335990</v>
      </c>
      <c r="K71" t="s">
        <v>342</v>
      </c>
      <c r="L71" t="s">
        <v>343</v>
      </c>
    </row>
    <row r="72" spans="1:12" x14ac:dyDescent="0.25">
      <c r="A72" t="s">
        <v>344</v>
      </c>
      <c r="B72">
        <v>-9</v>
      </c>
      <c r="C72">
        <v>3</v>
      </c>
      <c r="D72" s="1">
        <v>42527</v>
      </c>
      <c r="E72" t="s">
        <v>345</v>
      </c>
      <c r="F72" t="s">
        <v>346</v>
      </c>
      <c r="G72" t="s">
        <v>347</v>
      </c>
      <c r="H72" s="2">
        <v>49.99</v>
      </c>
      <c r="I72">
        <v>3581</v>
      </c>
      <c r="J72">
        <v>213479</v>
      </c>
      <c r="K72" t="s">
        <v>348</v>
      </c>
      <c r="L72" t="s">
        <v>349</v>
      </c>
    </row>
    <row r="73" spans="1:12" x14ac:dyDescent="0.25">
      <c r="A73" t="s">
        <v>350</v>
      </c>
      <c r="B73">
        <v>-1</v>
      </c>
      <c r="C73">
        <v>3</v>
      </c>
      <c r="D73" s="1">
        <v>45324</v>
      </c>
      <c r="E73" t="s">
        <v>54</v>
      </c>
      <c r="F73" t="s">
        <v>351</v>
      </c>
      <c r="G73" t="s">
        <v>277</v>
      </c>
      <c r="H73" s="2">
        <v>69.989999999999995</v>
      </c>
      <c r="I73">
        <v>1067</v>
      </c>
      <c r="J73">
        <v>17048</v>
      </c>
      <c r="K73" t="s">
        <v>352</v>
      </c>
      <c r="L73" t="s">
        <v>353</v>
      </c>
    </row>
    <row r="74" spans="1:12" x14ac:dyDescent="0.25">
      <c r="A74" t="s">
        <v>354</v>
      </c>
      <c r="B74">
        <v>-32</v>
      </c>
      <c r="C74">
        <v>3</v>
      </c>
      <c r="D74" s="1">
        <v>44949</v>
      </c>
      <c r="E74" t="s">
        <v>81</v>
      </c>
      <c r="F74" t="s">
        <v>355</v>
      </c>
      <c r="G74" t="s">
        <v>125</v>
      </c>
      <c r="H74" s="2">
        <v>59.99</v>
      </c>
      <c r="I74">
        <v>2997</v>
      </c>
      <c r="J74">
        <v>20547</v>
      </c>
      <c r="K74" t="s">
        <v>356</v>
      </c>
      <c r="L74" t="s">
        <v>357</v>
      </c>
    </row>
    <row r="75" spans="1:12" x14ac:dyDescent="0.25">
      <c r="A75" t="s">
        <v>358</v>
      </c>
      <c r="B75">
        <v>-15</v>
      </c>
      <c r="C75">
        <v>14</v>
      </c>
      <c r="D75" s="1">
        <v>42499</v>
      </c>
      <c r="E75" t="s">
        <v>345</v>
      </c>
      <c r="F75" t="s">
        <v>346</v>
      </c>
      <c r="G75" t="s">
        <v>347</v>
      </c>
      <c r="H75" s="2">
        <v>39.99</v>
      </c>
      <c r="I75">
        <v>1054</v>
      </c>
      <c r="J75">
        <v>117985</v>
      </c>
      <c r="K75" t="s">
        <v>359</v>
      </c>
      <c r="L75" t="s">
        <v>360</v>
      </c>
    </row>
    <row r="76" spans="1:12" x14ac:dyDescent="0.25">
      <c r="A76" t="s">
        <v>361</v>
      </c>
      <c r="B76">
        <v>-31</v>
      </c>
      <c r="C76">
        <v>3</v>
      </c>
      <c r="D76" s="1">
        <v>44509</v>
      </c>
      <c r="E76" t="s">
        <v>345</v>
      </c>
      <c r="F76" t="s">
        <v>362</v>
      </c>
      <c r="G76" t="s">
        <v>362</v>
      </c>
      <c r="H76" s="2">
        <v>59.99</v>
      </c>
      <c r="I76">
        <v>1773</v>
      </c>
      <c r="J76">
        <v>24635</v>
      </c>
      <c r="K76" t="s">
        <v>363</v>
      </c>
      <c r="L76" t="s">
        <v>364</v>
      </c>
    </row>
    <row r="77" spans="1:12" x14ac:dyDescent="0.25">
      <c r="A77" t="s">
        <v>365</v>
      </c>
      <c r="B77">
        <v>-28</v>
      </c>
      <c r="C77">
        <v>3</v>
      </c>
      <c r="D77" s="1">
        <v>42314</v>
      </c>
      <c r="E77" t="s">
        <v>81</v>
      </c>
      <c r="F77" t="s">
        <v>366</v>
      </c>
      <c r="G77" t="s">
        <v>187</v>
      </c>
      <c r="H77" s="2">
        <v>14.99</v>
      </c>
      <c r="I77">
        <v>2516</v>
      </c>
      <c r="J77">
        <v>128812</v>
      </c>
      <c r="K77" t="s">
        <v>367</v>
      </c>
      <c r="L77" t="s">
        <v>368</v>
      </c>
    </row>
    <row r="78" spans="1:12" x14ac:dyDescent="0.25">
      <c r="A78" t="s">
        <v>369</v>
      </c>
      <c r="B78" t="s">
        <v>117</v>
      </c>
      <c r="C78">
        <v>1</v>
      </c>
      <c r="D78" s="3">
        <v>43405</v>
      </c>
      <c r="E78" t="s">
        <v>370</v>
      </c>
      <c r="F78" t="s">
        <v>371</v>
      </c>
      <c r="G78" t="s">
        <v>371</v>
      </c>
      <c r="H78" s="2">
        <v>3.99</v>
      </c>
      <c r="I78">
        <v>11948</v>
      </c>
      <c r="J78">
        <v>741388</v>
      </c>
      <c r="K78" t="s">
        <v>372</v>
      </c>
      <c r="L78" t="s">
        <v>373</v>
      </c>
    </row>
    <row r="79" spans="1:12" x14ac:dyDescent="0.25">
      <c r="A79" t="s">
        <v>374</v>
      </c>
      <c r="B79">
        <v>-14</v>
      </c>
      <c r="C79">
        <v>3</v>
      </c>
      <c r="D79" s="1">
        <v>41586</v>
      </c>
      <c r="E79" t="s">
        <v>375</v>
      </c>
      <c r="F79" t="s">
        <v>376</v>
      </c>
      <c r="G79" t="s">
        <v>376</v>
      </c>
      <c r="H79" s="2">
        <v>19.989999999999998</v>
      </c>
      <c r="I79">
        <v>6027</v>
      </c>
      <c r="J79">
        <v>235042</v>
      </c>
      <c r="K79" t="s">
        <v>377</v>
      </c>
      <c r="L79" t="s">
        <v>378</v>
      </c>
    </row>
    <row r="80" spans="1:12" x14ac:dyDescent="0.25">
      <c r="A80" t="s">
        <v>379</v>
      </c>
      <c r="B80">
        <v>-11</v>
      </c>
      <c r="C80">
        <v>3</v>
      </c>
      <c r="D80" s="1">
        <v>43320</v>
      </c>
      <c r="E80" t="s">
        <v>123</v>
      </c>
      <c r="F80" t="s">
        <v>264</v>
      </c>
      <c r="G80" t="s">
        <v>264</v>
      </c>
      <c r="H80" s="2">
        <v>29.99</v>
      </c>
      <c r="I80">
        <v>3256</v>
      </c>
      <c r="J80">
        <v>270499</v>
      </c>
      <c r="K80" t="s">
        <v>380</v>
      </c>
      <c r="L80" t="s">
        <v>381</v>
      </c>
    </row>
    <row r="81" spans="1:12" x14ac:dyDescent="0.25">
      <c r="A81" t="s">
        <v>382</v>
      </c>
      <c r="B81">
        <v>-15</v>
      </c>
      <c r="C81">
        <v>3</v>
      </c>
      <c r="D81" s="1">
        <v>44280</v>
      </c>
      <c r="E81" t="s">
        <v>81</v>
      </c>
      <c r="F81" t="s">
        <v>383</v>
      </c>
      <c r="G81" t="s">
        <v>44</v>
      </c>
      <c r="H81" s="2">
        <v>39.99</v>
      </c>
      <c r="I81">
        <v>3010</v>
      </c>
      <c r="J81">
        <v>145927</v>
      </c>
      <c r="K81" t="s">
        <v>384</v>
      </c>
      <c r="L81" t="s">
        <v>385</v>
      </c>
    </row>
    <row r="82" spans="1:12" x14ac:dyDescent="0.25">
      <c r="A82" t="s">
        <v>386</v>
      </c>
      <c r="B82">
        <v>-20</v>
      </c>
      <c r="C82">
        <v>4</v>
      </c>
      <c r="D82" s="1">
        <v>44581</v>
      </c>
      <c r="E82" t="s">
        <v>81</v>
      </c>
      <c r="F82" t="s">
        <v>387</v>
      </c>
      <c r="G82" t="s">
        <v>387</v>
      </c>
      <c r="H82" s="2">
        <v>29.99</v>
      </c>
      <c r="I82">
        <v>2232</v>
      </c>
      <c r="J82">
        <v>24901</v>
      </c>
      <c r="K82" t="s">
        <v>388</v>
      </c>
      <c r="L82" t="s">
        <v>389</v>
      </c>
    </row>
    <row r="83" spans="1:12" x14ac:dyDescent="0.25">
      <c r="A83" t="s">
        <v>390</v>
      </c>
      <c r="B83">
        <v>18</v>
      </c>
      <c r="C83">
        <v>6</v>
      </c>
      <c r="D83" s="1">
        <v>45450</v>
      </c>
      <c r="E83" t="s">
        <v>391</v>
      </c>
      <c r="F83" t="s">
        <v>392</v>
      </c>
      <c r="G83" t="s">
        <v>392</v>
      </c>
      <c r="H83" s="2">
        <v>33.32</v>
      </c>
      <c r="I83">
        <v>3609</v>
      </c>
      <c r="J83">
        <v>19133</v>
      </c>
      <c r="K83" t="s">
        <v>393</v>
      </c>
      <c r="L83" t="s">
        <v>394</v>
      </c>
    </row>
    <row r="84" spans="1:12" x14ac:dyDescent="0.25">
      <c r="A84" t="s">
        <v>395</v>
      </c>
      <c r="B84">
        <v>-13</v>
      </c>
      <c r="C84">
        <v>3</v>
      </c>
      <c r="D84" s="1">
        <v>45162</v>
      </c>
      <c r="E84" t="s">
        <v>123</v>
      </c>
      <c r="F84" t="s">
        <v>547</v>
      </c>
      <c r="G84" t="s">
        <v>547</v>
      </c>
      <c r="H84" s="2">
        <v>59.99</v>
      </c>
      <c r="I84">
        <v>1197</v>
      </c>
      <c r="J84">
        <v>54315</v>
      </c>
      <c r="K84" t="s">
        <v>396</v>
      </c>
      <c r="L84" t="s">
        <v>397</v>
      </c>
    </row>
    <row r="85" spans="1:12" x14ac:dyDescent="0.25">
      <c r="A85" t="s">
        <v>398</v>
      </c>
      <c r="B85">
        <v>-6</v>
      </c>
      <c r="C85">
        <v>3</v>
      </c>
      <c r="D85" s="1">
        <v>44075</v>
      </c>
      <c r="E85" t="s">
        <v>399</v>
      </c>
      <c r="F85" t="s">
        <v>346</v>
      </c>
      <c r="G85" t="s">
        <v>347</v>
      </c>
      <c r="H85" s="2">
        <v>49.99</v>
      </c>
      <c r="I85">
        <v>942</v>
      </c>
      <c r="J85">
        <v>71316</v>
      </c>
      <c r="K85" t="s">
        <v>400</v>
      </c>
      <c r="L85" t="s">
        <v>401</v>
      </c>
    </row>
    <row r="86" spans="1:12" x14ac:dyDescent="0.25">
      <c r="A86" t="s">
        <v>402</v>
      </c>
      <c r="B86">
        <v>-5</v>
      </c>
      <c r="C86">
        <v>2</v>
      </c>
      <c r="D86" s="1">
        <v>44060</v>
      </c>
      <c r="E86" t="s">
        <v>403</v>
      </c>
      <c r="F86" t="s">
        <v>404</v>
      </c>
      <c r="G86" t="s">
        <v>103</v>
      </c>
      <c r="H86" s="2">
        <v>59.99</v>
      </c>
      <c r="I86">
        <v>1081</v>
      </c>
      <c r="J86">
        <v>57341</v>
      </c>
      <c r="K86" t="s">
        <v>405</v>
      </c>
      <c r="L86" t="s">
        <v>406</v>
      </c>
    </row>
    <row r="87" spans="1:12" x14ac:dyDescent="0.25">
      <c r="A87" t="s">
        <v>407</v>
      </c>
      <c r="B87">
        <v>-5</v>
      </c>
      <c r="C87">
        <v>2</v>
      </c>
      <c r="D87" s="1">
        <v>44732</v>
      </c>
      <c r="E87" t="s">
        <v>408</v>
      </c>
      <c r="F87" t="s">
        <v>409</v>
      </c>
      <c r="G87" t="s">
        <v>410</v>
      </c>
      <c r="H87" s="2">
        <v>19.989999999999998</v>
      </c>
      <c r="I87">
        <v>3950</v>
      </c>
      <c r="J87">
        <v>271798</v>
      </c>
      <c r="K87" t="s">
        <v>411</v>
      </c>
      <c r="L87" t="s">
        <v>412</v>
      </c>
    </row>
    <row r="88" spans="1:12" x14ac:dyDescent="0.25">
      <c r="A88" t="s">
        <v>413</v>
      </c>
      <c r="B88">
        <v>-24</v>
      </c>
      <c r="C88">
        <v>3</v>
      </c>
      <c r="D88" s="1">
        <v>45322</v>
      </c>
      <c r="E88" t="s">
        <v>87</v>
      </c>
      <c r="F88" t="s">
        <v>414</v>
      </c>
      <c r="G88" t="s">
        <v>414</v>
      </c>
      <c r="H88" s="2">
        <v>59.99</v>
      </c>
      <c r="I88">
        <v>748</v>
      </c>
      <c r="J88">
        <v>30962</v>
      </c>
      <c r="K88" t="s">
        <v>415</v>
      </c>
      <c r="L88" t="s">
        <v>416</v>
      </c>
    </row>
    <row r="89" spans="1:12" x14ac:dyDescent="0.25">
      <c r="A89" t="s">
        <v>417</v>
      </c>
      <c r="B89">
        <v>-32</v>
      </c>
      <c r="C89">
        <v>4</v>
      </c>
      <c r="D89" s="1">
        <v>45372</v>
      </c>
      <c r="E89" t="s">
        <v>37</v>
      </c>
      <c r="F89" t="s">
        <v>418</v>
      </c>
      <c r="G89" t="s">
        <v>217</v>
      </c>
      <c r="H89" s="2">
        <v>59.99</v>
      </c>
      <c r="I89">
        <v>1010</v>
      </c>
      <c r="J89">
        <v>9960</v>
      </c>
      <c r="K89" t="s">
        <v>419</v>
      </c>
      <c r="L89" t="s">
        <v>420</v>
      </c>
    </row>
    <row r="90" spans="1:12" x14ac:dyDescent="0.25">
      <c r="A90" t="s">
        <v>421</v>
      </c>
      <c r="B90">
        <v>-39</v>
      </c>
      <c r="C90">
        <v>3</v>
      </c>
      <c r="D90" s="1">
        <v>43413</v>
      </c>
      <c r="E90" t="s">
        <v>123</v>
      </c>
      <c r="F90" t="s">
        <v>282</v>
      </c>
      <c r="G90" t="s">
        <v>44</v>
      </c>
      <c r="H90" s="2">
        <v>49.99</v>
      </c>
      <c r="I90">
        <v>7579</v>
      </c>
      <c r="J90">
        <v>189667</v>
      </c>
      <c r="K90" t="s">
        <v>422</v>
      </c>
      <c r="L90" t="s">
        <v>423</v>
      </c>
    </row>
    <row r="91" spans="1:12" x14ac:dyDescent="0.25">
      <c r="A91" t="s">
        <v>424</v>
      </c>
      <c r="B91">
        <v>0</v>
      </c>
      <c r="C91">
        <v>2</v>
      </c>
      <c r="D91" s="1">
        <v>45383</v>
      </c>
      <c r="E91" t="s">
        <v>289</v>
      </c>
      <c r="F91" t="s">
        <v>425</v>
      </c>
      <c r="G91" t="s">
        <v>549</v>
      </c>
      <c r="H91" s="2">
        <v>7.99</v>
      </c>
      <c r="I91">
        <v>4998</v>
      </c>
      <c r="J91">
        <v>29049</v>
      </c>
      <c r="K91" t="s">
        <v>427</v>
      </c>
      <c r="L91" t="s">
        <v>428</v>
      </c>
    </row>
    <row r="92" spans="1:12" x14ac:dyDescent="0.25">
      <c r="A92" t="s">
        <v>429</v>
      </c>
      <c r="B92" t="s">
        <v>117</v>
      </c>
      <c r="C92">
        <v>1</v>
      </c>
      <c r="D92" s="1">
        <v>43990</v>
      </c>
      <c r="E92" t="s">
        <v>430</v>
      </c>
      <c r="F92" t="s">
        <v>431</v>
      </c>
      <c r="G92" t="s">
        <v>432</v>
      </c>
      <c r="H92" s="2">
        <v>29.99</v>
      </c>
      <c r="I92">
        <v>2757</v>
      </c>
      <c r="J92">
        <v>141467</v>
      </c>
      <c r="K92" t="s">
        <v>433</v>
      </c>
      <c r="L92" t="s">
        <v>434</v>
      </c>
    </row>
    <row r="93" spans="1:12" x14ac:dyDescent="0.25">
      <c r="A93" t="s">
        <v>435</v>
      </c>
      <c r="B93">
        <v>-16</v>
      </c>
      <c r="C93">
        <v>3</v>
      </c>
      <c r="D93" s="1">
        <v>45315</v>
      </c>
      <c r="E93" t="s">
        <v>436</v>
      </c>
      <c r="F93" t="s">
        <v>437</v>
      </c>
      <c r="G93" t="s">
        <v>437</v>
      </c>
      <c r="H93" s="2">
        <v>29.99</v>
      </c>
      <c r="I93">
        <v>1356</v>
      </c>
      <c r="J93">
        <v>47724</v>
      </c>
      <c r="K93" t="s">
        <v>438</v>
      </c>
      <c r="L93" t="s">
        <v>439</v>
      </c>
    </row>
    <row r="94" spans="1:12" x14ac:dyDescent="0.25">
      <c r="A94" t="s">
        <v>440</v>
      </c>
      <c r="B94">
        <v>-24</v>
      </c>
      <c r="C94">
        <v>3</v>
      </c>
      <c r="D94" s="1">
        <v>42178</v>
      </c>
      <c r="E94" t="s">
        <v>81</v>
      </c>
      <c r="F94" t="s">
        <v>441</v>
      </c>
      <c r="G94" t="s">
        <v>442</v>
      </c>
      <c r="H94" s="2">
        <v>19.989999999999998</v>
      </c>
      <c r="I94">
        <v>3050</v>
      </c>
      <c r="J94">
        <v>83953</v>
      </c>
      <c r="K94" t="s">
        <v>443</v>
      </c>
      <c r="L94" t="s">
        <v>444</v>
      </c>
    </row>
    <row r="95" spans="1:12" x14ac:dyDescent="0.25">
      <c r="A95" t="s">
        <v>445</v>
      </c>
      <c r="B95">
        <v>-37</v>
      </c>
      <c r="C95">
        <v>3</v>
      </c>
      <c r="D95" s="1">
        <v>42800</v>
      </c>
      <c r="E95" t="s">
        <v>81</v>
      </c>
      <c r="F95" t="s">
        <v>446</v>
      </c>
      <c r="G95" t="s">
        <v>125</v>
      </c>
      <c r="H95" s="2">
        <v>49.99</v>
      </c>
      <c r="I95">
        <v>2955</v>
      </c>
      <c r="J95">
        <v>75605</v>
      </c>
      <c r="K95" t="s">
        <v>447</v>
      </c>
      <c r="L95" t="s">
        <v>448</v>
      </c>
    </row>
    <row r="96" spans="1:12" x14ac:dyDescent="0.25">
      <c r="A96" t="s">
        <v>449</v>
      </c>
      <c r="B96">
        <v>-35</v>
      </c>
      <c r="C96">
        <v>3</v>
      </c>
      <c r="D96" s="1">
        <v>43017</v>
      </c>
      <c r="E96" t="s">
        <v>87</v>
      </c>
      <c r="F96" t="s">
        <v>450</v>
      </c>
      <c r="G96" t="s">
        <v>442</v>
      </c>
      <c r="H96" t="s">
        <v>451</v>
      </c>
      <c r="I96">
        <v>1812</v>
      </c>
      <c r="J96">
        <v>74303</v>
      </c>
      <c r="K96" t="s">
        <v>452</v>
      </c>
      <c r="L96" t="s">
        <v>453</v>
      </c>
    </row>
    <row r="97" spans="1:12" x14ac:dyDescent="0.25">
      <c r="A97" t="s">
        <v>454</v>
      </c>
      <c r="B97" t="s">
        <v>48</v>
      </c>
      <c r="C97">
        <v>1</v>
      </c>
      <c r="D97" s="1">
        <v>45498</v>
      </c>
      <c r="E97" t="s">
        <v>123</v>
      </c>
      <c r="F97" t="s">
        <v>455</v>
      </c>
      <c r="G97" t="s">
        <v>456</v>
      </c>
      <c r="H97" s="2">
        <v>59.99</v>
      </c>
      <c r="I97">
        <v>1237</v>
      </c>
      <c r="K97" t="s">
        <v>457</v>
      </c>
      <c r="L97" t="s">
        <v>458</v>
      </c>
    </row>
    <row r="98" spans="1:12" x14ac:dyDescent="0.25">
      <c r="A98" t="s">
        <v>459</v>
      </c>
      <c r="B98" t="s">
        <v>117</v>
      </c>
      <c r="C98">
        <v>1</v>
      </c>
      <c r="D98" s="1">
        <v>45216</v>
      </c>
      <c r="E98" t="s">
        <v>37</v>
      </c>
      <c r="F98" t="s">
        <v>152</v>
      </c>
      <c r="G98" t="s">
        <v>152</v>
      </c>
      <c r="H98" s="2">
        <v>49.99</v>
      </c>
      <c r="I98">
        <v>943</v>
      </c>
      <c r="J98">
        <v>20463</v>
      </c>
      <c r="K98" t="s">
        <v>460</v>
      </c>
      <c r="L98" t="s">
        <v>461</v>
      </c>
    </row>
    <row r="99" spans="1:12" x14ac:dyDescent="0.25">
      <c r="A99" t="s">
        <v>462</v>
      </c>
      <c r="B99">
        <v>0</v>
      </c>
      <c r="C99">
        <v>2</v>
      </c>
      <c r="D99" s="1">
        <v>45447</v>
      </c>
      <c r="E99" t="s">
        <v>42</v>
      </c>
      <c r="F99" t="s">
        <v>77</v>
      </c>
      <c r="G99" t="s">
        <v>77</v>
      </c>
      <c r="H99" s="2">
        <v>49.99</v>
      </c>
      <c r="I99">
        <v>223</v>
      </c>
      <c r="J99">
        <v>5024</v>
      </c>
      <c r="L99" t="s">
        <v>463</v>
      </c>
    </row>
    <row r="100" spans="1:12" x14ac:dyDescent="0.25">
      <c r="A100" t="s">
        <v>464</v>
      </c>
      <c r="B100" t="s">
        <v>117</v>
      </c>
      <c r="C100">
        <v>1</v>
      </c>
      <c r="D100" s="1">
        <v>44855</v>
      </c>
      <c r="E100" t="s">
        <v>72</v>
      </c>
      <c r="F100" t="s">
        <v>351</v>
      </c>
      <c r="G100" t="s">
        <v>277</v>
      </c>
      <c r="H100" s="2">
        <v>59.99</v>
      </c>
      <c r="I100">
        <v>2044</v>
      </c>
      <c r="J100">
        <v>50600</v>
      </c>
      <c r="K100" t="s">
        <v>465</v>
      </c>
      <c r="L100" t="s">
        <v>466</v>
      </c>
    </row>
    <row r="101" spans="1:12" x14ac:dyDescent="0.25">
      <c r="A101" t="s">
        <v>467</v>
      </c>
      <c r="B101" t="s">
        <v>117</v>
      </c>
      <c r="C101">
        <v>1</v>
      </c>
      <c r="D101" s="1">
        <v>43123</v>
      </c>
      <c r="E101" t="s">
        <v>468</v>
      </c>
      <c r="F101" t="s">
        <v>469</v>
      </c>
      <c r="G101" t="s">
        <v>469</v>
      </c>
      <c r="H101" s="2">
        <v>29.99</v>
      </c>
      <c r="I101">
        <v>4797</v>
      </c>
      <c r="J101">
        <v>250829</v>
      </c>
      <c r="K101" t="s">
        <v>470</v>
      </c>
      <c r="L101" t="s">
        <v>471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91C4-96D0-D14C-9991-8EE742F649AB}">
  <dimension ref="A1:L101"/>
  <sheetViews>
    <sheetView workbookViewId="0">
      <selection activeCell="F22" sqref="F22"/>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4</v>
      </c>
      <c r="C2">
        <v>382</v>
      </c>
      <c r="D2" s="1">
        <v>43090</v>
      </c>
      <c r="E2" t="s">
        <v>13</v>
      </c>
      <c r="F2" t="s">
        <v>14</v>
      </c>
      <c r="G2" t="s">
        <v>14</v>
      </c>
      <c r="H2" t="s">
        <v>15</v>
      </c>
      <c r="I2">
        <v>21082</v>
      </c>
      <c r="J2">
        <v>2395339</v>
      </c>
      <c r="K2" t="s">
        <v>16</v>
      </c>
      <c r="L2" t="s">
        <v>17</v>
      </c>
    </row>
    <row r="3" spans="1:12" x14ac:dyDescent="0.25">
      <c r="A3" t="s">
        <v>18</v>
      </c>
      <c r="B3">
        <v>13</v>
      </c>
      <c r="C3">
        <v>346</v>
      </c>
      <c r="D3" s="1">
        <v>41464</v>
      </c>
      <c r="E3" t="s">
        <v>19</v>
      </c>
      <c r="F3" t="s">
        <v>20</v>
      </c>
      <c r="G3" t="s">
        <v>20</v>
      </c>
      <c r="H3" t="s">
        <v>15</v>
      </c>
      <c r="I3">
        <v>20610</v>
      </c>
      <c r="J3">
        <v>2276415</v>
      </c>
      <c r="K3" t="s">
        <v>21</v>
      </c>
      <c r="L3" t="s">
        <v>22</v>
      </c>
    </row>
    <row r="4" spans="1:12" x14ac:dyDescent="0.25">
      <c r="A4" t="s">
        <v>23</v>
      </c>
      <c r="B4">
        <v>-2</v>
      </c>
      <c r="C4">
        <v>2</v>
      </c>
      <c r="D4" s="1">
        <v>45473</v>
      </c>
      <c r="E4" t="s">
        <v>24</v>
      </c>
      <c r="F4" t="s">
        <v>25</v>
      </c>
      <c r="G4" t="s">
        <v>26</v>
      </c>
      <c r="H4" t="s">
        <v>27</v>
      </c>
      <c r="I4">
        <v>60214</v>
      </c>
      <c r="K4" t="s">
        <v>28</v>
      </c>
      <c r="L4" t="s">
        <v>29</v>
      </c>
    </row>
    <row r="5" spans="1:12" x14ac:dyDescent="0.25">
      <c r="A5" t="s">
        <v>30</v>
      </c>
      <c r="B5">
        <v>-1</v>
      </c>
      <c r="C5">
        <v>623</v>
      </c>
      <c r="D5" s="1">
        <v>41142</v>
      </c>
      <c r="E5" t="s">
        <v>31</v>
      </c>
      <c r="F5" t="s">
        <v>20</v>
      </c>
      <c r="G5" t="s">
        <v>20</v>
      </c>
      <c r="H5" t="s">
        <v>15</v>
      </c>
      <c r="I5">
        <v>66825</v>
      </c>
      <c r="J5">
        <v>8155703</v>
      </c>
      <c r="K5" t="s">
        <v>32</v>
      </c>
      <c r="L5" t="s">
        <v>33</v>
      </c>
    </row>
    <row r="6" spans="1:12" x14ac:dyDescent="0.25">
      <c r="A6" t="s">
        <v>34</v>
      </c>
      <c r="B6">
        <v>-1</v>
      </c>
      <c r="C6">
        <v>125</v>
      </c>
      <c r="L6" t="s">
        <v>35</v>
      </c>
    </row>
    <row r="7" spans="1:12" x14ac:dyDescent="0.25">
      <c r="A7" t="s">
        <v>36</v>
      </c>
      <c r="B7">
        <v>-4</v>
      </c>
      <c r="C7">
        <v>33</v>
      </c>
      <c r="D7" s="1">
        <v>44616</v>
      </c>
      <c r="E7" t="s">
        <v>37</v>
      </c>
      <c r="F7" t="s">
        <v>38</v>
      </c>
      <c r="G7" t="s">
        <v>38</v>
      </c>
      <c r="H7" s="2">
        <v>59.99</v>
      </c>
      <c r="I7">
        <v>60069</v>
      </c>
      <c r="J7">
        <v>675017</v>
      </c>
      <c r="K7" t="s">
        <v>39</v>
      </c>
      <c r="L7" t="s">
        <v>40</v>
      </c>
    </row>
    <row r="8" spans="1:12" x14ac:dyDescent="0.25">
      <c r="A8" t="s">
        <v>41</v>
      </c>
      <c r="B8">
        <v>17</v>
      </c>
      <c r="C8">
        <v>193</v>
      </c>
      <c r="D8" s="1">
        <v>44139</v>
      </c>
      <c r="E8" t="s">
        <v>42</v>
      </c>
      <c r="F8" t="s">
        <v>43</v>
      </c>
      <c r="G8" t="s">
        <v>44</v>
      </c>
      <c r="H8" t="s">
        <v>15</v>
      </c>
      <c r="I8">
        <v>43756</v>
      </c>
      <c r="J8">
        <v>878015</v>
      </c>
      <c r="K8" t="s">
        <v>45</v>
      </c>
      <c r="L8" t="s">
        <v>46</v>
      </c>
    </row>
    <row r="9" spans="1:12" x14ac:dyDescent="0.25">
      <c r="A9" t="s">
        <v>47</v>
      </c>
      <c r="B9" t="s">
        <v>48</v>
      </c>
      <c r="C9">
        <v>1</v>
      </c>
      <c r="D9" s="1">
        <v>45482</v>
      </c>
      <c r="E9" t="s">
        <v>49</v>
      </c>
      <c r="F9" t="s">
        <v>50</v>
      </c>
      <c r="G9" t="s">
        <v>50</v>
      </c>
      <c r="H9" t="s">
        <v>27</v>
      </c>
      <c r="I9">
        <v>34829</v>
      </c>
      <c r="K9" t="s">
        <v>51</v>
      </c>
      <c r="L9" t="s">
        <v>52</v>
      </c>
    </row>
    <row r="10" spans="1:12" x14ac:dyDescent="0.25">
      <c r="A10" t="s">
        <v>53</v>
      </c>
      <c r="B10">
        <v>-3</v>
      </c>
      <c r="C10">
        <v>69</v>
      </c>
      <c r="D10" s="1">
        <v>45141</v>
      </c>
      <c r="E10" t="s">
        <v>54</v>
      </c>
      <c r="F10" t="s">
        <v>55</v>
      </c>
      <c r="G10" t="s">
        <v>55</v>
      </c>
      <c r="H10" s="2">
        <v>59.99</v>
      </c>
      <c r="I10">
        <v>10730</v>
      </c>
      <c r="J10">
        <v>560292</v>
      </c>
      <c r="K10" t="s">
        <v>56</v>
      </c>
      <c r="L10" t="s">
        <v>57</v>
      </c>
    </row>
    <row r="11" spans="1:12" x14ac:dyDescent="0.25">
      <c r="A11" t="s">
        <v>58</v>
      </c>
      <c r="B11">
        <v>-3</v>
      </c>
      <c r="C11">
        <v>11</v>
      </c>
      <c r="D11" s="1">
        <v>45463</v>
      </c>
      <c r="E11" t="s">
        <v>37</v>
      </c>
      <c r="F11" t="s">
        <v>38</v>
      </c>
      <c r="G11" t="s">
        <v>38</v>
      </c>
      <c r="H11" s="2">
        <v>39.99</v>
      </c>
      <c r="I11">
        <v>73592</v>
      </c>
      <c r="L11" t="s">
        <v>59</v>
      </c>
    </row>
    <row r="12" spans="1:12" x14ac:dyDescent="0.25">
      <c r="A12" t="s">
        <v>60</v>
      </c>
      <c r="B12">
        <v>-2</v>
      </c>
      <c r="C12">
        <v>4</v>
      </c>
      <c r="D12" s="1">
        <v>45462</v>
      </c>
      <c r="E12" t="s">
        <v>61</v>
      </c>
      <c r="F12" t="s">
        <v>62</v>
      </c>
      <c r="G12" t="s">
        <v>62</v>
      </c>
      <c r="H12" s="2">
        <v>4.99</v>
      </c>
      <c r="I12">
        <v>16787</v>
      </c>
      <c r="K12" t="s">
        <v>63</v>
      </c>
      <c r="L12" t="s">
        <v>64</v>
      </c>
    </row>
    <row r="13" spans="1:12" x14ac:dyDescent="0.25">
      <c r="A13" t="s">
        <v>65</v>
      </c>
      <c r="B13">
        <v>-4</v>
      </c>
      <c r="C13">
        <v>153</v>
      </c>
      <c r="D13" s="1">
        <v>44419</v>
      </c>
      <c r="E13" t="s">
        <v>66</v>
      </c>
      <c r="F13" t="s">
        <v>67</v>
      </c>
      <c r="G13" t="s">
        <v>68</v>
      </c>
      <c r="H13" t="s">
        <v>27</v>
      </c>
      <c r="I13">
        <v>8768</v>
      </c>
      <c r="J13">
        <v>236276</v>
      </c>
      <c r="K13" t="s">
        <v>69</v>
      </c>
      <c r="L13" t="s">
        <v>70</v>
      </c>
    </row>
    <row r="14" spans="1:12" x14ac:dyDescent="0.25">
      <c r="A14" t="s">
        <v>71</v>
      </c>
      <c r="B14">
        <v>-3</v>
      </c>
      <c r="C14">
        <v>58</v>
      </c>
      <c r="D14" s="1">
        <v>44174</v>
      </c>
      <c r="E14" t="s">
        <v>72</v>
      </c>
      <c r="F14" t="s">
        <v>73</v>
      </c>
      <c r="G14" t="s">
        <v>73</v>
      </c>
      <c r="H14" s="2">
        <v>59.99</v>
      </c>
      <c r="I14">
        <v>8315</v>
      </c>
      <c r="J14">
        <v>666705</v>
      </c>
      <c r="K14" t="s">
        <v>74</v>
      </c>
      <c r="L14" t="s">
        <v>75</v>
      </c>
    </row>
    <row r="15" spans="1:12" x14ac:dyDescent="0.25">
      <c r="A15" t="s">
        <v>76</v>
      </c>
      <c r="B15">
        <v>0</v>
      </c>
      <c r="C15">
        <v>36</v>
      </c>
      <c r="D15" s="1">
        <v>43739</v>
      </c>
      <c r="E15" t="s">
        <v>42</v>
      </c>
      <c r="F15" t="s">
        <v>77</v>
      </c>
      <c r="G15" t="s">
        <v>77</v>
      </c>
      <c r="H15" t="s">
        <v>27</v>
      </c>
      <c r="I15">
        <v>5433</v>
      </c>
      <c r="J15">
        <v>606746</v>
      </c>
      <c r="K15" t="s">
        <v>78</v>
      </c>
      <c r="L15" t="s">
        <v>79</v>
      </c>
    </row>
    <row r="16" spans="1:12" x14ac:dyDescent="0.25">
      <c r="A16" t="s">
        <v>80</v>
      </c>
      <c r="B16">
        <v>-2</v>
      </c>
      <c r="C16">
        <v>496</v>
      </c>
      <c r="D16" s="1">
        <v>42108</v>
      </c>
      <c r="E16" t="s">
        <v>81</v>
      </c>
      <c r="F16" t="s">
        <v>82</v>
      </c>
      <c r="G16" t="s">
        <v>83</v>
      </c>
      <c r="H16" s="2">
        <v>19.989999999999998</v>
      </c>
      <c r="I16">
        <v>22229</v>
      </c>
      <c r="J16">
        <v>1672635</v>
      </c>
      <c r="K16" t="s">
        <v>84</v>
      </c>
      <c r="L16" t="s">
        <v>85</v>
      </c>
    </row>
    <row r="17" spans="1:12" x14ac:dyDescent="0.25">
      <c r="A17" t="s">
        <v>86</v>
      </c>
      <c r="B17">
        <v>4</v>
      </c>
      <c r="C17">
        <v>6</v>
      </c>
      <c r="D17" s="1">
        <v>45523</v>
      </c>
      <c r="E17" t="s">
        <v>87</v>
      </c>
      <c r="F17" t="s">
        <v>88</v>
      </c>
      <c r="G17" t="s">
        <v>88</v>
      </c>
      <c r="H17" s="2">
        <v>59.99</v>
      </c>
      <c r="K17" t="s">
        <v>89</v>
      </c>
      <c r="L17" t="s">
        <v>90</v>
      </c>
    </row>
    <row r="18" spans="1:12" x14ac:dyDescent="0.25">
      <c r="A18" t="s">
        <v>91</v>
      </c>
      <c r="B18">
        <v>-5</v>
      </c>
      <c r="C18">
        <v>3</v>
      </c>
      <c r="D18" s="1">
        <v>43804</v>
      </c>
      <c r="E18" t="s">
        <v>81</v>
      </c>
      <c r="F18" t="s">
        <v>83</v>
      </c>
      <c r="G18" t="s">
        <v>83</v>
      </c>
      <c r="H18" s="2">
        <v>59.99</v>
      </c>
      <c r="I18">
        <v>13249</v>
      </c>
      <c r="J18">
        <v>547502</v>
      </c>
      <c r="K18" t="s">
        <v>92</v>
      </c>
      <c r="L18" t="s">
        <v>93</v>
      </c>
    </row>
    <row r="19" spans="1:12" x14ac:dyDescent="0.25">
      <c r="A19" t="s">
        <v>94</v>
      </c>
      <c r="B19">
        <v>-2</v>
      </c>
      <c r="C19">
        <v>241</v>
      </c>
      <c r="D19" s="1">
        <v>41501</v>
      </c>
      <c r="E19" t="s">
        <v>95</v>
      </c>
      <c r="F19" t="s">
        <v>96</v>
      </c>
      <c r="G19" t="s">
        <v>97</v>
      </c>
      <c r="H19" t="s">
        <v>15</v>
      </c>
      <c r="I19">
        <v>12020</v>
      </c>
      <c r="J19">
        <v>509452</v>
      </c>
      <c r="K19" t="s">
        <v>98</v>
      </c>
      <c r="L19" t="s">
        <v>99</v>
      </c>
    </row>
    <row r="20" spans="1:12" x14ac:dyDescent="0.25">
      <c r="A20" t="s">
        <v>100</v>
      </c>
      <c r="B20">
        <v>-8</v>
      </c>
      <c r="C20">
        <v>3</v>
      </c>
      <c r="D20" s="1">
        <v>44264</v>
      </c>
      <c r="E20" t="s">
        <v>101</v>
      </c>
      <c r="F20" t="s">
        <v>102</v>
      </c>
      <c r="G20" t="s">
        <v>103</v>
      </c>
      <c r="H20" s="2">
        <v>59.99</v>
      </c>
      <c r="I20">
        <v>16443</v>
      </c>
      <c r="J20">
        <v>218672</v>
      </c>
      <c r="K20" t="s">
        <v>104</v>
      </c>
      <c r="L20" t="s">
        <v>105</v>
      </c>
    </row>
    <row r="21" spans="1:12" x14ac:dyDescent="0.25">
      <c r="A21" t="s">
        <v>106</v>
      </c>
      <c r="B21">
        <v>-3</v>
      </c>
      <c r="C21">
        <v>53</v>
      </c>
      <c r="D21" s="1">
        <v>45197</v>
      </c>
      <c r="E21" t="s">
        <v>107</v>
      </c>
      <c r="F21" t="s">
        <v>108</v>
      </c>
      <c r="G21" t="s">
        <v>44</v>
      </c>
      <c r="H21" s="2">
        <v>69.989999999999995</v>
      </c>
      <c r="I21">
        <v>9700</v>
      </c>
      <c r="J21">
        <v>77500</v>
      </c>
      <c r="K21" t="s">
        <v>109</v>
      </c>
      <c r="L21" t="s">
        <v>110</v>
      </c>
    </row>
    <row r="22" spans="1:12" x14ac:dyDescent="0.25">
      <c r="A22" t="s">
        <v>111</v>
      </c>
      <c r="B22">
        <v>7</v>
      </c>
      <c r="C22">
        <v>26</v>
      </c>
      <c r="D22" s="1">
        <v>45309</v>
      </c>
      <c r="E22" t="s">
        <v>112</v>
      </c>
      <c r="F22" t="s">
        <v>113</v>
      </c>
      <c r="G22" t="s">
        <v>113</v>
      </c>
      <c r="H22" s="2">
        <v>29.99</v>
      </c>
      <c r="I22">
        <v>7690</v>
      </c>
      <c r="J22">
        <v>268089</v>
      </c>
      <c r="K22" t="s">
        <v>114</v>
      </c>
      <c r="L22" t="s">
        <v>115</v>
      </c>
    </row>
    <row r="23" spans="1:12" x14ac:dyDescent="0.25">
      <c r="A23" t="s">
        <v>116</v>
      </c>
      <c r="B23" t="s">
        <v>117</v>
      </c>
      <c r="C23">
        <v>1</v>
      </c>
      <c r="D23" s="1">
        <v>44579</v>
      </c>
      <c r="E23" t="s">
        <v>118</v>
      </c>
      <c r="F23" t="s">
        <v>119</v>
      </c>
      <c r="G23" t="s">
        <v>119</v>
      </c>
      <c r="H23" t="s">
        <v>27</v>
      </c>
      <c r="I23">
        <v>1021</v>
      </c>
      <c r="J23">
        <v>74967</v>
      </c>
      <c r="K23" t="s">
        <v>120</v>
      </c>
      <c r="L23" t="s">
        <v>121</v>
      </c>
    </row>
    <row r="24" spans="1:12" x14ac:dyDescent="0.25">
      <c r="A24" t="s">
        <v>122</v>
      </c>
      <c r="B24">
        <v>13</v>
      </c>
      <c r="C24">
        <v>453</v>
      </c>
      <c r="D24" s="1">
        <v>42339</v>
      </c>
      <c r="E24" t="s">
        <v>123</v>
      </c>
      <c r="F24" t="s">
        <v>124</v>
      </c>
      <c r="G24" t="s">
        <v>125</v>
      </c>
      <c r="H24" s="2">
        <v>19.989999999999998</v>
      </c>
      <c r="I24">
        <v>10231</v>
      </c>
      <c r="J24">
        <v>1106227</v>
      </c>
      <c r="K24" t="s">
        <v>126</v>
      </c>
      <c r="L24" t="s">
        <v>127</v>
      </c>
    </row>
    <row r="25" spans="1:12" x14ac:dyDescent="0.25">
      <c r="A25" t="s">
        <v>128</v>
      </c>
      <c r="B25">
        <v>-5</v>
      </c>
      <c r="C25">
        <v>22</v>
      </c>
      <c r="D25" s="1">
        <v>42426</v>
      </c>
      <c r="E25" t="s">
        <v>129</v>
      </c>
      <c r="F25" t="s">
        <v>130</v>
      </c>
      <c r="G25" t="s">
        <v>130</v>
      </c>
      <c r="H25" s="2">
        <v>14.99</v>
      </c>
      <c r="I25">
        <v>15806</v>
      </c>
      <c r="J25">
        <v>623362</v>
      </c>
      <c r="K25" t="s">
        <v>131</v>
      </c>
      <c r="L25" t="s">
        <v>132</v>
      </c>
    </row>
    <row r="26" spans="1:12" x14ac:dyDescent="0.25">
      <c r="A26" t="s">
        <v>133</v>
      </c>
      <c r="B26">
        <v>7</v>
      </c>
      <c r="C26">
        <v>85</v>
      </c>
      <c r="D26" s="1">
        <v>41358</v>
      </c>
      <c r="E26" t="s">
        <v>134</v>
      </c>
      <c r="F26" t="s">
        <v>135</v>
      </c>
      <c r="G26" t="s">
        <v>135</v>
      </c>
      <c r="H26" t="s">
        <v>15</v>
      </c>
      <c r="I26">
        <v>4907</v>
      </c>
      <c r="J26">
        <v>583214</v>
      </c>
      <c r="K26" t="s">
        <v>136</v>
      </c>
      <c r="L26" t="s">
        <v>137</v>
      </c>
    </row>
    <row r="27" spans="1:12" x14ac:dyDescent="0.25">
      <c r="A27" t="s">
        <v>138</v>
      </c>
      <c r="B27">
        <v>4</v>
      </c>
      <c r="C27">
        <v>473</v>
      </c>
      <c r="D27" s="1">
        <v>43139</v>
      </c>
      <c r="E27" t="s">
        <v>139</v>
      </c>
      <c r="F27" t="s">
        <v>140</v>
      </c>
      <c r="G27" t="s">
        <v>140</v>
      </c>
      <c r="H27" s="2">
        <v>39.99</v>
      </c>
      <c r="I27">
        <v>12891</v>
      </c>
      <c r="J27">
        <v>894721</v>
      </c>
      <c r="K27" t="s">
        <v>141</v>
      </c>
      <c r="L27" t="s">
        <v>142</v>
      </c>
    </row>
    <row r="28" spans="1:12" x14ac:dyDescent="0.25">
      <c r="A28" t="s">
        <v>143</v>
      </c>
      <c r="B28" t="s">
        <v>117</v>
      </c>
      <c r="C28">
        <v>1</v>
      </c>
      <c r="D28" s="1">
        <v>45284</v>
      </c>
      <c r="E28" t="s">
        <v>87</v>
      </c>
      <c r="F28" t="s">
        <v>144</v>
      </c>
      <c r="G28" t="s">
        <v>144</v>
      </c>
      <c r="H28" t="s">
        <v>27</v>
      </c>
      <c r="I28">
        <v>756</v>
      </c>
      <c r="J28">
        <v>4126</v>
      </c>
      <c r="K28" t="s">
        <v>145</v>
      </c>
      <c r="L28" t="s">
        <v>146</v>
      </c>
    </row>
    <row r="29" spans="1:12" x14ac:dyDescent="0.25">
      <c r="A29" t="s">
        <v>147</v>
      </c>
      <c r="B29">
        <v>-5</v>
      </c>
      <c r="C29">
        <v>381</v>
      </c>
      <c r="D29" s="1">
        <v>42535</v>
      </c>
      <c r="E29" t="s">
        <v>123</v>
      </c>
      <c r="F29" t="s">
        <v>148</v>
      </c>
      <c r="G29" t="s">
        <v>148</v>
      </c>
      <c r="H29" s="2">
        <v>19.989999999999998</v>
      </c>
      <c r="I29">
        <v>5327</v>
      </c>
      <c r="J29">
        <v>530610</v>
      </c>
      <c r="K29" t="s">
        <v>149</v>
      </c>
      <c r="L29" t="s">
        <v>150</v>
      </c>
    </row>
    <row r="30" spans="1:12" x14ac:dyDescent="0.25">
      <c r="A30" t="s">
        <v>151</v>
      </c>
      <c r="B30" t="s">
        <v>117</v>
      </c>
      <c r="C30">
        <v>1</v>
      </c>
      <c r="D30" s="1">
        <v>45148</v>
      </c>
      <c r="E30" t="s">
        <v>31</v>
      </c>
      <c r="F30" t="s">
        <v>152</v>
      </c>
      <c r="G30" t="s">
        <v>152</v>
      </c>
      <c r="H30" t="s">
        <v>15</v>
      </c>
      <c r="I30">
        <v>9070</v>
      </c>
      <c r="J30">
        <v>280713</v>
      </c>
      <c r="K30" t="s">
        <v>153</v>
      </c>
      <c r="L30" t="s">
        <v>154</v>
      </c>
    </row>
    <row r="31" spans="1:12" x14ac:dyDescent="0.25">
      <c r="A31" t="s">
        <v>155</v>
      </c>
      <c r="B31">
        <v>-4</v>
      </c>
      <c r="C31">
        <v>29</v>
      </c>
      <c r="D31" s="1">
        <v>41688</v>
      </c>
      <c r="E31" t="s">
        <v>156</v>
      </c>
      <c r="F31" t="s">
        <v>157</v>
      </c>
      <c r="G31" t="s">
        <v>157</v>
      </c>
      <c r="H31" s="2">
        <v>19.989999999999998</v>
      </c>
      <c r="I31">
        <v>1149</v>
      </c>
      <c r="J31">
        <v>69223</v>
      </c>
      <c r="K31" t="s">
        <v>158</v>
      </c>
      <c r="L31" t="s">
        <v>159</v>
      </c>
    </row>
    <row r="32" spans="1:12" x14ac:dyDescent="0.25">
      <c r="A32" t="s">
        <v>160</v>
      </c>
      <c r="B32">
        <v>-13</v>
      </c>
      <c r="C32">
        <v>3</v>
      </c>
      <c r="D32" s="1">
        <v>42142</v>
      </c>
      <c r="E32" t="s">
        <v>72</v>
      </c>
      <c r="F32" t="s">
        <v>73</v>
      </c>
      <c r="G32" t="s">
        <v>73</v>
      </c>
      <c r="H32" s="2">
        <v>39.99</v>
      </c>
      <c r="I32">
        <v>8286</v>
      </c>
      <c r="J32">
        <v>717044</v>
      </c>
      <c r="K32" t="s">
        <v>161</v>
      </c>
      <c r="L32" t="s">
        <v>162</v>
      </c>
    </row>
    <row r="33" spans="1:12" x14ac:dyDescent="0.25">
      <c r="A33" t="s">
        <v>163</v>
      </c>
      <c r="B33">
        <v>-10</v>
      </c>
      <c r="C33">
        <v>9</v>
      </c>
      <c r="D33" s="1">
        <v>41200</v>
      </c>
      <c r="E33" t="s">
        <v>164</v>
      </c>
      <c r="F33" t="s">
        <v>165</v>
      </c>
      <c r="G33" t="s">
        <v>165</v>
      </c>
      <c r="H33" s="2">
        <v>19.989999999999998</v>
      </c>
      <c r="I33">
        <v>12511</v>
      </c>
      <c r="J33">
        <v>581962</v>
      </c>
      <c r="K33" t="s">
        <v>166</v>
      </c>
      <c r="L33" t="s">
        <v>167</v>
      </c>
    </row>
    <row r="34" spans="1:12" x14ac:dyDescent="0.25">
      <c r="A34" t="s">
        <v>168</v>
      </c>
      <c r="B34">
        <v>-12</v>
      </c>
      <c r="C34">
        <v>3</v>
      </c>
      <c r="D34" s="1">
        <v>44967</v>
      </c>
      <c r="E34" t="s">
        <v>87</v>
      </c>
      <c r="F34" t="s">
        <v>169</v>
      </c>
      <c r="G34" t="s">
        <v>170</v>
      </c>
      <c r="H34" s="2">
        <v>59.99</v>
      </c>
      <c r="I34">
        <v>4611</v>
      </c>
      <c r="J34">
        <v>196571</v>
      </c>
      <c r="K34" t="s">
        <v>171</v>
      </c>
      <c r="L34" t="s">
        <v>172</v>
      </c>
    </row>
    <row r="35" spans="1:12" x14ac:dyDescent="0.25">
      <c r="A35" t="s">
        <v>173</v>
      </c>
      <c r="B35">
        <v>-9</v>
      </c>
      <c r="C35">
        <v>151</v>
      </c>
      <c r="D35" s="1">
        <v>44508</v>
      </c>
      <c r="E35" t="s">
        <v>174</v>
      </c>
      <c r="F35" t="s">
        <v>102</v>
      </c>
      <c r="G35" t="s">
        <v>103</v>
      </c>
      <c r="H35" s="2">
        <v>59.99</v>
      </c>
      <c r="I35">
        <v>6136</v>
      </c>
      <c r="J35">
        <v>171396</v>
      </c>
      <c r="K35" t="s">
        <v>175</v>
      </c>
      <c r="L35" t="s">
        <v>176</v>
      </c>
    </row>
    <row r="36" spans="1:12" x14ac:dyDescent="0.25">
      <c r="A36" t="s">
        <v>177</v>
      </c>
      <c r="B36">
        <v>-4</v>
      </c>
      <c r="C36">
        <v>5</v>
      </c>
      <c r="D36" s="1">
        <v>45456</v>
      </c>
      <c r="E36" t="s">
        <v>87</v>
      </c>
      <c r="F36" t="s">
        <v>157</v>
      </c>
      <c r="G36" t="s">
        <v>157</v>
      </c>
      <c r="H36" s="2">
        <v>49.99</v>
      </c>
      <c r="I36">
        <v>2044</v>
      </c>
      <c r="J36">
        <v>3606</v>
      </c>
      <c r="K36" t="s">
        <v>178</v>
      </c>
      <c r="L36" t="s">
        <v>179</v>
      </c>
    </row>
    <row r="37" spans="1:12" x14ac:dyDescent="0.25">
      <c r="A37" t="s">
        <v>180</v>
      </c>
      <c r="B37" t="s">
        <v>117</v>
      </c>
      <c r="C37">
        <v>1</v>
      </c>
      <c r="D37" s="1">
        <v>45343</v>
      </c>
      <c r="E37" t="s">
        <v>181</v>
      </c>
      <c r="F37" t="s">
        <v>182</v>
      </c>
      <c r="G37" t="s">
        <v>182</v>
      </c>
      <c r="H37" s="2">
        <v>34.99</v>
      </c>
      <c r="I37">
        <v>2210</v>
      </c>
      <c r="J37">
        <v>86792</v>
      </c>
      <c r="K37" t="s">
        <v>183</v>
      </c>
      <c r="L37" t="s">
        <v>184</v>
      </c>
    </row>
    <row r="38" spans="1:12" x14ac:dyDescent="0.25">
      <c r="A38" t="s">
        <v>185</v>
      </c>
      <c r="B38">
        <v>15</v>
      </c>
      <c r="C38">
        <v>105</v>
      </c>
      <c r="D38" s="1">
        <v>44862</v>
      </c>
      <c r="E38" t="s">
        <v>123</v>
      </c>
      <c r="F38" t="s">
        <v>186</v>
      </c>
      <c r="G38" t="s">
        <v>187</v>
      </c>
      <c r="H38" s="2">
        <v>69.989999999999995</v>
      </c>
      <c r="I38">
        <v>4783</v>
      </c>
      <c r="J38">
        <v>322597</v>
      </c>
      <c r="K38" t="s">
        <v>188</v>
      </c>
      <c r="L38" t="s">
        <v>189</v>
      </c>
    </row>
    <row r="39" spans="1:12" x14ac:dyDescent="0.25">
      <c r="A39" t="s">
        <v>190</v>
      </c>
      <c r="B39">
        <v>-11</v>
      </c>
      <c r="C39">
        <v>3</v>
      </c>
      <c r="D39" s="1">
        <v>43545</v>
      </c>
      <c r="E39" t="s">
        <v>81</v>
      </c>
      <c r="F39" t="s">
        <v>191</v>
      </c>
      <c r="G39" t="s">
        <v>192</v>
      </c>
      <c r="H39" s="2">
        <v>59.99</v>
      </c>
      <c r="I39">
        <v>4608</v>
      </c>
      <c r="J39">
        <v>211105</v>
      </c>
      <c r="K39" t="s">
        <v>193</v>
      </c>
      <c r="L39" t="s">
        <v>194</v>
      </c>
    </row>
    <row r="40" spans="1:12" x14ac:dyDescent="0.25">
      <c r="A40" t="s">
        <v>195</v>
      </c>
      <c r="B40">
        <v>-2</v>
      </c>
      <c r="C40">
        <v>6</v>
      </c>
      <c r="D40" s="1">
        <v>42663</v>
      </c>
      <c r="E40" t="s">
        <v>196</v>
      </c>
      <c r="F40" t="s">
        <v>197</v>
      </c>
      <c r="G40" t="s">
        <v>198</v>
      </c>
      <c r="H40" s="2">
        <v>59.99</v>
      </c>
      <c r="I40">
        <v>5741</v>
      </c>
      <c r="J40">
        <v>231869</v>
      </c>
      <c r="K40" t="s">
        <v>199</v>
      </c>
      <c r="L40" t="s">
        <v>200</v>
      </c>
    </row>
    <row r="41" spans="1:12" x14ac:dyDescent="0.25">
      <c r="A41" t="s">
        <v>201</v>
      </c>
      <c r="B41">
        <v>-1</v>
      </c>
      <c r="C41">
        <v>17</v>
      </c>
      <c r="D41" s="1">
        <v>43935</v>
      </c>
      <c r="E41" t="s">
        <v>72</v>
      </c>
      <c r="F41" t="s">
        <v>202</v>
      </c>
      <c r="G41" t="s">
        <v>203</v>
      </c>
      <c r="H41" s="2">
        <v>39.99</v>
      </c>
      <c r="I41">
        <v>1375</v>
      </c>
      <c r="J41">
        <v>59879</v>
      </c>
      <c r="K41" t="s">
        <v>204</v>
      </c>
      <c r="L41" t="s">
        <v>205</v>
      </c>
    </row>
    <row r="42" spans="1:12" x14ac:dyDescent="0.25">
      <c r="A42" t="s">
        <v>206</v>
      </c>
      <c r="B42">
        <v>41</v>
      </c>
      <c r="C42">
        <v>3</v>
      </c>
      <c r="D42" s="1">
        <v>45420</v>
      </c>
      <c r="E42" t="s">
        <v>66</v>
      </c>
      <c r="F42" t="s">
        <v>207</v>
      </c>
      <c r="G42" t="s">
        <v>207</v>
      </c>
      <c r="H42" s="2">
        <v>34.99</v>
      </c>
      <c r="I42">
        <v>2146</v>
      </c>
      <c r="J42">
        <v>83707</v>
      </c>
      <c r="K42" t="s">
        <v>208</v>
      </c>
      <c r="L42" t="s">
        <v>209</v>
      </c>
    </row>
    <row r="43" spans="1:12" x14ac:dyDescent="0.25">
      <c r="A43" t="s">
        <v>210</v>
      </c>
      <c r="B43">
        <v>-13</v>
      </c>
      <c r="C43">
        <v>195</v>
      </c>
      <c r="D43" s="1">
        <v>41884</v>
      </c>
      <c r="E43" t="s">
        <v>211</v>
      </c>
      <c r="F43" t="s">
        <v>212</v>
      </c>
      <c r="G43" t="s">
        <v>44</v>
      </c>
      <c r="H43" t="s">
        <v>27</v>
      </c>
      <c r="I43">
        <v>4115</v>
      </c>
      <c r="J43">
        <v>143240</v>
      </c>
      <c r="K43" t="s">
        <v>213</v>
      </c>
      <c r="L43" t="s">
        <v>214</v>
      </c>
    </row>
    <row r="44" spans="1:12" x14ac:dyDescent="0.25">
      <c r="A44" t="s">
        <v>215</v>
      </c>
      <c r="B44">
        <v>4</v>
      </c>
      <c r="C44">
        <v>26</v>
      </c>
      <c r="D44" s="1">
        <v>45330</v>
      </c>
      <c r="E44" t="s">
        <v>123</v>
      </c>
      <c r="F44" t="s">
        <v>216</v>
      </c>
      <c r="G44" t="s">
        <v>217</v>
      </c>
      <c r="H44" s="2">
        <v>39.99</v>
      </c>
      <c r="I44">
        <v>7467</v>
      </c>
      <c r="J44">
        <v>651786</v>
      </c>
      <c r="K44" t="s">
        <v>218</v>
      </c>
      <c r="L44" t="s">
        <v>219</v>
      </c>
    </row>
    <row r="45" spans="1:12" x14ac:dyDescent="0.25">
      <c r="A45" t="s">
        <v>220</v>
      </c>
      <c r="B45">
        <v>30</v>
      </c>
      <c r="C45">
        <v>132</v>
      </c>
      <c r="D45" s="1">
        <v>44603</v>
      </c>
      <c r="E45" t="s">
        <v>221</v>
      </c>
      <c r="F45" t="s">
        <v>222</v>
      </c>
      <c r="G45" t="s">
        <v>223</v>
      </c>
      <c r="H45" t="s">
        <v>27</v>
      </c>
      <c r="I45">
        <v>507</v>
      </c>
      <c r="J45">
        <v>199999</v>
      </c>
      <c r="K45" t="s">
        <v>224</v>
      </c>
      <c r="L45" t="s">
        <v>225</v>
      </c>
    </row>
    <row r="46" spans="1:12" x14ac:dyDescent="0.25">
      <c r="A46" t="s">
        <v>226</v>
      </c>
      <c r="B46">
        <v>-10</v>
      </c>
      <c r="C46">
        <v>73</v>
      </c>
      <c r="D46" s="1">
        <v>45344</v>
      </c>
      <c r="E46" t="s">
        <v>227</v>
      </c>
      <c r="F46" t="s">
        <v>228</v>
      </c>
      <c r="G46" t="s">
        <v>229</v>
      </c>
      <c r="H46" s="2">
        <v>29.99</v>
      </c>
      <c r="I46">
        <v>3700</v>
      </c>
      <c r="J46">
        <v>178139</v>
      </c>
      <c r="K46" t="s">
        <v>230</v>
      </c>
      <c r="L46" t="s">
        <v>231</v>
      </c>
    </row>
    <row r="47" spans="1:12" x14ac:dyDescent="0.25">
      <c r="A47" t="s">
        <v>232</v>
      </c>
      <c r="B47">
        <v>-12</v>
      </c>
      <c r="C47">
        <v>3</v>
      </c>
      <c r="D47" s="1">
        <v>45194</v>
      </c>
      <c r="E47" t="s">
        <v>72</v>
      </c>
      <c r="F47" t="s">
        <v>73</v>
      </c>
      <c r="G47" t="s">
        <v>73</v>
      </c>
      <c r="H47" s="2">
        <v>29.99</v>
      </c>
      <c r="I47">
        <v>439</v>
      </c>
      <c r="J47">
        <v>15020</v>
      </c>
      <c r="L47" t="s">
        <v>233</v>
      </c>
    </row>
    <row r="48" spans="1:12" x14ac:dyDescent="0.25">
      <c r="A48" t="s">
        <v>234</v>
      </c>
      <c r="B48" t="s">
        <v>117</v>
      </c>
      <c r="C48">
        <v>1</v>
      </c>
      <c r="D48" s="1">
        <v>42811</v>
      </c>
      <c r="E48" t="s">
        <v>37</v>
      </c>
      <c r="F48" t="s">
        <v>235</v>
      </c>
      <c r="G48" t="s">
        <v>157</v>
      </c>
      <c r="H48" s="2">
        <v>39.99</v>
      </c>
      <c r="I48">
        <v>1223</v>
      </c>
      <c r="J48">
        <v>95564</v>
      </c>
      <c r="K48" t="s">
        <v>236</v>
      </c>
      <c r="L48" t="s">
        <v>237</v>
      </c>
    </row>
    <row r="49" spans="1:12" x14ac:dyDescent="0.25">
      <c r="A49" t="s">
        <v>238</v>
      </c>
      <c r="B49">
        <v>7</v>
      </c>
      <c r="C49">
        <v>495</v>
      </c>
      <c r="D49" s="1">
        <v>41733</v>
      </c>
      <c r="E49" t="s">
        <v>239</v>
      </c>
      <c r="F49" t="s">
        <v>240</v>
      </c>
      <c r="G49" t="s">
        <v>203</v>
      </c>
      <c r="H49" s="2">
        <v>19.989999999999998</v>
      </c>
      <c r="I49">
        <v>763</v>
      </c>
      <c r="J49">
        <v>121683</v>
      </c>
      <c r="K49" t="s">
        <v>241</v>
      </c>
      <c r="L49" t="s">
        <v>242</v>
      </c>
    </row>
    <row r="50" spans="1:12" x14ac:dyDescent="0.25">
      <c r="A50" t="s">
        <v>243</v>
      </c>
      <c r="B50">
        <v>34</v>
      </c>
      <c r="C50">
        <v>3</v>
      </c>
      <c r="D50" s="1">
        <v>45187</v>
      </c>
      <c r="E50" t="s">
        <v>87</v>
      </c>
      <c r="F50" t="s">
        <v>244</v>
      </c>
      <c r="G50" t="s">
        <v>244</v>
      </c>
      <c r="H50" s="2">
        <v>59.99</v>
      </c>
      <c r="I50">
        <v>1472</v>
      </c>
      <c r="J50">
        <v>28533</v>
      </c>
      <c r="K50" t="s">
        <v>245</v>
      </c>
      <c r="L50" t="s">
        <v>246</v>
      </c>
    </row>
    <row r="51" spans="1:12" x14ac:dyDescent="0.25">
      <c r="A51" t="s">
        <v>247</v>
      </c>
      <c r="B51">
        <v>16</v>
      </c>
      <c r="C51">
        <v>6</v>
      </c>
      <c r="D51" s="1">
        <v>45450</v>
      </c>
      <c r="E51" t="s">
        <v>248</v>
      </c>
      <c r="F51" t="s">
        <v>249</v>
      </c>
      <c r="G51" t="s">
        <v>249</v>
      </c>
      <c r="H51" t="s">
        <v>15</v>
      </c>
      <c r="I51">
        <v>16461</v>
      </c>
      <c r="J51">
        <v>36370</v>
      </c>
      <c r="K51" t="s">
        <v>250</v>
      </c>
      <c r="L51" t="s">
        <v>251</v>
      </c>
    </row>
    <row r="52" spans="1:12" x14ac:dyDescent="0.25">
      <c r="A52" t="s">
        <v>252</v>
      </c>
      <c r="B52">
        <v>-18</v>
      </c>
      <c r="C52">
        <v>12</v>
      </c>
      <c r="D52" s="1">
        <v>45408</v>
      </c>
      <c r="E52" t="s">
        <v>253</v>
      </c>
      <c r="F52" t="s">
        <v>254</v>
      </c>
      <c r="G52" t="s">
        <v>255</v>
      </c>
      <c r="H52" s="2">
        <v>39.99</v>
      </c>
      <c r="I52">
        <v>2772</v>
      </c>
      <c r="J52">
        <v>44219</v>
      </c>
      <c r="K52" t="s">
        <v>256</v>
      </c>
      <c r="L52" t="s">
        <v>257</v>
      </c>
    </row>
    <row r="53" spans="1:12" x14ac:dyDescent="0.25">
      <c r="A53" t="s">
        <v>258</v>
      </c>
      <c r="B53">
        <v>-1</v>
      </c>
      <c r="C53">
        <v>177</v>
      </c>
      <c r="D53" s="1">
        <v>42879</v>
      </c>
      <c r="E53" t="s">
        <v>259</v>
      </c>
      <c r="F53" t="s">
        <v>260</v>
      </c>
      <c r="G53" t="s">
        <v>260</v>
      </c>
      <c r="H53" s="2">
        <v>9.99</v>
      </c>
      <c r="I53">
        <v>686</v>
      </c>
      <c r="J53">
        <v>55553</v>
      </c>
      <c r="K53" t="s">
        <v>261</v>
      </c>
      <c r="L53" t="s">
        <v>262</v>
      </c>
    </row>
    <row r="54" spans="1:12" x14ac:dyDescent="0.25">
      <c r="A54" t="s">
        <v>263</v>
      </c>
      <c r="B54">
        <v>-7</v>
      </c>
      <c r="C54">
        <v>10</v>
      </c>
      <c r="D54" s="1">
        <v>45078</v>
      </c>
      <c r="E54" t="s">
        <v>81</v>
      </c>
      <c r="F54" t="s">
        <v>264</v>
      </c>
      <c r="G54" t="s">
        <v>264</v>
      </c>
      <c r="H54" s="2">
        <v>59.99</v>
      </c>
      <c r="I54">
        <v>1534</v>
      </c>
      <c r="J54">
        <v>27248</v>
      </c>
      <c r="K54" t="s">
        <v>265</v>
      </c>
      <c r="L54" t="s">
        <v>266</v>
      </c>
    </row>
    <row r="55" spans="1:12" x14ac:dyDescent="0.25">
      <c r="A55" t="s">
        <v>267</v>
      </c>
      <c r="B55">
        <v>-5</v>
      </c>
      <c r="C55">
        <v>22</v>
      </c>
      <c r="D55" s="1">
        <v>43985</v>
      </c>
      <c r="E55" t="s">
        <v>81</v>
      </c>
      <c r="F55" t="s">
        <v>268</v>
      </c>
      <c r="G55" t="s">
        <v>103</v>
      </c>
      <c r="H55" s="2">
        <v>39.99</v>
      </c>
      <c r="I55">
        <v>4050</v>
      </c>
      <c r="J55">
        <v>288512</v>
      </c>
      <c r="K55" t="s">
        <v>269</v>
      </c>
      <c r="L55" t="s">
        <v>270</v>
      </c>
    </row>
    <row r="56" spans="1:12" x14ac:dyDescent="0.25">
      <c r="A56" t="s">
        <v>271</v>
      </c>
      <c r="B56">
        <v>-12</v>
      </c>
      <c r="C56">
        <v>3</v>
      </c>
      <c r="D56" s="1">
        <v>42402</v>
      </c>
      <c r="E56" t="s">
        <v>164</v>
      </c>
      <c r="F56" t="s">
        <v>165</v>
      </c>
      <c r="G56" t="s">
        <v>165</v>
      </c>
      <c r="H56" s="2">
        <v>19.989999999999998</v>
      </c>
      <c r="I56">
        <v>2968</v>
      </c>
      <c r="J56">
        <v>127444</v>
      </c>
      <c r="K56" t="s">
        <v>272</v>
      </c>
      <c r="L56" t="s">
        <v>273</v>
      </c>
    </row>
    <row r="57" spans="1:12" x14ac:dyDescent="0.25">
      <c r="A57" t="s">
        <v>274</v>
      </c>
      <c r="B57">
        <v>-18</v>
      </c>
      <c r="C57">
        <v>3</v>
      </c>
      <c r="D57" s="1">
        <v>44608</v>
      </c>
      <c r="E57" t="s">
        <v>275</v>
      </c>
      <c r="F57" t="s">
        <v>276</v>
      </c>
      <c r="G57" t="s">
        <v>277</v>
      </c>
      <c r="H57" s="2">
        <v>59.99</v>
      </c>
      <c r="I57">
        <v>2723</v>
      </c>
      <c r="J57">
        <v>73620</v>
      </c>
      <c r="K57" t="s">
        <v>278</v>
      </c>
      <c r="L57" t="s">
        <v>279</v>
      </c>
    </row>
    <row r="58" spans="1:12" x14ac:dyDescent="0.25">
      <c r="A58" t="s">
        <v>280</v>
      </c>
      <c r="B58">
        <v>-15</v>
      </c>
      <c r="C58">
        <v>3</v>
      </c>
      <c r="D58" s="1">
        <v>44519</v>
      </c>
      <c r="E58" t="s">
        <v>281</v>
      </c>
      <c r="F58" t="s">
        <v>282</v>
      </c>
      <c r="G58" t="s">
        <v>44</v>
      </c>
      <c r="H58" s="2">
        <v>59.99</v>
      </c>
      <c r="I58">
        <v>4919</v>
      </c>
      <c r="J58">
        <v>208218</v>
      </c>
      <c r="K58" t="s">
        <v>283</v>
      </c>
      <c r="L58" t="s">
        <v>284</v>
      </c>
    </row>
    <row r="59" spans="1:12" x14ac:dyDescent="0.25">
      <c r="A59" t="s">
        <v>285</v>
      </c>
      <c r="B59">
        <v>-13</v>
      </c>
      <c r="C59">
        <v>19</v>
      </c>
      <c r="D59" s="1">
        <v>45240</v>
      </c>
      <c r="E59" t="s">
        <v>123</v>
      </c>
      <c r="F59" t="s">
        <v>186</v>
      </c>
      <c r="G59" t="s">
        <v>187</v>
      </c>
      <c r="H59" s="2">
        <v>69.989999999999995</v>
      </c>
      <c r="I59">
        <v>492</v>
      </c>
      <c r="J59">
        <v>10007</v>
      </c>
      <c r="K59" t="s">
        <v>286</v>
      </c>
      <c r="L59" t="s">
        <v>287</v>
      </c>
    </row>
    <row r="60" spans="1:12" x14ac:dyDescent="0.25">
      <c r="A60" t="s">
        <v>288</v>
      </c>
      <c r="B60">
        <v>-19</v>
      </c>
      <c r="C60">
        <v>3</v>
      </c>
      <c r="D60" s="1">
        <v>45273</v>
      </c>
      <c r="E60" t="s">
        <v>289</v>
      </c>
      <c r="F60" t="s">
        <v>290</v>
      </c>
      <c r="G60" t="s">
        <v>290</v>
      </c>
      <c r="H60" s="2">
        <v>49.99</v>
      </c>
      <c r="I60">
        <v>3592</v>
      </c>
      <c r="J60">
        <v>143928</v>
      </c>
      <c r="K60" t="s">
        <v>291</v>
      </c>
      <c r="L60" t="s">
        <v>292</v>
      </c>
    </row>
    <row r="61" spans="1:12" x14ac:dyDescent="0.25">
      <c r="A61" t="s">
        <v>293</v>
      </c>
      <c r="B61">
        <v>7</v>
      </c>
      <c r="C61">
        <v>2</v>
      </c>
      <c r="D61" s="1">
        <v>44092</v>
      </c>
      <c r="E61" t="s">
        <v>294</v>
      </c>
      <c r="F61" t="s">
        <v>295</v>
      </c>
      <c r="G61" t="s">
        <v>295</v>
      </c>
      <c r="H61" s="2">
        <v>13.99</v>
      </c>
      <c r="I61">
        <v>9474</v>
      </c>
      <c r="J61">
        <v>562661</v>
      </c>
      <c r="K61" t="s">
        <v>296</v>
      </c>
      <c r="L61" t="s">
        <v>297</v>
      </c>
    </row>
    <row r="62" spans="1:12" x14ac:dyDescent="0.25">
      <c r="A62" t="s">
        <v>298</v>
      </c>
      <c r="B62">
        <v>12</v>
      </c>
      <c r="C62">
        <v>12</v>
      </c>
      <c r="D62" s="1">
        <v>45428</v>
      </c>
      <c r="E62" t="s">
        <v>81</v>
      </c>
      <c r="F62" t="s">
        <v>299</v>
      </c>
      <c r="G62" t="s">
        <v>217</v>
      </c>
      <c r="H62" s="2">
        <v>59.99</v>
      </c>
      <c r="I62">
        <v>3302</v>
      </c>
      <c r="J62">
        <v>23445</v>
      </c>
      <c r="K62" t="s">
        <v>300</v>
      </c>
      <c r="L62" t="s">
        <v>301</v>
      </c>
    </row>
    <row r="63" spans="1:12" x14ac:dyDescent="0.25">
      <c r="A63" t="s">
        <v>302</v>
      </c>
      <c r="B63" t="s">
        <v>48</v>
      </c>
      <c r="C63">
        <v>1</v>
      </c>
      <c r="D63" s="1">
        <v>45539</v>
      </c>
      <c r="E63" t="s">
        <v>196</v>
      </c>
      <c r="F63" t="s">
        <v>303</v>
      </c>
      <c r="G63" t="s">
        <v>103</v>
      </c>
      <c r="H63" s="2">
        <v>24.99</v>
      </c>
      <c r="K63" t="s">
        <v>304</v>
      </c>
      <c r="L63" t="s">
        <v>305</v>
      </c>
    </row>
    <row r="64" spans="1:12" x14ac:dyDescent="0.25">
      <c r="A64" t="s">
        <v>306</v>
      </c>
      <c r="B64" t="s">
        <v>117</v>
      </c>
      <c r="C64">
        <v>1</v>
      </c>
      <c r="D64" s="1">
        <v>43846</v>
      </c>
      <c r="E64" t="s">
        <v>37</v>
      </c>
      <c r="F64" t="s">
        <v>307</v>
      </c>
      <c r="G64" t="s">
        <v>308</v>
      </c>
      <c r="H64" s="2">
        <v>59.99</v>
      </c>
      <c r="I64">
        <v>630</v>
      </c>
      <c r="J64">
        <v>38023</v>
      </c>
      <c r="K64" t="s">
        <v>309</v>
      </c>
      <c r="L64" t="s">
        <v>310</v>
      </c>
    </row>
    <row r="65" spans="1:12" x14ac:dyDescent="0.25">
      <c r="A65" t="s">
        <v>311</v>
      </c>
      <c r="B65" t="s">
        <v>117</v>
      </c>
      <c r="C65">
        <v>1</v>
      </c>
      <c r="D65" s="1">
        <v>39365</v>
      </c>
      <c r="E65" t="s">
        <v>31</v>
      </c>
      <c r="F65" t="s">
        <v>20</v>
      </c>
      <c r="G65" t="s">
        <v>20</v>
      </c>
      <c r="H65" t="s">
        <v>15</v>
      </c>
      <c r="I65">
        <v>11616</v>
      </c>
      <c r="J65">
        <v>1109587</v>
      </c>
      <c r="K65" t="s">
        <v>312</v>
      </c>
      <c r="L65" t="s">
        <v>313</v>
      </c>
    </row>
    <row r="66" spans="1:12" x14ac:dyDescent="0.25">
      <c r="A66" t="s">
        <v>314</v>
      </c>
      <c r="B66" t="s">
        <v>48</v>
      </c>
      <c r="C66">
        <v>1</v>
      </c>
      <c r="D66" s="1">
        <v>45484</v>
      </c>
      <c r="E66" t="s">
        <v>315</v>
      </c>
      <c r="F66" t="s">
        <v>316</v>
      </c>
      <c r="G66" t="s">
        <v>317</v>
      </c>
      <c r="H66" s="2">
        <v>24.99</v>
      </c>
      <c r="I66">
        <v>820</v>
      </c>
      <c r="K66" t="s">
        <v>318</v>
      </c>
      <c r="L66" t="s">
        <v>319</v>
      </c>
    </row>
    <row r="67" spans="1:12" x14ac:dyDescent="0.25">
      <c r="A67" t="s">
        <v>320</v>
      </c>
      <c r="B67">
        <v>-8</v>
      </c>
      <c r="C67">
        <v>3</v>
      </c>
      <c r="D67" s="1">
        <v>43390</v>
      </c>
      <c r="E67" t="s">
        <v>321</v>
      </c>
      <c r="F67" t="s">
        <v>322</v>
      </c>
      <c r="G67" t="s">
        <v>322</v>
      </c>
      <c r="H67" s="2">
        <v>49.99</v>
      </c>
      <c r="I67">
        <v>1869</v>
      </c>
      <c r="J67">
        <v>160669</v>
      </c>
      <c r="K67" t="s">
        <v>323</v>
      </c>
      <c r="L67" t="s">
        <v>324</v>
      </c>
    </row>
    <row r="68" spans="1:12" x14ac:dyDescent="0.25">
      <c r="A68" t="s">
        <v>325</v>
      </c>
      <c r="B68">
        <v>-13</v>
      </c>
      <c r="C68">
        <v>2</v>
      </c>
      <c r="D68" s="1">
        <v>45342</v>
      </c>
      <c r="E68" t="s">
        <v>326</v>
      </c>
      <c r="F68" t="s">
        <v>327</v>
      </c>
      <c r="G68" t="s">
        <v>327</v>
      </c>
      <c r="H68" s="2">
        <v>12.99</v>
      </c>
      <c r="I68">
        <v>5480</v>
      </c>
      <c r="J68">
        <v>41493</v>
      </c>
      <c r="K68" t="s">
        <v>328</v>
      </c>
      <c r="L68" t="s">
        <v>329</v>
      </c>
    </row>
    <row r="69" spans="1:12" x14ac:dyDescent="0.25">
      <c r="A69" t="s">
        <v>330</v>
      </c>
      <c r="B69">
        <v>-15</v>
      </c>
      <c r="C69">
        <v>3</v>
      </c>
      <c r="D69" s="1">
        <v>45105</v>
      </c>
      <c r="E69" t="s">
        <v>331</v>
      </c>
      <c r="F69" t="s">
        <v>332</v>
      </c>
      <c r="G69" t="s">
        <v>332</v>
      </c>
      <c r="H69" s="2">
        <v>19.989999999999998</v>
      </c>
      <c r="I69">
        <v>4277</v>
      </c>
      <c r="J69">
        <v>98814</v>
      </c>
      <c r="K69" t="s">
        <v>333</v>
      </c>
      <c r="L69" t="s">
        <v>334</v>
      </c>
    </row>
    <row r="70" spans="1:12" x14ac:dyDescent="0.25">
      <c r="A70" t="s">
        <v>335</v>
      </c>
      <c r="B70" t="s">
        <v>117</v>
      </c>
      <c r="C70">
        <v>1</v>
      </c>
      <c r="D70" s="1">
        <v>44595</v>
      </c>
      <c r="E70" t="s">
        <v>87</v>
      </c>
      <c r="F70" t="s">
        <v>336</v>
      </c>
      <c r="G70" t="s">
        <v>336</v>
      </c>
      <c r="H70" s="2">
        <v>59.99</v>
      </c>
      <c r="I70">
        <v>1885</v>
      </c>
      <c r="J70">
        <v>129022</v>
      </c>
      <c r="K70" t="s">
        <v>337</v>
      </c>
      <c r="L70" t="s">
        <v>338</v>
      </c>
    </row>
    <row r="71" spans="1:12" x14ac:dyDescent="0.25">
      <c r="A71" t="s">
        <v>339</v>
      </c>
      <c r="B71">
        <v>19</v>
      </c>
      <c r="C71">
        <v>2</v>
      </c>
      <c r="D71" s="1">
        <v>45222</v>
      </c>
      <c r="E71" t="s">
        <v>340</v>
      </c>
      <c r="F71" t="s">
        <v>341</v>
      </c>
      <c r="G71" t="s">
        <v>341</v>
      </c>
      <c r="H71" s="2">
        <v>9.99</v>
      </c>
      <c r="I71">
        <v>9694</v>
      </c>
      <c r="J71">
        <v>334480</v>
      </c>
      <c r="K71" t="s">
        <v>342</v>
      </c>
      <c r="L71" t="s">
        <v>343</v>
      </c>
    </row>
    <row r="72" spans="1:12" x14ac:dyDescent="0.25">
      <c r="A72" t="s">
        <v>344</v>
      </c>
      <c r="B72">
        <v>-9</v>
      </c>
      <c r="C72">
        <v>3</v>
      </c>
      <c r="D72" s="1">
        <v>42527</v>
      </c>
      <c r="E72" t="s">
        <v>345</v>
      </c>
      <c r="F72" t="s">
        <v>346</v>
      </c>
      <c r="G72" t="s">
        <v>347</v>
      </c>
      <c r="H72" s="2">
        <v>49.99</v>
      </c>
      <c r="I72">
        <v>3483</v>
      </c>
      <c r="J72">
        <v>212774</v>
      </c>
      <c r="K72" t="s">
        <v>348</v>
      </c>
      <c r="L72" t="s">
        <v>349</v>
      </c>
    </row>
    <row r="73" spans="1:12" x14ac:dyDescent="0.25">
      <c r="A73" t="s">
        <v>350</v>
      </c>
      <c r="B73">
        <v>-1</v>
      </c>
      <c r="C73">
        <v>3</v>
      </c>
      <c r="D73" s="1">
        <v>45324</v>
      </c>
      <c r="E73" t="s">
        <v>54</v>
      </c>
      <c r="F73" t="s">
        <v>351</v>
      </c>
      <c r="G73" t="s">
        <v>277</v>
      </c>
      <c r="H73" s="2">
        <v>69.989999999999995</v>
      </c>
      <c r="I73">
        <v>1021</v>
      </c>
      <c r="J73">
        <v>16846</v>
      </c>
      <c r="K73" t="s">
        <v>352</v>
      </c>
      <c r="L73" t="s">
        <v>353</v>
      </c>
    </row>
    <row r="74" spans="1:12" x14ac:dyDescent="0.25">
      <c r="A74" t="s">
        <v>354</v>
      </c>
      <c r="B74">
        <v>-32</v>
      </c>
      <c r="C74">
        <v>3</v>
      </c>
      <c r="D74" s="1">
        <v>44949</v>
      </c>
      <c r="E74" t="s">
        <v>81</v>
      </c>
      <c r="F74" t="s">
        <v>355</v>
      </c>
      <c r="G74" t="s">
        <v>125</v>
      </c>
      <c r="H74" s="2">
        <v>59.99</v>
      </c>
      <c r="I74">
        <v>2649</v>
      </c>
      <c r="J74">
        <v>20128</v>
      </c>
      <c r="K74" t="s">
        <v>356</v>
      </c>
      <c r="L74" t="s">
        <v>357</v>
      </c>
    </row>
    <row r="75" spans="1:12" x14ac:dyDescent="0.25">
      <c r="A75" t="s">
        <v>358</v>
      </c>
      <c r="B75">
        <v>-15</v>
      </c>
      <c r="C75">
        <v>14</v>
      </c>
      <c r="D75" s="1">
        <v>42499</v>
      </c>
      <c r="E75" t="s">
        <v>345</v>
      </c>
      <c r="F75" t="s">
        <v>346</v>
      </c>
      <c r="G75" t="s">
        <v>347</v>
      </c>
      <c r="H75" s="2">
        <v>39.99</v>
      </c>
      <c r="I75">
        <v>1141</v>
      </c>
      <c r="J75">
        <v>117823</v>
      </c>
      <c r="K75" t="s">
        <v>359</v>
      </c>
      <c r="L75" t="s">
        <v>360</v>
      </c>
    </row>
    <row r="76" spans="1:12" x14ac:dyDescent="0.25">
      <c r="A76" t="s">
        <v>361</v>
      </c>
      <c r="B76">
        <v>-31</v>
      </c>
      <c r="C76">
        <v>3</v>
      </c>
      <c r="D76" s="1">
        <v>44509</v>
      </c>
      <c r="E76" t="s">
        <v>345</v>
      </c>
      <c r="F76" t="s">
        <v>362</v>
      </c>
      <c r="G76" t="s">
        <v>362</v>
      </c>
      <c r="H76" s="2">
        <v>59.99</v>
      </c>
      <c r="I76">
        <v>1644</v>
      </c>
      <c r="J76">
        <v>24423</v>
      </c>
      <c r="K76" t="s">
        <v>363</v>
      </c>
      <c r="L76" t="s">
        <v>364</v>
      </c>
    </row>
    <row r="77" spans="1:12" x14ac:dyDescent="0.25">
      <c r="A77" t="s">
        <v>365</v>
      </c>
      <c r="B77">
        <v>-28</v>
      </c>
      <c r="C77">
        <v>3</v>
      </c>
      <c r="D77" s="1">
        <v>42314</v>
      </c>
      <c r="E77" t="s">
        <v>81</v>
      </c>
      <c r="F77" t="s">
        <v>366</v>
      </c>
      <c r="G77" t="s">
        <v>187</v>
      </c>
      <c r="H77" s="2">
        <v>14.99</v>
      </c>
      <c r="I77">
        <v>2593</v>
      </c>
      <c r="J77">
        <v>128451</v>
      </c>
      <c r="K77" t="s">
        <v>367</v>
      </c>
      <c r="L77" t="s">
        <v>368</v>
      </c>
    </row>
    <row r="78" spans="1:12" x14ac:dyDescent="0.25">
      <c r="A78" t="s">
        <v>369</v>
      </c>
      <c r="B78" t="s">
        <v>117</v>
      </c>
      <c r="C78">
        <v>1</v>
      </c>
      <c r="D78" s="3">
        <v>43405</v>
      </c>
      <c r="E78" t="s">
        <v>370</v>
      </c>
      <c r="F78" t="s">
        <v>371</v>
      </c>
      <c r="G78" t="s">
        <v>371</v>
      </c>
      <c r="H78" s="2">
        <v>3.99</v>
      </c>
      <c r="I78">
        <v>11962</v>
      </c>
      <c r="J78">
        <v>739283</v>
      </c>
      <c r="K78" t="s">
        <v>372</v>
      </c>
      <c r="L78" t="s">
        <v>373</v>
      </c>
    </row>
    <row r="79" spans="1:12" x14ac:dyDescent="0.25">
      <c r="A79" t="s">
        <v>374</v>
      </c>
      <c r="B79">
        <v>-14</v>
      </c>
      <c r="C79">
        <v>3</v>
      </c>
      <c r="D79" s="1">
        <v>41586</v>
      </c>
      <c r="E79" t="s">
        <v>375</v>
      </c>
      <c r="F79" t="s">
        <v>376</v>
      </c>
      <c r="G79" t="s">
        <v>376</v>
      </c>
      <c r="H79" s="2">
        <v>19.989999999999998</v>
      </c>
      <c r="I79">
        <v>6073</v>
      </c>
      <c r="J79">
        <v>233960</v>
      </c>
      <c r="K79" t="s">
        <v>377</v>
      </c>
      <c r="L79" t="s">
        <v>378</v>
      </c>
    </row>
    <row r="80" spans="1:12" x14ac:dyDescent="0.25">
      <c r="A80" t="s">
        <v>379</v>
      </c>
      <c r="B80">
        <v>-11</v>
      </c>
      <c r="C80">
        <v>3</v>
      </c>
      <c r="D80" s="1">
        <v>43320</v>
      </c>
      <c r="E80" t="s">
        <v>123</v>
      </c>
      <c r="F80" t="s">
        <v>264</v>
      </c>
      <c r="G80" t="s">
        <v>264</v>
      </c>
      <c r="H80" s="2">
        <v>29.99</v>
      </c>
      <c r="I80">
        <v>3532</v>
      </c>
      <c r="J80">
        <v>270039</v>
      </c>
      <c r="K80" t="s">
        <v>380</v>
      </c>
      <c r="L80" t="s">
        <v>381</v>
      </c>
    </row>
    <row r="81" spans="1:12" x14ac:dyDescent="0.25">
      <c r="A81" t="s">
        <v>382</v>
      </c>
      <c r="B81">
        <v>-15</v>
      </c>
      <c r="C81">
        <v>3</v>
      </c>
      <c r="D81" s="1">
        <v>44280</v>
      </c>
      <c r="E81" t="s">
        <v>81</v>
      </c>
      <c r="F81" t="s">
        <v>383</v>
      </c>
      <c r="G81" t="s">
        <v>44</v>
      </c>
      <c r="H81" s="2">
        <v>39.99</v>
      </c>
      <c r="I81">
        <v>2903</v>
      </c>
      <c r="J81">
        <v>145451</v>
      </c>
      <c r="K81" t="s">
        <v>384</v>
      </c>
      <c r="L81" t="s">
        <v>385</v>
      </c>
    </row>
    <row r="82" spans="1:12" x14ac:dyDescent="0.25">
      <c r="A82" t="s">
        <v>386</v>
      </c>
      <c r="B82">
        <v>-20</v>
      </c>
      <c r="C82">
        <v>4</v>
      </c>
      <c r="D82" s="1">
        <v>44581</v>
      </c>
      <c r="E82" t="s">
        <v>81</v>
      </c>
      <c r="F82" t="s">
        <v>387</v>
      </c>
      <c r="G82" t="s">
        <v>387</v>
      </c>
      <c r="H82" s="2">
        <v>29.99</v>
      </c>
      <c r="I82">
        <v>2149</v>
      </c>
      <c r="J82">
        <v>24577</v>
      </c>
      <c r="K82" t="s">
        <v>388</v>
      </c>
      <c r="L82" t="s">
        <v>389</v>
      </c>
    </row>
    <row r="83" spans="1:12" x14ac:dyDescent="0.25">
      <c r="A83" t="s">
        <v>390</v>
      </c>
      <c r="B83">
        <v>18</v>
      </c>
      <c r="C83">
        <v>6</v>
      </c>
      <c r="D83" s="1">
        <v>45450</v>
      </c>
      <c r="E83" t="s">
        <v>391</v>
      </c>
      <c r="F83" t="s">
        <v>392</v>
      </c>
      <c r="G83" t="s">
        <v>392</v>
      </c>
      <c r="H83" s="2">
        <v>33.32</v>
      </c>
      <c r="I83">
        <v>5217</v>
      </c>
      <c r="J83">
        <v>18379</v>
      </c>
      <c r="K83" t="s">
        <v>393</v>
      </c>
      <c r="L83" t="s">
        <v>394</v>
      </c>
    </row>
    <row r="84" spans="1:12" x14ac:dyDescent="0.25">
      <c r="A84" t="s">
        <v>395</v>
      </c>
      <c r="B84">
        <v>-13</v>
      </c>
      <c r="C84">
        <v>3</v>
      </c>
      <c r="D84" s="1">
        <v>45162</v>
      </c>
      <c r="E84" t="s">
        <v>123</v>
      </c>
      <c r="F84" t="s">
        <v>38</v>
      </c>
      <c r="G84" t="s">
        <v>38</v>
      </c>
      <c r="H84" s="2">
        <v>59.99</v>
      </c>
      <c r="I84">
        <v>1087</v>
      </c>
      <c r="J84">
        <v>54131</v>
      </c>
      <c r="K84" t="s">
        <v>396</v>
      </c>
      <c r="L84" t="s">
        <v>397</v>
      </c>
    </row>
    <row r="85" spans="1:12" x14ac:dyDescent="0.25">
      <c r="A85" t="s">
        <v>398</v>
      </c>
      <c r="B85">
        <v>-6</v>
      </c>
      <c r="C85">
        <v>3</v>
      </c>
      <c r="D85" s="1">
        <v>44075</v>
      </c>
      <c r="E85" t="s">
        <v>399</v>
      </c>
      <c r="F85" t="s">
        <v>346</v>
      </c>
      <c r="G85" t="s">
        <v>347</v>
      </c>
      <c r="H85" s="2">
        <v>49.99</v>
      </c>
      <c r="I85">
        <v>862</v>
      </c>
      <c r="J85">
        <v>71116</v>
      </c>
      <c r="K85" t="s">
        <v>400</v>
      </c>
      <c r="L85" t="s">
        <v>401</v>
      </c>
    </row>
    <row r="86" spans="1:12" x14ac:dyDescent="0.25">
      <c r="A86" t="s">
        <v>402</v>
      </c>
      <c r="B86">
        <v>-5</v>
      </c>
      <c r="C86">
        <v>2</v>
      </c>
      <c r="D86" s="1">
        <v>44060</v>
      </c>
      <c r="E86" t="s">
        <v>403</v>
      </c>
      <c r="F86" t="s">
        <v>404</v>
      </c>
      <c r="G86" t="s">
        <v>103</v>
      </c>
      <c r="H86" s="2">
        <v>59.99</v>
      </c>
      <c r="I86">
        <v>1076</v>
      </c>
      <c r="J86">
        <v>57173</v>
      </c>
      <c r="K86" t="s">
        <v>405</v>
      </c>
      <c r="L86" t="s">
        <v>406</v>
      </c>
    </row>
    <row r="87" spans="1:12" x14ac:dyDescent="0.25">
      <c r="A87" t="s">
        <v>407</v>
      </c>
      <c r="B87">
        <v>-5</v>
      </c>
      <c r="C87">
        <v>2</v>
      </c>
      <c r="D87" s="1">
        <v>44732</v>
      </c>
      <c r="E87" t="s">
        <v>408</v>
      </c>
      <c r="F87" t="s">
        <v>409</v>
      </c>
      <c r="G87" t="s">
        <v>410</v>
      </c>
      <c r="H87" s="2">
        <v>19.989999999999998</v>
      </c>
      <c r="I87">
        <v>3912</v>
      </c>
      <c r="J87">
        <v>271142</v>
      </c>
      <c r="K87" t="s">
        <v>411</v>
      </c>
      <c r="L87" t="s">
        <v>412</v>
      </c>
    </row>
    <row r="88" spans="1:12" x14ac:dyDescent="0.25">
      <c r="A88" t="s">
        <v>413</v>
      </c>
      <c r="B88">
        <v>-24</v>
      </c>
      <c r="C88">
        <v>3</v>
      </c>
      <c r="D88" s="1">
        <v>45322</v>
      </c>
      <c r="E88" t="s">
        <v>87</v>
      </c>
      <c r="F88" t="s">
        <v>414</v>
      </c>
      <c r="G88" t="s">
        <v>414</v>
      </c>
      <c r="H88" s="2">
        <v>59.99</v>
      </c>
      <c r="I88">
        <v>712</v>
      </c>
      <c r="J88">
        <v>30865</v>
      </c>
      <c r="K88" t="s">
        <v>415</v>
      </c>
      <c r="L88" t="s">
        <v>416</v>
      </c>
    </row>
    <row r="89" spans="1:12" x14ac:dyDescent="0.25">
      <c r="A89" t="s">
        <v>417</v>
      </c>
      <c r="B89">
        <v>-32</v>
      </c>
      <c r="C89">
        <v>4</v>
      </c>
      <c r="D89" s="1">
        <v>45372</v>
      </c>
      <c r="E89" t="s">
        <v>37</v>
      </c>
      <c r="F89" t="s">
        <v>418</v>
      </c>
      <c r="G89" t="s">
        <v>217</v>
      </c>
      <c r="H89" s="2">
        <v>59.99</v>
      </c>
      <c r="I89">
        <v>950</v>
      </c>
      <c r="J89">
        <v>9801</v>
      </c>
      <c r="K89" t="s">
        <v>419</v>
      </c>
      <c r="L89" t="s">
        <v>420</v>
      </c>
    </row>
    <row r="90" spans="1:12" x14ac:dyDescent="0.25">
      <c r="A90" t="s">
        <v>421</v>
      </c>
      <c r="B90">
        <v>-39</v>
      </c>
      <c r="C90">
        <v>3</v>
      </c>
      <c r="D90" s="1">
        <v>43413</v>
      </c>
      <c r="E90" t="s">
        <v>123</v>
      </c>
      <c r="F90" t="s">
        <v>282</v>
      </c>
      <c r="G90" t="s">
        <v>44</v>
      </c>
      <c r="H90" s="2">
        <v>49.99</v>
      </c>
      <c r="I90">
        <v>6901</v>
      </c>
      <c r="J90">
        <v>188392</v>
      </c>
      <c r="K90" t="s">
        <v>422</v>
      </c>
      <c r="L90" t="s">
        <v>423</v>
      </c>
    </row>
    <row r="91" spans="1:12" x14ac:dyDescent="0.25">
      <c r="A91" t="s">
        <v>424</v>
      </c>
      <c r="B91">
        <v>0</v>
      </c>
      <c r="C91">
        <v>2</v>
      </c>
      <c r="D91" s="1">
        <v>45383</v>
      </c>
      <c r="E91" t="s">
        <v>289</v>
      </c>
      <c r="F91" t="s">
        <v>425</v>
      </c>
      <c r="G91" t="s">
        <v>426</v>
      </c>
      <c r="H91" s="2">
        <v>7.99</v>
      </c>
      <c r="I91">
        <v>5147</v>
      </c>
      <c r="J91">
        <v>28206</v>
      </c>
      <c r="K91" t="s">
        <v>427</v>
      </c>
      <c r="L91" t="s">
        <v>428</v>
      </c>
    </row>
    <row r="92" spans="1:12" x14ac:dyDescent="0.25">
      <c r="A92" t="s">
        <v>429</v>
      </c>
      <c r="B92" t="s">
        <v>117</v>
      </c>
      <c r="C92">
        <v>1</v>
      </c>
      <c r="D92" s="1">
        <v>43990</v>
      </c>
      <c r="E92" t="s">
        <v>430</v>
      </c>
      <c r="F92" t="s">
        <v>431</v>
      </c>
      <c r="G92" t="s">
        <v>432</v>
      </c>
      <c r="H92" s="2">
        <v>29.99</v>
      </c>
      <c r="I92">
        <v>2780</v>
      </c>
      <c r="J92">
        <v>141053</v>
      </c>
      <c r="K92" t="s">
        <v>433</v>
      </c>
      <c r="L92" t="s">
        <v>434</v>
      </c>
    </row>
    <row r="93" spans="1:12" x14ac:dyDescent="0.25">
      <c r="A93" t="s">
        <v>435</v>
      </c>
      <c r="B93">
        <v>-16</v>
      </c>
      <c r="C93">
        <v>3</v>
      </c>
      <c r="D93" s="1">
        <v>45315</v>
      </c>
      <c r="E93" t="s">
        <v>436</v>
      </c>
      <c r="F93" t="s">
        <v>437</v>
      </c>
      <c r="G93" t="s">
        <v>437</v>
      </c>
      <c r="H93" s="2">
        <v>29.99</v>
      </c>
      <c r="I93">
        <v>1473</v>
      </c>
      <c r="J93">
        <v>47523</v>
      </c>
      <c r="K93" t="s">
        <v>438</v>
      </c>
      <c r="L93" t="s">
        <v>439</v>
      </c>
    </row>
    <row r="94" spans="1:12" x14ac:dyDescent="0.25">
      <c r="A94" t="s">
        <v>440</v>
      </c>
      <c r="B94">
        <v>-24</v>
      </c>
      <c r="C94">
        <v>3</v>
      </c>
      <c r="D94" s="1">
        <v>42178</v>
      </c>
      <c r="E94" t="s">
        <v>81</v>
      </c>
      <c r="F94" t="s">
        <v>441</v>
      </c>
      <c r="G94" t="s">
        <v>442</v>
      </c>
      <c r="H94" s="2">
        <v>19.989999999999998</v>
      </c>
      <c r="I94">
        <v>2731</v>
      </c>
      <c r="J94">
        <v>83450</v>
      </c>
      <c r="K94" t="s">
        <v>443</v>
      </c>
      <c r="L94" t="s">
        <v>444</v>
      </c>
    </row>
    <row r="95" spans="1:12" x14ac:dyDescent="0.25">
      <c r="A95" t="s">
        <v>445</v>
      </c>
      <c r="B95">
        <v>-37</v>
      </c>
      <c r="C95">
        <v>3</v>
      </c>
      <c r="D95" s="1">
        <v>42800</v>
      </c>
      <c r="E95" t="s">
        <v>81</v>
      </c>
      <c r="F95" t="s">
        <v>446</v>
      </c>
      <c r="G95" t="s">
        <v>125</v>
      </c>
      <c r="H95" s="2">
        <v>49.99</v>
      </c>
      <c r="I95">
        <v>2640</v>
      </c>
      <c r="J95">
        <v>75212</v>
      </c>
      <c r="K95" t="s">
        <v>447</v>
      </c>
      <c r="L95" t="s">
        <v>448</v>
      </c>
    </row>
    <row r="96" spans="1:12" x14ac:dyDescent="0.25">
      <c r="A96" t="s">
        <v>449</v>
      </c>
      <c r="B96">
        <v>-35</v>
      </c>
      <c r="C96">
        <v>3</v>
      </c>
      <c r="D96" s="1">
        <v>43017</v>
      </c>
      <c r="E96" t="s">
        <v>87</v>
      </c>
      <c r="F96" t="s">
        <v>450</v>
      </c>
      <c r="G96" t="s">
        <v>442</v>
      </c>
      <c r="H96" t="s">
        <v>451</v>
      </c>
      <c r="I96">
        <v>1645</v>
      </c>
      <c r="J96">
        <v>74025</v>
      </c>
      <c r="K96" t="s">
        <v>452</v>
      </c>
      <c r="L96" t="s">
        <v>453</v>
      </c>
    </row>
    <row r="97" spans="1:12" x14ac:dyDescent="0.25">
      <c r="A97" t="s">
        <v>454</v>
      </c>
      <c r="B97" t="s">
        <v>48</v>
      </c>
      <c r="C97">
        <v>1</v>
      </c>
      <c r="D97" s="1">
        <v>45498</v>
      </c>
      <c r="E97" t="s">
        <v>123</v>
      </c>
      <c r="F97" t="s">
        <v>455</v>
      </c>
      <c r="G97" t="s">
        <v>456</v>
      </c>
      <c r="H97" s="2">
        <v>59.99</v>
      </c>
      <c r="K97" t="s">
        <v>457</v>
      </c>
      <c r="L97" t="s">
        <v>458</v>
      </c>
    </row>
    <row r="98" spans="1:12" x14ac:dyDescent="0.25">
      <c r="A98" t="s">
        <v>459</v>
      </c>
      <c r="B98" t="s">
        <v>117</v>
      </c>
      <c r="C98">
        <v>1</v>
      </c>
      <c r="D98" s="1">
        <v>45216</v>
      </c>
      <c r="E98" t="s">
        <v>37</v>
      </c>
      <c r="F98" t="s">
        <v>152</v>
      </c>
      <c r="G98" t="s">
        <v>152</v>
      </c>
      <c r="H98" s="2">
        <v>49.99</v>
      </c>
      <c r="I98">
        <v>1255</v>
      </c>
      <c r="J98">
        <v>20310</v>
      </c>
      <c r="K98" t="s">
        <v>460</v>
      </c>
      <c r="L98" t="s">
        <v>461</v>
      </c>
    </row>
    <row r="99" spans="1:12" x14ac:dyDescent="0.25">
      <c r="A99" t="s">
        <v>462</v>
      </c>
      <c r="B99">
        <v>0</v>
      </c>
      <c r="C99">
        <v>2</v>
      </c>
      <c r="D99" s="1">
        <v>45447</v>
      </c>
      <c r="E99" t="s">
        <v>42</v>
      </c>
      <c r="F99" t="s">
        <v>77</v>
      </c>
      <c r="G99" t="s">
        <v>77</v>
      </c>
      <c r="H99" s="2">
        <v>49.99</v>
      </c>
      <c r="I99">
        <v>367</v>
      </c>
      <c r="J99">
        <v>5007</v>
      </c>
      <c r="L99" t="s">
        <v>463</v>
      </c>
    </row>
    <row r="100" spans="1:12" x14ac:dyDescent="0.25">
      <c r="A100" t="s">
        <v>464</v>
      </c>
      <c r="B100" t="s">
        <v>117</v>
      </c>
      <c r="C100">
        <v>1</v>
      </c>
      <c r="D100" s="1">
        <v>44855</v>
      </c>
      <c r="E100" t="s">
        <v>72</v>
      </c>
      <c r="F100" t="s">
        <v>351</v>
      </c>
      <c r="G100" t="s">
        <v>277</v>
      </c>
      <c r="H100" s="2">
        <v>59.99</v>
      </c>
      <c r="I100">
        <v>1978</v>
      </c>
      <c r="J100">
        <v>50242</v>
      </c>
      <c r="K100" t="s">
        <v>465</v>
      </c>
      <c r="L100" t="s">
        <v>466</v>
      </c>
    </row>
    <row r="101" spans="1:12" x14ac:dyDescent="0.25">
      <c r="A101" t="s">
        <v>467</v>
      </c>
      <c r="B101" t="s">
        <v>117</v>
      </c>
      <c r="C101">
        <v>1</v>
      </c>
      <c r="D101" s="1">
        <v>43123</v>
      </c>
      <c r="E101" t="s">
        <v>468</v>
      </c>
      <c r="F101" t="s">
        <v>469</v>
      </c>
      <c r="G101" t="s">
        <v>469</v>
      </c>
      <c r="H101" s="2">
        <v>29.99</v>
      </c>
      <c r="I101">
        <v>4389</v>
      </c>
      <c r="J101">
        <v>249921</v>
      </c>
      <c r="K101" t="s">
        <v>470</v>
      </c>
      <c r="L101" t="s">
        <v>471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8E3F-9E53-804A-9E7D-8111A280BFC8}">
  <dimension ref="A1:L101"/>
  <sheetViews>
    <sheetView workbookViewId="0">
      <selection sqref="A1:XFD1048576"/>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23</v>
      </c>
      <c r="B2" t="s">
        <v>48</v>
      </c>
      <c r="C2">
        <v>1</v>
      </c>
      <c r="D2" s="1">
        <v>45473</v>
      </c>
      <c r="E2" t="s">
        <v>24</v>
      </c>
      <c r="F2" t="s">
        <v>25</v>
      </c>
      <c r="G2" t="s">
        <v>26</v>
      </c>
      <c r="H2" t="s">
        <v>27</v>
      </c>
      <c r="I2">
        <v>47794</v>
      </c>
      <c r="K2" t="s">
        <v>28</v>
      </c>
      <c r="L2" t="s">
        <v>29</v>
      </c>
    </row>
    <row r="3" spans="1:12" x14ac:dyDescent="0.25">
      <c r="A3" t="s">
        <v>36</v>
      </c>
      <c r="B3">
        <v>-1</v>
      </c>
      <c r="C3">
        <v>32</v>
      </c>
      <c r="D3" s="1">
        <v>44616</v>
      </c>
      <c r="E3" t="s">
        <v>37</v>
      </c>
      <c r="F3" t="s">
        <v>38</v>
      </c>
      <c r="G3" t="s">
        <v>38</v>
      </c>
      <c r="H3" s="2">
        <v>59.99</v>
      </c>
      <c r="I3">
        <v>56335</v>
      </c>
      <c r="J3">
        <v>666979</v>
      </c>
      <c r="K3" t="s">
        <v>39</v>
      </c>
      <c r="L3" t="s">
        <v>40</v>
      </c>
    </row>
    <row r="4" spans="1:12" x14ac:dyDescent="0.25">
      <c r="A4" t="s">
        <v>30</v>
      </c>
      <c r="B4">
        <v>0</v>
      </c>
      <c r="C4">
        <v>622</v>
      </c>
      <c r="D4" s="1">
        <v>41142</v>
      </c>
      <c r="E4" t="s">
        <v>31</v>
      </c>
      <c r="F4" t="s">
        <v>20</v>
      </c>
      <c r="G4" t="s">
        <v>20</v>
      </c>
      <c r="H4" t="s">
        <v>15</v>
      </c>
      <c r="I4">
        <v>68947</v>
      </c>
      <c r="J4">
        <v>8143893</v>
      </c>
      <c r="K4" t="s">
        <v>32</v>
      </c>
      <c r="L4" t="s">
        <v>33</v>
      </c>
    </row>
    <row r="5" spans="1:12" x14ac:dyDescent="0.25">
      <c r="A5" t="s">
        <v>34</v>
      </c>
      <c r="B5">
        <v>-2</v>
      </c>
      <c r="C5">
        <v>124</v>
      </c>
      <c r="L5" t="s">
        <v>35</v>
      </c>
    </row>
    <row r="6" spans="1:12" x14ac:dyDescent="0.25">
      <c r="A6" t="s">
        <v>12</v>
      </c>
      <c r="B6">
        <v>2</v>
      </c>
      <c r="C6">
        <v>381</v>
      </c>
      <c r="D6" s="1">
        <v>43090</v>
      </c>
      <c r="E6" t="s">
        <v>13</v>
      </c>
      <c r="F6" t="s">
        <v>14</v>
      </c>
      <c r="G6" t="s">
        <v>14</v>
      </c>
      <c r="H6" t="s">
        <v>15</v>
      </c>
      <c r="I6">
        <v>23199</v>
      </c>
      <c r="J6">
        <v>2391394</v>
      </c>
      <c r="K6" t="s">
        <v>16</v>
      </c>
      <c r="L6" t="s">
        <v>17</v>
      </c>
    </row>
    <row r="7" spans="1:12" x14ac:dyDescent="0.25">
      <c r="A7" t="s">
        <v>53</v>
      </c>
      <c r="B7">
        <v>0</v>
      </c>
      <c r="C7">
        <v>68</v>
      </c>
      <c r="D7" s="1">
        <v>45141</v>
      </c>
      <c r="E7" t="s">
        <v>54</v>
      </c>
      <c r="F7" t="s">
        <v>55</v>
      </c>
      <c r="G7" t="s">
        <v>55</v>
      </c>
      <c r="H7" s="2">
        <v>59.99</v>
      </c>
      <c r="I7">
        <v>10202</v>
      </c>
      <c r="J7">
        <v>557882</v>
      </c>
      <c r="K7" t="s">
        <v>56</v>
      </c>
      <c r="L7" t="s">
        <v>57</v>
      </c>
    </row>
    <row r="8" spans="1:12" x14ac:dyDescent="0.25">
      <c r="A8" t="s">
        <v>58</v>
      </c>
      <c r="B8">
        <v>-2</v>
      </c>
      <c r="C8">
        <v>10</v>
      </c>
      <c r="D8" s="1">
        <v>45463</v>
      </c>
      <c r="E8" t="s">
        <v>37</v>
      </c>
      <c r="F8" t="s">
        <v>38</v>
      </c>
      <c r="G8" t="s">
        <v>38</v>
      </c>
      <c r="H8" s="2">
        <v>39.99</v>
      </c>
      <c r="I8">
        <v>71452</v>
      </c>
      <c r="L8" t="s">
        <v>59</v>
      </c>
    </row>
    <row r="9" spans="1:12" x14ac:dyDescent="0.25">
      <c r="A9" t="s">
        <v>65</v>
      </c>
      <c r="B9">
        <v>68</v>
      </c>
      <c r="C9">
        <v>152</v>
      </c>
      <c r="D9" s="1">
        <v>44419</v>
      </c>
      <c r="E9" t="s">
        <v>66</v>
      </c>
      <c r="F9" t="s">
        <v>67</v>
      </c>
      <c r="G9" t="s">
        <v>68</v>
      </c>
      <c r="H9" t="s">
        <v>27</v>
      </c>
      <c r="I9">
        <v>7876</v>
      </c>
      <c r="J9">
        <v>234083</v>
      </c>
      <c r="K9" t="s">
        <v>69</v>
      </c>
      <c r="L9" t="s">
        <v>70</v>
      </c>
    </row>
    <row r="10" spans="1:12" x14ac:dyDescent="0.25">
      <c r="A10" t="s">
        <v>60</v>
      </c>
      <c r="B10">
        <v>-1</v>
      </c>
      <c r="C10">
        <v>3</v>
      </c>
      <c r="D10" s="1">
        <v>45462</v>
      </c>
      <c r="E10" t="s">
        <v>61</v>
      </c>
      <c r="F10" t="s">
        <v>62</v>
      </c>
      <c r="G10" t="s">
        <v>62</v>
      </c>
      <c r="H10" s="2">
        <v>4.99</v>
      </c>
      <c r="I10">
        <v>14465</v>
      </c>
      <c r="K10" t="s">
        <v>63</v>
      </c>
      <c r="L10" t="s">
        <v>64</v>
      </c>
    </row>
    <row r="11" spans="1:12" x14ac:dyDescent="0.25">
      <c r="A11" t="s">
        <v>71</v>
      </c>
      <c r="B11">
        <v>-1</v>
      </c>
      <c r="C11">
        <v>57</v>
      </c>
      <c r="D11" s="1">
        <v>44174</v>
      </c>
      <c r="E11" t="s">
        <v>72</v>
      </c>
      <c r="F11" t="s">
        <v>73</v>
      </c>
      <c r="G11" t="s">
        <v>73</v>
      </c>
      <c r="H11" s="2">
        <v>59.99</v>
      </c>
      <c r="I11">
        <v>7520</v>
      </c>
      <c r="J11">
        <v>664809</v>
      </c>
      <c r="K11" t="s">
        <v>74</v>
      </c>
      <c r="L11" t="s">
        <v>75</v>
      </c>
    </row>
    <row r="12" spans="1:12" x14ac:dyDescent="0.25">
      <c r="A12" t="s">
        <v>100</v>
      </c>
      <c r="B12">
        <v>-7</v>
      </c>
      <c r="C12">
        <v>2</v>
      </c>
      <c r="D12" s="1">
        <v>44264</v>
      </c>
      <c r="E12" t="s">
        <v>101</v>
      </c>
      <c r="F12" t="s">
        <v>102</v>
      </c>
      <c r="G12" t="s">
        <v>103</v>
      </c>
      <c r="H12" s="2">
        <v>59.99</v>
      </c>
      <c r="I12">
        <v>13989</v>
      </c>
      <c r="J12">
        <v>215938</v>
      </c>
      <c r="K12" t="s">
        <v>104</v>
      </c>
      <c r="L12" t="s">
        <v>105</v>
      </c>
    </row>
    <row r="13" spans="1:12" x14ac:dyDescent="0.25">
      <c r="A13" t="s">
        <v>91</v>
      </c>
      <c r="B13">
        <v>0</v>
      </c>
      <c r="C13">
        <v>2</v>
      </c>
      <c r="D13" s="1">
        <v>43804</v>
      </c>
      <c r="E13" t="s">
        <v>81</v>
      </c>
      <c r="F13" t="s">
        <v>83</v>
      </c>
      <c r="G13" t="s">
        <v>83</v>
      </c>
      <c r="H13" s="2">
        <v>59.99</v>
      </c>
      <c r="I13">
        <v>12542</v>
      </c>
      <c r="J13">
        <v>544540</v>
      </c>
      <c r="K13" t="s">
        <v>92</v>
      </c>
      <c r="L13" t="s">
        <v>93</v>
      </c>
    </row>
    <row r="14" spans="1:12" x14ac:dyDescent="0.25">
      <c r="A14" t="s">
        <v>80</v>
      </c>
      <c r="B14">
        <v>5</v>
      </c>
      <c r="C14">
        <v>495</v>
      </c>
      <c r="D14" s="1">
        <v>42108</v>
      </c>
      <c r="E14" t="s">
        <v>81</v>
      </c>
      <c r="F14" t="s">
        <v>82</v>
      </c>
      <c r="G14" t="s">
        <v>83</v>
      </c>
      <c r="I14">
        <v>20891</v>
      </c>
      <c r="J14">
        <v>1668187</v>
      </c>
      <c r="K14" t="s">
        <v>84</v>
      </c>
      <c r="L14" t="s">
        <v>85</v>
      </c>
    </row>
    <row r="15" spans="1:12" x14ac:dyDescent="0.25">
      <c r="A15" t="s">
        <v>18</v>
      </c>
      <c r="B15">
        <v>5</v>
      </c>
      <c r="C15">
        <v>345</v>
      </c>
      <c r="D15" s="1">
        <v>41464</v>
      </c>
      <c r="E15" t="s">
        <v>19</v>
      </c>
      <c r="F15" t="s">
        <v>20</v>
      </c>
      <c r="G15" t="s">
        <v>20</v>
      </c>
      <c r="H15" t="s">
        <v>15</v>
      </c>
      <c r="I15">
        <v>21103</v>
      </c>
      <c r="J15">
        <v>2272551</v>
      </c>
      <c r="K15" t="s">
        <v>21</v>
      </c>
      <c r="L15" t="s">
        <v>22</v>
      </c>
    </row>
    <row r="16" spans="1:12" x14ac:dyDescent="0.25">
      <c r="A16" t="s">
        <v>76</v>
      </c>
      <c r="B16">
        <v>0</v>
      </c>
      <c r="C16">
        <v>35</v>
      </c>
      <c r="D16" s="1">
        <v>43739</v>
      </c>
      <c r="E16" t="s">
        <v>42</v>
      </c>
      <c r="F16" t="s">
        <v>77</v>
      </c>
      <c r="G16" t="s">
        <v>77</v>
      </c>
      <c r="H16" t="s">
        <v>27</v>
      </c>
      <c r="I16">
        <v>6755</v>
      </c>
      <c r="J16">
        <v>605974</v>
      </c>
      <c r="K16" t="s">
        <v>78</v>
      </c>
      <c r="L16" t="s">
        <v>79</v>
      </c>
    </row>
    <row r="17" spans="1:12" x14ac:dyDescent="0.25">
      <c r="A17" t="s">
        <v>94</v>
      </c>
      <c r="B17">
        <v>-5</v>
      </c>
      <c r="C17">
        <v>240</v>
      </c>
      <c r="D17" s="1">
        <v>41501</v>
      </c>
      <c r="E17" t="s">
        <v>95</v>
      </c>
      <c r="F17" t="s">
        <v>96</v>
      </c>
      <c r="G17" t="s">
        <v>97</v>
      </c>
      <c r="H17" t="s">
        <v>15</v>
      </c>
      <c r="I17">
        <v>12043</v>
      </c>
      <c r="J17">
        <v>507327</v>
      </c>
      <c r="K17" t="s">
        <v>98</v>
      </c>
      <c r="L17" t="s">
        <v>99</v>
      </c>
    </row>
    <row r="18" spans="1:12" x14ac:dyDescent="0.25">
      <c r="A18" t="s">
        <v>106</v>
      </c>
      <c r="B18">
        <v>5</v>
      </c>
      <c r="C18">
        <v>52</v>
      </c>
      <c r="D18" s="1">
        <v>45197</v>
      </c>
      <c r="E18" t="s">
        <v>107</v>
      </c>
      <c r="F18" t="s">
        <v>108</v>
      </c>
      <c r="G18" t="s">
        <v>44</v>
      </c>
      <c r="H18" s="2">
        <v>69.989999999999995</v>
      </c>
      <c r="I18">
        <v>9095</v>
      </c>
      <c r="J18">
        <v>75349</v>
      </c>
      <c r="K18" t="s">
        <v>109</v>
      </c>
      <c r="L18" t="s">
        <v>110</v>
      </c>
    </row>
    <row r="19" spans="1:12" x14ac:dyDescent="0.25">
      <c r="A19" t="s">
        <v>160</v>
      </c>
      <c r="B19">
        <v>-5</v>
      </c>
      <c r="C19">
        <v>2</v>
      </c>
      <c r="D19" s="1">
        <v>42142</v>
      </c>
      <c r="E19" t="s">
        <v>72</v>
      </c>
      <c r="F19" t="s">
        <v>73</v>
      </c>
      <c r="G19" t="s">
        <v>73</v>
      </c>
      <c r="H19" s="2">
        <v>39.99</v>
      </c>
      <c r="I19">
        <v>6984</v>
      </c>
      <c r="J19">
        <v>715168</v>
      </c>
      <c r="K19" t="s">
        <v>161</v>
      </c>
      <c r="L19" t="s">
        <v>162</v>
      </c>
    </row>
    <row r="20" spans="1:12" x14ac:dyDescent="0.25">
      <c r="A20" t="s">
        <v>128</v>
      </c>
      <c r="B20">
        <v>4</v>
      </c>
      <c r="C20">
        <v>21</v>
      </c>
      <c r="D20" s="1">
        <v>42426</v>
      </c>
      <c r="E20" t="s">
        <v>129</v>
      </c>
      <c r="F20" t="s">
        <v>130</v>
      </c>
      <c r="G20" t="s">
        <v>130</v>
      </c>
      <c r="H20" s="2">
        <v>14.99</v>
      </c>
      <c r="I20">
        <v>14199</v>
      </c>
      <c r="J20">
        <v>619741</v>
      </c>
      <c r="K20" t="s">
        <v>131</v>
      </c>
      <c r="L20" t="s">
        <v>132</v>
      </c>
    </row>
    <row r="21" spans="1:12" x14ac:dyDescent="0.25">
      <c r="A21" t="s">
        <v>168</v>
      </c>
      <c r="B21">
        <v>0</v>
      </c>
      <c r="C21">
        <v>2</v>
      </c>
      <c r="D21" s="1">
        <v>44967</v>
      </c>
      <c r="E21" t="s">
        <v>87</v>
      </c>
      <c r="F21" t="s">
        <v>169</v>
      </c>
      <c r="G21" t="s">
        <v>170</v>
      </c>
      <c r="H21" s="2">
        <v>59.99</v>
      </c>
      <c r="I21">
        <v>4322</v>
      </c>
      <c r="J21">
        <v>195515</v>
      </c>
      <c r="K21" t="s">
        <v>171</v>
      </c>
      <c r="L21" t="s">
        <v>172</v>
      </c>
    </row>
    <row r="22" spans="1:12" x14ac:dyDescent="0.25">
      <c r="A22" t="s">
        <v>86</v>
      </c>
      <c r="B22">
        <v>-7</v>
      </c>
      <c r="C22">
        <v>5</v>
      </c>
      <c r="D22" s="1">
        <v>45523</v>
      </c>
      <c r="E22" t="s">
        <v>87</v>
      </c>
      <c r="F22" t="s">
        <v>88</v>
      </c>
      <c r="G22" t="s">
        <v>88</v>
      </c>
      <c r="H22" s="2">
        <v>59.99</v>
      </c>
      <c r="K22" t="s">
        <v>89</v>
      </c>
      <c r="L22" t="s">
        <v>90</v>
      </c>
    </row>
    <row r="23" spans="1:12" x14ac:dyDescent="0.25">
      <c r="A23" t="s">
        <v>163</v>
      </c>
      <c r="B23">
        <v>5</v>
      </c>
      <c r="C23">
        <v>8</v>
      </c>
      <c r="D23" s="1">
        <v>41200</v>
      </c>
      <c r="E23" t="s">
        <v>164</v>
      </c>
      <c r="F23" t="s">
        <v>165</v>
      </c>
      <c r="G23" t="s">
        <v>165</v>
      </c>
      <c r="H23" s="2">
        <v>19.989999999999998</v>
      </c>
      <c r="I23">
        <v>10834</v>
      </c>
      <c r="J23">
        <v>579289</v>
      </c>
      <c r="K23" t="s">
        <v>166</v>
      </c>
      <c r="L23" t="s">
        <v>167</v>
      </c>
    </row>
    <row r="24" spans="1:12" x14ac:dyDescent="0.25">
      <c r="A24" t="s">
        <v>41</v>
      </c>
      <c r="B24">
        <v>-13</v>
      </c>
      <c r="C24">
        <v>192</v>
      </c>
      <c r="D24" s="1">
        <v>44139</v>
      </c>
      <c r="E24" t="s">
        <v>42</v>
      </c>
      <c r="F24" t="s">
        <v>43</v>
      </c>
      <c r="G24" t="s">
        <v>44</v>
      </c>
      <c r="H24" t="s">
        <v>15</v>
      </c>
      <c r="I24">
        <v>20029</v>
      </c>
      <c r="J24">
        <v>851954</v>
      </c>
      <c r="K24" t="s">
        <v>45</v>
      </c>
      <c r="L24" t="s">
        <v>46</v>
      </c>
    </row>
    <row r="25" spans="1:12" x14ac:dyDescent="0.25">
      <c r="A25" t="s">
        <v>147</v>
      </c>
      <c r="B25">
        <v>4</v>
      </c>
      <c r="C25">
        <v>380</v>
      </c>
      <c r="D25" s="1">
        <v>42535</v>
      </c>
      <c r="E25" t="s">
        <v>123</v>
      </c>
      <c r="F25" t="s">
        <v>148</v>
      </c>
      <c r="G25" t="s">
        <v>148</v>
      </c>
      <c r="H25" s="2">
        <v>19.989999999999998</v>
      </c>
      <c r="I25">
        <v>5544</v>
      </c>
      <c r="J25">
        <v>529511</v>
      </c>
      <c r="K25" t="s">
        <v>149</v>
      </c>
      <c r="L25" t="s">
        <v>150</v>
      </c>
    </row>
    <row r="26" spans="1:12" x14ac:dyDescent="0.25">
      <c r="A26" t="s">
        <v>155</v>
      </c>
      <c r="B26">
        <v>-9</v>
      </c>
      <c r="C26">
        <v>28</v>
      </c>
      <c r="D26" s="1">
        <v>41688</v>
      </c>
      <c r="E26" t="s">
        <v>156</v>
      </c>
      <c r="F26" t="s">
        <v>157</v>
      </c>
      <c r="G26" t="s">
        <v>157</v>
      </c>
      <c r="H26" s="2">
        <v>19.989999999999998</v>
      </c>
      <c r="I26">
        <v>1117</v>
      </c>
      <c r="J26">
        <v>69046</v>
      </c>
      <c r="K26" t="s">
        <v>158</v>
      </c>
      <c r="L26" t="s">
        <v>159</v>
      </c>
    </row>
    <row r="27" spans="1:12" x14ac:dyDescent="0.25">
      <c r="A27" t="s">
        <v>173</v>
      </c>
      <c r="B27">
        <v>3</v>
      </c>
      <c r="C27">
        <v>150</v>
      </c>
      <c r="D27" s="1">
        <v>44508</v>
      </c>
      <c r="E27" t="s">
        <v>174</v>
      </c>
      <c r="F27" t="s">
        <v>102</v>
      </c>
      <c r="G27" t="s">
        <v>103</v>
      </c>
      <c r="H27" s="2">
        <v>59.99</v>
      </c>
      <c r="I27">
        <v>6073</v>
      </c>
      <c r="J27">
        <v>170219</v>
      </c>
      <c r="K27" t="s">
        <v>175</v>
      </c>
      <c r="L27" t="s">
        <v>176</v>
      </c>
    </row>
    <row r="28" spans="1:12" x14ac:dyDescent="0.25">
      <c r="A28" t="s">
        <v>190</v>
      </c>
      <c r="B28">
        <v>-6</v>
      </c>
      <c r="C28">
        <v>2</v>
      </c>
      <c r="D28" s="1">
        <v>43545</v>
      </c>
      <c r="E28" t="s">
        <v>81</v>
      </c>
      <c r="F28" t="s">
        <v>191</v>
      </c>
      <c r="G28" t="s">
        <v>192</v>
      </c>
      <c r="H28" s="2">
        <v>59.99</v>
      </c>
      <c r="I28">
        <v>4120</v>
      </c>
      <c r="J28">
        <v>210052</v>
      </c>
      <c r="K28" t="s">
        <v>193</v>
      </c>
      <c r="L28" t="s">
        <v>194</v>
      </c>
    </row>
    <row r="29" spans="1:12" x14ac:dyDescent="0.25">
      <c r="A29" t="s">
        <v>111</v>
      </c>
      <c r="B29">
        <v>-4</v>
      </c>
      <c r="C29">
        <v>25</v>
      </c>
      <c r="D29" s="1">
        <v>45309</v>
      </c>
      <c r="E29" t="s">
        <v>112</v>
      </c>
      <c r="F29" t="s">
        <v>113</v>
      </c>
      <c r="G29" t="s">
        <v>113</v>
      </c>
      <c r="H29" s="2">
        <v>29.99</v>
      </c>
      <c r="I29">
        <v>6709</v>
      </c>
      <c r="J29">
        <v>266460</v>
      </c>
      <c r="K29" t="s">
        <v>114</v>
      </c>
      <c r="L29" t="s">
        <v>115</v>
      </c>
    </row>
    <row r="30" spans="1:12" x14ac:dyDescent="0.25">
      <c r="A30" t="s">
        <v>138</v>
      </c>
      <c r="B30">
        <v>16</v>
      </c>
      <c r="C30">
        <v>472</v>
      </c>
      <c r="D30" s="1">
        <v>43139</v>
      </c>
      <c r="E30" t="s">
        <v>139</v>
      </c>
      <c r="F30" t="s">
        <v>140</v>
      </c>
      <c r="G30" t="s">
        <v>140</v>
      </c>
      <c r="H30" s="2">
        <v>39.99</v>
      </c>
      <c r="I30">
        <v>12753</v>
      </c>
      <c r="J30">
        <v>892192</v>
      </c>
      <c r="K30" t="s">
        <v>141</v>
      </c>
      <c r="L30" t="s">
        <v>142</v>
      </c>
    </row>
    <row r="31" spans="1:12" x14ac:dyDescent="0.25">
      <c r="A31" t="s">
        <v>210</v>
      </c>
      <c r="B31">
        <v>4</v>
      </c>
      <c r="C31">
        <v>194</v>
      </c>
      <c r="D31" s="1">
        <v>41884</v>
      </c>
      <c r="E31" t="s">
        <v>211</v>
      </c>
      <c r="F31" t="s">
        <v>212</v>
      </c>
      <c r="G31" t="s">
        <v>44</v>
      </c>
      <c r="H31" t="s">
        <v>27</v>
      </c>
      <c r="I31">
        <v>4192</v>
      </c>
      <c r="J31">
        <v>142470</v>
      </c>
      <c r="K31" t="s">
        <v>213</v>
      </c>
      <c r="L31" t="s">
        <v>214</v>
      </c>
    </row>
    <row r="32" spans="1:12" x14ac:dyDescent="0.25">
      <c r="A32" t="s">
        <v>177</v>
      </c>
      <c r="B32">
        <v>-6</v>
      </c>
      <c r="C32">
        <v>4</v>
      </c>
      <c r="D32" s="1">
        <v>45456</v>
      </c>
      <c r="E32" t="s">
        <v>87</v>
      </c>
      <c r="F32" t="s">
        <v>157</v>
      </c>
      <c r="G32" t="s">
        <v>157</v>
      </c>
      <c r="H32" s="2">
        <v>49.99</v>
      </c>
      <c r="I32">
        <v>3394</v>
      </c>
      <c r="K32" t="s">
        <v>178</v>
      </c>
      <c r="L32" t="s">
        <v>179</v>
      </c>
    </row>
    <row r="33" spans="1:12" x14ac:dyDescent="0.25">
      <c r="A33" t="s">
        <v>133</v>
      </c>
      <c r="B33">
        <v>10</v>
      </c>
      <c r="C33">
        <v>84</v>
      </c>
      <c r="D33" s="1">
        <v>41358</v>
      </c>
      <c r="E33" t="s">
        <v>134</v>
      </c>
      <c r="F33" t="s">
        <v>135</v>
      </c>
      <c r="G33" t="s">
        <v>135</v>
      </c>
      <c r="H33" t="s">
        <v>15</v>
      </c>
      <c r="I33">
        <v>4731</v>
      </c>
      <c r="J33">
        <v>582440</v>
      </c>
      <c r="K33" t="s">
        <v>136</v>
      </c>
      <c r="L33" t="s">
        <v>137</v>
      </c>
    </row>
    <row r="34" spans="1:12" x14ac:dyDescent="0.25">
      <c r="A34" t="s">
        <v>252</v>
      </c>
      <c r="B34">
        <v>2</v>
      </c>
      <c r="C34">
        <v>11</v>
      </c>
      <c r="D34" s="1">
        <v>45408</v>
      </c>
      <c r="E34" t="s">
        <v>253</v>
      </c>
      <c r="F34" t="s">
        <v>254</v>
      </c>
      <c r="G34" t="s">
        <v>255</v>
      </c>
      <c r="H34" s="2">
        <v>39.99</v>
      </c>
      <c r="I34">
        <v>3520</v>
      </c>
      <c r="J34">
        <v>43724</v>
      </c>
      <c r="K34" t="s">
        <v>256</v>
      </c>
      <c r="L34" t="s">
        <v>257</v>
      </c>
    </row>
    <row r="35" spans="1:12" x14ac:dyDescent="0.25">
      <c r="A35" t="s">
        <v>122</v>
      </c>
      <c r="B35">
        <v>-2</v>
      </c>
      <c r="C35">
        <v>452</v>
      </c>
      <c r="D35" s="1">
        <v>42339</v>
      </c>
      <c r="E35" t="s">
        <v>123</v>
      </c>
      <c r="F35" t="s">
        <v>124</v>
      </c>
      <c r="G35" t="s">
        <v>125</v>
      </c>
      <c r="H35" s="2">
        <v>19.989999999999998</v>
      </c>
      <c r="I35">
        <v>10734</v>
      </c>
      <c r="J35">
        <v>1104432</v>
      </c>
      <c r="K35" t="s">
        <v>126</v>
      </c>
      <c r="L35" t="s">
        <v>127</v>
      </c>
    </row>
    <row r="36" spans="1:12" x14ac:dyDescent="0.25">
      <c r="A36" t="s">
        <v>232</v>
      </c>
      <c r="B36">
        <v>-4</v>
      </c>
      <c r="C36">
        <v>2</v>
      </c>
      <c r="D36" s="1">
        <v>45194</v>
      </c>
      <c r="E36" t="s">
        <v>72</v>
      </c>
      <c r="F36" t="s">
        <v>73</v>
      </c>
      <c r="G36" t="s">
        <v>73</v>
      </c>
      <c r="H36" s="2">
        <v>29.99</v>
      </c>
      <c r="I36">
        <v>424</v>
      </c>
      <c r="J36">
        <v>14933</v>
      </c>
      <c r="L36" t="s">
        <v>233</v>
      </c>
    </row>
    <row r="37" spans="1:12" x14ac:dyDescent="0.25">
      <c r="A37" t="s">
        <v>226</v>
      </c>
      <c r="B37">
        <v>8</v>
      </c>
      <c r="C37">
        <v>72</v>
      </c>
      <c r="D37" s="1">
        <v>45344</v>
      </c>
      <c r="E37" t="s">
        <v>227</v>
      </c>
      <c r="F37" t="s">
        <v>228</v>
      </c>
      <c r="G37" t="s">
        <v>229</v>
      </c>
      <c r="H37" s="2">
        <v>29.99</v>
      </c>
      <c r="I37">
        <v>3494</v>
      </c>
      <c r="J37">
        <v>177339</v>
      </c>
      <c r="K37" t="s">
        <v>230</v>
      </c>
      <c r="L37" t="s">
        <v>231</v>
      </c>
    </row>
    <row r="38" spans="1:12" x14ac:dyDescent="0.25">
      <c r="A38" t="s">
        <v>195</v>
      </c>
      <c r="B38">
        <v>12</v>
      </c>
      <c r="C38">
        <v>5</v>
      </c>
      <c r="D38" s="1">
        <v>42663</v>
      </c>
      <c r="E38" t="s">
        <v>196</v>
      </c>
      <c r="F38" t="s">
        <v>197</v>
      </c>
      <c r="G38" t="s">
        <v>198</v>
      </c>
      <c r="H38" s="2">
        <v>59.99</v>
      </c>
      <c r="I38">
        <v>6017</v>
      </c>
      <c r="J38">
        <v>230808</v>
      </c>
      <c r="K38" t="s">
        <v>199</v>
      </c>
      <c r="L38" t="s">
        <v>200</v>
      </c>
    </row>
    <row r="39" spans="1:12" x14ac:dyDescent="0.25">
      <c r="A39" t="s">
        <v>274</v>
      </c>
      <c r="B39">
        <v>-2</v>
      </c>
      <c r="C39">
        <v>2</v>
      </c>
      <c r="D39" s="1">
        <v>44608</v>
      </c>
      <c r="E39" t="s">
        <v>275</v>
      </c>
      <c r="F39" t="s">
        <v>276</v>
      </c>
      <c r="G39" t="s">
        <v>277</v>
      </c>
      <c r="H39" s="2">
        <v>59.99</v>
      </c>
      <c r="I39">
        <v>2680</v>
      </c>
      <c r="J39">
        <v>73386</v>
      </c>
      <c r="K39" t="s">
        <v>278</v>
      </c>
      <c r="L39" t="s">
        <v>279</v>
      </c>
    </row>
    <row r="40" spans="1:12" x14ac:dyDescent="0.25">
      <c r="A40" t="s">
        <v>201</v>
      </c>
      <c r="B40">
        <v>-6</v>
      </c>
      <c r="C40">
        <v>16</v>
      </c>
      <c r="D40" s="1">
        <v>43935</v>
      </c>
      <c r="E40" t="s">
        <v>72</v>
      </c>
      <c r="F40" t="s">
        <v>202</v>
      </c>
      <c r="G40" t="s">
        <v>203</v>
      </c>
      <c r="H40" s="2">
        <v>39.99</v>
      </c>
      <c r="I40">
        <v>1609</v>
      </c>
      <c r="J40">
        <v>59638</v>
      </c>
      <c r="K40" t="s">
        <v>204</v>
      </c>
      <c r="L40" t="s">
        <v>205</v>
      </c>
    </row>
    <row r="41" spans="1:12" x14ac:dyDescent="0.25">
      <c r="A41" t="s">
        <v>288</v>
      </c>
      <c r="B41">
        <v>7</v>
      </c>
      <c r="C41">
        <v>2</v>
      </c>
      <c r="D41" s="1">
        <v>45273</v>
      </c>
      <c r="E41" t="s">
        <v>289</v>
      </c>
      <c r="F41" t="s">
        <v>290</v>
      </c>
      <c r="G41" t="s">
        <v>290</v>
      </c>
      <c r="H41" s="2">
        <v>49.99</v>
      </c>
      <c r="I41">
        <v>3515</v>
      </c>
      <c r="J41">
        <v>143254</v>
      </c>
      <c r="K41" t="s">
        <v>291</v>
      </c>
      <c r="L41" t="s">
        <v>292</v>
      </c>
    </row>
    <row r="42" spans="1:12" x14ac:dyDescent="0.25">
      <c r="A42" t="s">
        <v>354</v>
      </c>
      <c r="B42">
        <v>0</v>
      </c>
      <c r="C42">
        <v>2</v>
      </c>
      <c r="D42" s="1">
        <v>44949</v>
      </c>
      <c r="E42" t="s">
        <v>81</v>
      </c>
      <c r="F42" t="s">
        <v>355</v>
      </c>
      <c r="G42" t="s">
        <v>125</v>
      </c>
      <c r="H42" s="2">
        <v>59.99</v>
      </c>
      <c r="I42">
        <v>2127</v>
      </c>
      <c r="J42">
        <v>19489</v>
      </c>
      <c r="K42" t="s">
        <v>356</v>
      </c>
      <c r="L42" t="s">
        <v>357</v>
      </c>
    </row>
    <row r="43" spans="1:12" x14ac:dyDescent="0.25">
      <c r="A43" t="s">
        <v>280</v>
      </c>
      <c r="B43">
        <v>-4</v>
      </c>
      <c r="C43">
        <v>2</v>
      </c>
      <c r="D43" s="1">
        <v>44519</v>
      </c>
      <c r="E43" t="s">
        <v>281</v>
      </c>
      <c r="F43" t="s">
        <v>282</v>
      </c>
      <c r="G43" t="s">
        <v>44</v>
      </c>
      <c r="H43" s="2">
        <v>59.99</v>
      </c>
      <c r="I43">
        <v>4309</v>
      </c>
      <c r="J43">
        <v>207152</v>
      </c>
      <c r="K43" t="s">
        <v>283</v>
      </c>
      <c r="L43" t="s">
        <v>284</v>
      </c>
    </row>
    <row r="44" spans="1:12" x14ac:dyDescent="0.25">
      <c r="A44" t="s">
        <v>361</v>
      </c>
      <c r="B44">
        <v>5</v>
      </c>
      <c r="C44">
        <v>2</v>
      </c>
      <c r="D44" s="1">
        <v>44509</v>
      </c>
      <c r="E44" t="s">
        <v>345</v>
      </c>
      <c r="F44" t="s">
        <v>362</v>
      </c>
      <c r="G44" t="s">
        <v>362</v>
      </c>
      <c r="H44" s="2">
        <v>59.99</v>
      </c>
      <c r="I44">
        <v>1384</v>
      </c>
      <c r="J44">
        <v>24059</v>
      </c>
      <c r="K44" t="s">
        <v>363</v>
      </c>
      <c r="L44" t="s">
        <v>364</v>
      </c>
    </row>
    <row r="45" spans="1:12" x14ac:dyDescent="0.25">
      <c r="A45" t="s">
        <v>271</v>
      </c>
      <c r="B45">
        <v>10</v>
      </c>
      <c r="C45">
        <v>2</v>
      </c>
      <c r="D45" s="1">
        <v>42402</v>
      </c>
      <c r="E45" t="s">
        <v>164</v>
      </c>
      <c r="F45" t="s">
        <v>165</v>
      </c>
      <c r="G45" t="s">
        <v>165</v>
      </c>
      <c r="H45" s="2">
        <v>19.989999999999998</v>
      </c>
      <c r="I45">
        <v>2563</v>
      </c>
      <c r="J45">
        <v>126783</v>
      </c>
      <c r="K45" t="s">
        <v>272</v>
      </c>
      <c r="L45" t="s">
        <v>273</v>
      </c>
    </row>
    <row r="46" spans="1:12" x14ac:dyDescent="0.25">
      <c r="A46" t="s">
        <v>285</v>
      </c>
      <c r="B46">
        <v>8</v>
      </c>
      <c r="C46">
        <v>18</v>
      </c>
      <c r="D46" s="1">
        <v>45240</v>
      </c>
      <c r="E46" t="s">
        <v>123</v>
      </c>
      <c r="F46" t="s">
        <v>186</v>
      </c>
      <c r="G46" t="s">
        <v>187</v>
      </c>
      <c r="H46" s="2">
        <v>69.989999999999995</v>
      </c>
      <c r="I46">
        <v>521</v>
      </c>
      <c r="J46">
        <v>9941</v>
      </c>
      <c r="K46" t="s">
        <v>286</v>
      </c>
      <c r="L46" t="s">
        <v>287</v>
      </c>
    </row>
    <row r="47" spans="1:12" x14ac:dyDescent="0.25">
      <c r="A47" t="s">
        <v>215</v>
      </c>
      <c r="B47">
        <v>-7</v>
      </c>
      <c r="C47">
        <v>25</v>
      </c>
      <c r="D47" s="1">
        <v>45330</v>
      </c>
      <c r="E47" t="s">
        <v>123</v>
      </c>
      <c r="F47" t="s">
        <v>216</v>
      </c>
      <c r="G47" t="s">
        <v>217</v>
      </c>
      <c r="H47" s="2">
        <v>39.99</v>
      </c>
      <c r="I47">
        <v>9358</v>
      </c>
      <c r="J47">
        <v>651082</v>
      </c>
      <c r="K47" t="s">
        <v>218</v>
      </c>
      <c r="L47" t="s">
        <v>219</v>
      </c>
    </row>
    <row r="48" spans="1:12" x14ac:dyDescent="0.25">
      <c r="A48" t="s">
        <v>263</v>
      </c>
      <c r="B48">
        <v>-30</v>
      </c>
      <c r="C48">
        <v>9</v>
      </c>
      <c r="D48" s="1">
        <v>45078</v>
      </c>
      <c r="E48" t="s">
        <v>81</v>
      </c>
      <c r="F48" t="s">
        <v>264</v>
      </c>
      <c r="G48" t="s">
        <v>264</v>
      </c>
      <c r="H48" s="2">
        <v>59.99</v>
      </c>
      <c r="I48">
        <v>1804</v>
      </c>
      <c r="J48">
        <v>26986</v>
      </c>
      <c r="K48" t="s">
        <v>265</v>
      </c>
      <c r="L48" t="s">
        <v>266</v>
      </c>
    </row>
    <row r="49" spans="1:12" x14ac:dyDescent="0.25">
      <c r="A49" t="s">
        <v>365</v>
      </c>
      <c r="B49">
        <v>10</v>
      </c>
      <c r="C49">
        <v>2</v>
      </c>
      <c r="D49" s="1">
        <v>42314</v>
      </c>
      <c r="E49" t="s">
        <v>81</v>
      </c>
      <c r="F49" t="s">
        <v>366</v>
      </c>
      <c r="G49" t="s">
        <v>187</v>
      </c>
      <c r="H49" s="2">
        <v>14.99</v>
      </c>
      <c r="I49">
        <v>2681</v>
      </c>
      <c r="J49">
        <v>128008</v>
      </c>
      <c r="K49" t="s">
        <v>367</v>
      </c>
      <c r="L49" t="s">
        <v>368</v>
      </c>
    </row>
    <row r="50" spans="1:12" x14ac:dyDescent="0.25">
      <c r="A50" t="s">
        <v>258</v>
      </c>
      <c r="B50">
        <v>12</v>
      </c>
      <c r="C50">
        <v>176</v>
      </c>
      <c r="D50" s="1">
        <v>42879</v>
      </c>
      <c r="E50" t="s">
        <v>259</v>
      </c>
      <c r="F50" t="s">
        <v>260</v>
      </c>
      <c r="G50" t="s">
        <v>260</v>
      </c>
      <c r="H50" s="2">
        <v>9.99</v>
      </c>
      <c r="I50">
        <v>568</v>
      </c>
      <c r="J50">
        <v>55371</v>
      </c>
      <c r="K50" t="s">
        <v>261</v>
      </c>
      <c r="L50" t="s">
        <v>262</v>
      </c>
    </row>
    <row r="51" spans="1:12" x14ac:dyDescent="0.25">
      <c r="A51" t="s">
        <v>267</v>
      </c>
      <c r="B51">
        <v>19</v>
      </c>
      <c r="C51">
        <v>21</v>
      </c>
      <c r="D51" s="1">
        <v>43985</v>
      </c>
      <c r="E51" t="s">
        <v>81</v>
      </c>
      <c r="F51" t="s">
        <v>268</v>
      </c>
      <c r="G51" t="s">
        <v>103</v>
      </c>
      <c r="H51" s="2">
        <v>39.99</v>
      </c>
      <c r="I51">
        <v>4586</v>
      </c>
      <c r="J51">
        <v>287957</v>
      </c>
      <c r="K51" t="s">
        <v>269</v>
      </c>
      <c r="L51" t="s">
        <v>270</v>
      </c>
    </row>
    <row r="52" spans="1:12" x14ac:dyDescent="0.25">
      <c r="A52" t="s">
        <v>421</v>
      </c>
      <c r="B52">
        <v>-11</v>
      </c>
      <c r="C52">
        <v>2</v>
      </c>
      <c r="D52" s="1">
        <v>43413</v>
      </c>
      <c r="E52" t="s">
        <v>123</v>
      </c>
      <c r="F52" t="s">
        <v>282</v>
      </c>
      <c r="G52" t="s">
        <v>44</v>
      </c>
      <c r="H52" s="2">
        <v>49.99</v>
      </c>
      <c r="I52">
        <v>5854</v>
      </c>
      <c r="J52">
        <v>186767</v>
      </c>
      <c r="K52" t="s">
        <v>422</v>
      </c>
      <c r="L52" t="s">
        <v>423</v>
      </c>
    </row>
    <row r="53" spans="1:12" x14ac:dyDescent="0.25">
      <c r="A53" t="s">
        <v>185</v>
      </c>
      <c r="B53">
        <v>8</v>
      </c>
      <c r="C53">
        <v>104</v>
      </c>
      <c r="D53" s="1">
        <v>44862</v>
      </c>
      <c r="E53" t="s">
        <v>123</v>
      </c>
      <c r="F53" t="s">
        <v>186</v>
      </c>
      <c r="G53" t="s">
        <v>187</v>
      </c>
      <c r="H53" s="2">
        <v>69.989999999999995</v>
      </c>
      <c r="I53">
        <v>5006</v>
      </c>
      <c r="J53">
        <v>321834</v>
      </c>
      <c r="K53" t="s">
        <v>188</v>
      </c>
      <c r="L53" t="s">
        <v>189</v>
      </c>
    </row>
    <row r="54" spans="1:12" x14ac:dyDescent="0.25">
      <c r="A54" t="s">
        <v>325</v>
      </c>
      <c r="B54" t="s">
        <v>117</v>
      </c>
      <c r="C54">
        <v>1</v>
      </c>
      <c r="D54" s="1">
        <v>45342</v>
      </c>
      <c r="E54" t="s">
        <v>326</v>
      </c>
      <c r="F54" t="s">
        <v>327</v>
      </c>
      <c r="G54" t="s">
        <v>327</v>
      </c>
      <c r="H54" s="2">
        <v>12.99</v>
      </c>
      <c r="I54">
        <v>4997</v>
      </c>
      <c r="J54">
        <v>40359</v>
      </c>
      <c r="K54" t="s">
        <v>328</v>
      </c>
      <c r="L54" t="s">
        <v>329</v>
      </c>
    </row>
    <row r="55" spans="1:12" x14ac:dyDescent="0.25">
      <c r="A55" t="s">
        <v>330</v>
      </c>
      <c r="B55">
        <v>5</v>
      </c>
      <c r="C55">
        <v>2</v>
      </c>
      <c r="D55" s="1">
        <v>45105</v>
      </c>
      <c r="E55" t="s">
        <v>331</v>
      </c>
      <c r="F55" t="s">
        <v>332</v>
      </c>
      <c r="G55" t="s">
        <v>332</v>
      </c>
      <c r="H55" s="2">
        <v>19.989999999999998</v>
      </c>
      <c r="I55">
        <v>3953</v>
      </c>
      <c r="J55">
        <v>97925</v>
      </c>
      <c r="K55" t="s">
        <v>333</v>
      </c>
      <c r="L55" t="s">
        <v>334</v>
      </c>
    </row>
    <row r="56" spans="1:12" x14ac:dyDescent="0.25">
      <c r="A56" t="s">
        <v>238</v>
      </c>
      <c r="B56">
        <v>15</v>
      </c>
      <c r="C56">
        <v>494</v>
      </c>
      <c r="D56" s="1">
        <v>41733</v>
      </c>
      <c r="E56" t="s">
        <v>239</v>
      </c>
      <c r="F56" t="s">
        <v>240</v>
      </c>
      <c r="G56" t="s">
        <v>203</v>
      </c>
      <c r="H56" s="2">
        <v>19.989999999999998</v>
      </c>
      <c r="I56">
        <v>781</v>
      </c>
      <c r="J56">
        <v>121575</v>
      </c>
      <c r="K56" t="s">
        <v>241</v>
      </c>
      <c r="L56" t="s">
        <v>242</v>
      </c>
    </row>
    <row r="57" spans="1:12" x14ac:dyDescent="0.25">
      <c r="A57" t="s">
        <v>417</v>
      </c>
      <c r="B57">
        <v>-30</v>
      </c>
      <c r="C57">
        <v>3</v>
      </c>
      <c r="D57" s="1">
        <v>45372</v>
      </c>
      <c r="E57" t="s">
        <v>37</v>
      </c>
      <c r="F57" t="s">
        <v>418</v>
      </c>
      <c r="G57" t="s">
        <v>217</v>
      </c>
      <c r="H57" s="2">
        <v>59.99</v>
      </c>
      <c r="I57">
        <v>874</v>
      </c>
      <c r="J57">
        <v>9591</v>
      </c>
      <c r="K57" t="s">
        <v>419</v>
      </c>
      <c r="L57" t="s">
        <v>420</v>
      </c>
    </row>
    <row r="58" spans="1:12" x14ac:dyDescent="0.25">
      <c r="A58" t="s">
        <v>445</v>
      </c>
      <c r="B58">
        <v>10</v>
      </c>
      <c r="C58">
        <v>2</v>
      </c>
      <c r="D58" s="1">
        <v>42800</v>
      </c>
      <c r="E58" t="s">
        <v>81</v>
      </c>
      <c r="F58" t="s">
        <v>446</v>
      </c>
      <c r="G58" t="s">
        <v>125</v>
      </c>
      <c r="H58" s="2">
        <v>49.99</v>
      </c>
      <c r="I58">
        <v>2133</v>
      </c>
      <c r="J58">
        <v>74599</v>
      </c>
      <c r="K58" t="s">
        <v>447</v>
      </c>
      <c r="L58" t="s">
        <v>448</v>
      </c>
    </row>
    <row r="59" spans="1:12" x14ac:dyDescent="0.25">
      <c r="A59" t="s">
        <v>320</v>
      </c>
      <c r="B59">
        <v>14</v>
      </c>
      <c r="C59">
        <v>2</v>
      </c>
      <c r="D59" s="1">
        <v>43390</v>
      </c>
      <c r="E59" t="s">
        <v>321</v>
      </c>
      <c r="F59" t="s">
        <v>322</v>
      </c>
      <c r="G59" t="s">
        <v>322</v>
      </c>
      <c r="H59" s="2">
        <v>34.99</v>
      </c>
      <c r="I59">
        <v>1777</v>
      </c>
      <c r="J59">
        <v>160261</v>
      </c>
      <c r="K59" t="s">
        <v>323</v>
      </c>
      <c r="L59" t="s">
        <v>324</v>
      </c>
    </row>
    <row r="60" spans="1:12" x14ac:dyDescent="0.25">
      <c r="A60" t="s">
        <v>358</v>
      </c>
      <c r="B60">
        <v>-7</v>
      </c>
      <c r="C60">
        <v>13</v>
      </c>
      <c r="D60" s="1">
        <v>42499</v>
      </c>
      <c r="E60" t="s">
        <v>345</v>
      </c>
      <c r="F60" t="s">
        <v>346</v>
      </c>
      <c r="G60" t="s">
        <v>347</v>
      </c>
      <c r="H60" s="2">
        <v>39.99</v>
      </c>
      <c r="I60">
        <v>1116</v>
      </c>
      <c r="J60">
        <v>117631</v>
      </c>
      <c r="K60" t="s">
        <v>359</v>
      </c>
      <c r="L60" t="s">
        <v>360</v>
      </c>
    </row>
    <row r="61" spans="1:12" x14ac:dyDescent="0.25">
      <c r="A61" t="s">
        <v>449</v>
      </c>
      <c r="B61">
        <v>5</v>
      </c>
      <c r="C61">
        <v>2</v>
      </c>
      <c r="D61" s="1">
        <v>43017</v>
      </c>
      <c r="E61" t="s">
        <v>87</v>
      </c>
      <c r="F61" t="s">
        <v>450</v>
      </c>
      <c r="G61" t="s">
        <v>442</v>
      </c>
      <c r="H61" t="s">
        <v>451</v>
      </c>
      <c r="I61">
        <v>1357</v>
      </c>
      <c r="J61">
        <v>73617</v>
      </c>
      <c r="K61" t="s">
        <v>452</v>
      </c>
      <c r="L61" t="s">
        <v>453</v>
      </c>
    </row>
    <row r="62" spans="1:12" x14ac:dyDescent="0.25">
      <c r="A62" t="s">
        <v>386</v>
      </c>
      <c r="B62">
        <v>2</v>
      </c>
      <c r="C62">
        <v>3</v>
      </c>
      <c r="D62" s="1">
        <v>44581</v>
      </c>
      <c r="E62" t="s">
        <v>81</v>
      </c>
      <c r="F62" t="s">
        <v>387</v>
      </c>
      <c r="G62" t="s">
        <v>387</v>
      </c>
      <c r="H62" s="2">
        <v>29.99</v>
      </c>
      <c r="I62">
        <v>1876</v>
      </c>
      <c r="J62">
        <v>24158</v>
      </c>
      <c r="K62" t="s">
        <v>388</v>
      </c>
      <c r="L62" t="s">
        <v>389</v>
      </c>
    </row>
    <row r="63" spans="1:12" x14ac:dyDescent="0.25">
      <c r="A63" t="s">
        <v>344</v>
      </c>
      <c r="B63">
        <v>9</v>
      </c>
      <c r="C63">
        <v>2</v>
      </c>
      <c r="D63" s="1">
        <v>42527</v>
      </c>
      <c r="E63" t="s">
        <v>345</v>
      </c>
      <c r="F63" t="s">
        <v>346</v>
      </c>
      <c r="G63" t="s">
        <v>347</v>
      </c>
      <c r="H63" s="2">
        <v>49.99</v>
      </c>
      <c r="I63">
        <v>3539</v>
      </c>
      <c r="J63">
        <v>212181</v>
      </c>
      <c r="K63" t="s">
        <v>348</v>
      </c>
      <c r="L63" t="s">
        <v>349</v>
      </c>
    </row>
    <row r="64" spans="1:12" x14ac:dyDescent="0.25">
      <c r="A64" t="s">
        <v>247</v>
      </c>
      <c r="B64">
        <v>-12</v>
      </c>
      <c r="C64">
        <v>5</v>
      </c>
      <c r="D64" s="1">
        <v>45450</v>
      </c>
      <c r="E64" t="s">
        <v>248</v>
      </c>
      <c r="F64" t="s">
        <v>249</v>
      </c>
      <c r="G64" t="s">
        <v>249</v>
      </c>
      <c r="H64" t="s">
        <v>15</v>
      </c>
      <c r="I64">
        <v>26039</v>
      </c>
      <c r="J64">
        <v>34203</v>
      </c>
      <c r="K64" t="s">
        <v>250</v>
      </c>
      <c r="L64" t="s">
        <v>251</v>
      </c>
    </row>
    <row r="65" spans="1:12" x14ac:dyDescent="0.25">
      <c r="A65" t="s">
        <v>413</v>
      </c>
      <c r="B65">
        <v>-18</v>
      </c>
      <c r="C65">
        <v>2</v>
      </c>
      <c r="D65" s="1">
        <v>45322</v>
      </c>
      <c r="E65" t="s">
        <v>87</v>
      </c>
      <c r="F65" t="s">
        <v>414</v>
      </c>
      <c r="G65" t="s">
        <v>414</v>
      </c>
      <c r="H65" s="2">
        <v>59.99</v>
      </c>
      <c r="I65">
        <v>625</v>
      </c>
      <c r="J65">
        <v>30704</v>
      </c>
      <c r="K65" t="s">
        <v>415</v>
      </c>
      <c r="L65" t="s">
        <v>416</v>
      </c>
    </row>
    <row r="66" spans="1:12" x14ac:dyDescent="0.25">
      <c r="A66" t="s">
        <v>382</v>
      </c>
      <c r="B66">
        <v>8</v>
      </c>
      <c r="C66">
        <v>2</v>
      </c>
      <c r="D66" s="1">
        <v>44280</v>
      </c>
      <c r="E66" t="s">
        <v>81</v>
      </c>
      <c r="F66" t="s">
        <v>383</v>
      </c>
      <c r="G66" t="s">
        <v>44</v>
      </c>
      <c r="H66" s="2">
        <v>39.99</v>
      </c>
      <c r="I66">
        <v>2593</v>
      </c>
      <c r="J66">
        <v>144790</v>
      </c>
      <c r="K66" t="s">
        <v>384</v>
      </c>
      <c r="L66" t="s">
        <v>385</v>
      </c>
    </row>
    <row r="67" spans="1:12" x14ac:dyDescent="0.25">
      <c r="A67" t="s">
        <v>293</v>
      </c>
      <c r="B67" t="s">
        <v>117</v>
      </c>
      <c r="C67">
        <v>1</v>
      </c>
      <c r="D67" s="1">
        <v>44092</v>
      </c>
      <c r="E67" t="s">
        <v>294</v>
      </c>
      <c r="F67" t="s">
        <v>295</v>
      </c>
      <c r="G67" t="s">
        <v>295</v>
      </c>
      <c r="H67" s="2">
        <v>13.99</v>
      </c>
      <c r="I67">
        <v>8856</v>
      </c>
      <c r="J67">
        <v>560908</v>
      </c>
      <c r="K67" t="s">
        <v>296</v>
      </c>
      <c r="L67" t="s">
        <v>297</v>
      </c>
    </row>
    <row r="68" spans="1:12" x14ac:dyDescent="0.25">
      <c r="A68" t="s">
        <v>374</v>
      </c>
      <c r="B68">
        <v>19</v>
      </c>
      <c r="C68">
        <v>2</v>
      </c>
      <c r="D68" s="1">
        <v>41586</v>
      </c>
      <c r="E68" t="s">
        <v>375</v>
      </c>
      <c r="F68" t="s">
        <v>376</v>
      </c>
      <c r="G68" t="s">
        <v>376</v>
      </c>
      <c r="H68" s="2">
        <v>19.989999999999998</v>
      </c>
      <c r="I68">
        <v>6050</v>
      </c>
      <c r="J68">
        <v>232757</v>
      </c>
      <c r="K68" t="s">
        <v>377</v>
      </c>
      <c r="L68" t="s">
        <v>378</v>
      </c>
    </row>
    <row r="69" spans="1:12" x14ac:dyDescent="0.25">
      <c r="A69" t="s">
        <v>379</v>
      </c>
      <c r="B69">
        <v>0</v>
      </c>
      <c r="C69">
        <v>2</v>
      </c>
      <c r="D69" s="1">
        <v>43320</v>
      </c>
      <c r="E69" t="s">
        <v>123</v>
      </c>
      <c r="F69" t="s">
        <v>264</v>
      </c>
      <c r="G69" t="s">
        <v>264</v>
      </c>
      <c r="H69" s="2">
        <v>29.99</v>
      </c>
      <c r="I69">
        <v>3905</v>
      </c>
      <c r="J69">
        <v>269434</v>
      </c>
      <c r="K69" t="s">
        <v>380</v>
      </c>
      <c r="L69" t="s">
        <v>381</v>
      </c>
    </row>
    <row r="70" spans="1:12" x14ac:dyDescent="0.25">
      <c r="A70" t="s">
        <v>440</v>
      </c>
      <c r="B70">
        <v>10</v>
      </c>
      <c r="C70">
        <v>2</v>
      </c>
      <c r="D70" s="1">
        <v>42178</v>
      </c>
      <c r="E70" t="s">
        <v>81</v>
      </c>
      <c r="F70" t="s">
        <v>441</v>
      </c>
      <c r="G70" t="s">
        <v>442</v>
      </c>
      <c r="H70" s="2">
        <v>19.989999999999998</v>
      </c>
      <c r="I70">
        <v>2251</v>
      </c>
      <c r="J70">
        <v>82755</v>
      </c>
      <c r="K70" t="s">
        <v>443</v>
      </c>
      <c r="L70" t="s">
        <v>444</v>
      </c>
    </row>
    <row r="71" spans="1:12" x14ac:dyDescent="0.25">
      <c r="A71" t="s">
        <v>395</v>
      </c>
      <c r="B71">
        <v>-20</v>
      </c>
      <c r="C71">
        <v>2</v>
      </c>
      <c r="D71" s="1">
        <v>45162</v>
      </c>
      <c r="E71" t="s">
        <v>123</v>
      </c>
      <c r="F71" t="s">
        <v>38</v>
      </c>
      <c r="G71" t="s">
        <v>38</v>
      </c>
      <c r="H71" s="2">
        <v>59.99</v>
      </c>
      <c r="I71">
        <v>893</v>
      </c>
      <c r="J71">
        <v>53849</v>
      </c>
      <c r="K71" t="s">
        <v>396</v>
      </c>
      <c r="L71" t="s">
        <v>397</v>
      </c>
    </row>
    <row r="72" spans="1:12" x14ac:dyDescent="0.25">
      <c r="A72" t="s">
        <v>220</v>
      </c>
      <c r="B72">
        <v>-15</v>
      </c>
      <c r="C72">
        <v>131</v>
      </c>
      <c r="D72" s="1">
        <v>44603</v>
      </c>
      <c r="E72" t="s">
        <v>221</v>
      </c>
      <c r="F72" t="s">
        <v>222</v>
      </c>
      <c r="G72" t="s">
        <v>223</v>
      </c>
      <c r="H72" t="s">
        <v>27</v>
      </c>
      <c r="I72">
        <v>495</v>
      </c>
      <c r="J72">
        <v>199948</v>
      </c>
      <c r="K72" t="s">
        <v>224</v>
      </c>
      <c r="L72" t="s">
        <v>225</v>
      </c>
    </row>
    <row r="73" spans="1:12" x14ac:dyDescent="0.25">
      <c r="A73" t="s">
        <v>350</v>
      </c>
      <c r="B73">
        <v>-15</v>
      </c>
      <c r="C73">
        <v>2</v>
      </c>
      <c r="D73" s="1">
        <v>45324</v>
      </c>
      <c r="E73" t="s">
        <v>54</v>
      </c>
      <c r="F73" t="s">
        <v>351</v>
      </c>
      <c r="G73" t="s">
        <v>277</v>
      </c>
      <c r="H73" s="2">
        <v>69.989999999999995</v>
      </c>
      <c r="I73">
        <v>961</v>
      </c>
      <c r="J73">
        <v>16616</v>
      </c>
      <c r="K73" t="s">
        <v>352</v>
      </c>
      <c r="L73" t="s">
        <v>353</v>
      </c>
    </row>
    <row r="74" spans="1:12" x14ac:dyDescent="0.25">
      <c r="A74" t="s">
        <v>472</v>
      </c>
      <c r="B74" t="s">
        <v>117</v>
      </c>
      <c r="C74">
        <v>1</v>
      </c>
      <c r="D74" s="1">
        <v>41130</v>
      </c>
      <c r="E74" t="s">
        <v>473</v>
      </c>
      <c r="F74" t="s">
        <v>474</v>
      </c>
      <c r="G74" t="s">
        <v>475</v>
      </c>
      <c r="H74" t="s">
        <v>15</v>
      </c>
      <c r="I74">
        <v>128</v>
      </c>
      <c r="J74">
        <v>12840</v>
      </c>
      <c r="K74" t="s">
        <v>476</v>
      </c>
      <c r="L74" t="s">
        <v>477</v>
      </c>
    </row>
    <row r="75" spans="1:12" x14ac:dyDescent="0.25">
      <c r="A75" t="s">
        <v>478</v>
      </c>
      <c r="B75">
        <v>-8</v>
      </c>
      <c r="C75">
        <v>2</v>
      </c>
      <c r="D75" s="1">
        <v>41529</v>
      </c>
      <c r="E75" t="s">
        <v>479</v>
      </c>
      <c r="F75" t="s">
        <v>480</v>
      </c>
      <c r="G75" t="s">
        <v>480</v>
      </c>
      <c r="H75" s="2">
        <v>29.99</v>
      </c>
      <c r="I75">
        <v>151170</v>
      </c>
      <c r="K75" t="s">
        <v>481</v>
      </c>
      <c r="L75" t="s">
        <v>482</v>
      </c>
    </row>
    <row r="76" spans="1:12" x14ac:dyDescent="0.25">
      <c r="A76" t="s">
        <v>298</v>
      </c>
      <c r="B76">
        <v>0</v>
      </c>
      <c r="C76">
        <v>11</v>
      </c>
      <c r="D76" s="1">
        <v>45428</v>
      </c>
      <c r="E76" t="s">
        <v>81</v>
      </c>
      <c r="F76" t="s">
        <v>299</v>
      </c>
      <c r="G76" t="s">
        <v>217</v>
      </c>
      <c r="H76" s="2">
        <v>59.99</v>
      </c>
      <c r="I76">
        <v>4180</v>
      </c>
      <c r="J76">
        <v>22916</v>
      </c>
      <c r="K76" t="s">
        <v>300</v>
      </c>
      <c r="L76" t="s">
        <v>301</v>
      </c>
    </row>
    <row r="77" spans="1:12" x14ac:dyDescent="0.25">
      <c r="A77" t="s">
        <v>435</v>
      </c>
      <c r="B77">
        <v>6</v>
      </c>
      <c r="C77">
        <v>2</v>
      </c>
      <c r="D77" s="1">
        <v>45315</v>
      </c>
      <c r="E77" t="s">
        <v>436</v>
      </c>
      <c r="F77" t="s">
        <v>437</v>
      </c>
      <c r="G77" t="s">
        <v>437</v>
      </c>
      <c r="H77" s="2">
        <v>29.99</v>
      </c>
      <c r="I77">
        <v>1582</v>
      </c>
      <c r="J77">
        <v>47248</v>
      </c>
      <c r="K77" t="s">
        <v>438</v>
      </c>
      <c r="L77" t="s">
        <v>439</v>
      </c>
    </row>
    <row r="78" spans="1:12" x14ac:dyDescent="0.25">
      <c r="A78" t="s">
        <v>483</v>
      </c>
      <c r="B78">
        <v>4</v>
      </c>
      <c r="C78">
        <v>4</v>
      </c>
      <c r="D78" s="1">
        <v>45404</v>
      </c>
      <c r="E78" t="s">
        <v>81</v>
      </c>
      <c r="F78" t="s">
        <v>484</v>
      </c>
      <c r="G78" t="s">
        <v>485</v>
      </c>
      <c r="H78" s="2">
        <v>59.99</v>
      </c>
      <c r="I78">
        <v>1078</v>
      </c>
      <c r="J78">
        <v>5131</v>
      </c>
      <c r="K78" t="s">
        <v>486</v>
      </c>
      <c r="L78" t="s">
        <v>487</v>
      </c>
    </row>
    <row r="79" spans="1:12" ht="94.5" x14ac:dyDescent="0.25">
      <c r="A79" s="4" t="s">
        <v>488</v>
      </c>
      <c r="B79" t="s">
        <v>48</v>
      </c>
      <c r="C79">
        <v>1</v>
      </c>
      <c r="L79" t="s">
        <v>489</v>
      </c>
    </row>
    <row r="80" spans="1:12" x14ac:dyDescent="0.25">
      <c r="A80" t="s">
        <v>398</v>
      </c>
      <c r="B80">
        <v>19</v>
      </c>
      <c r="C80">
        <v>2</v>
      </c>
      <c r="D80" s="1">
        <v>44075</v>
      </c>
      <c r="E80" t="s">
        <v>399</v>
      </c>
      <c r="F80" t="s">
        <v>346</v>
      </c>
      <c r="G80" t="s">
        <v>347</v>
      </c>
      <c r="H80" s="2">
        <v>49.99</v>
      </c>
      <c r="I80">
        <v>816</v>
      </c>
      <c r="J80">
        <v>70921</v>
      </c>
      <c r="K80" t="s">
        <v>400</v>
      </c>
      <c r="L80" t="s">
        <v>401</v>
      </c>
    </row>
    <row r="81" spans="1:12" x14ac:dyDescent="0.25">
      <c r="A81" t="s">
        <v>402</v>
      </c>
      <c r="B81" t="s">
        <v>117</v>
      </c>
      <c r="C81">
        <v>1</v>
      </c>
      <c r="D81" s="1">
        <v>44060</v>
      </c>
      <c r="E81" t="s">
        <v>403</v>
      </c>
      <c r="F81" t="s">
        <v>404</v>
      </c>
      <c r="G81" t="s">
        <v>103</v>
      </c>
      <c r="H81" s="2">
        <v>59.99</v>
      </c>
      <c r="I81">
        <v>1160</v>
      </c>
      <c r="J81">
        <v>56986</v>
      </c>
      <c r="K81" t="s">
        <v>405</v>
      </c>
      <c r="L81" t="s">
        <v>406</v>
      </c>
    </row>
    <row r="82" spans="1:12" x14ac:dyDescent="0.25">
      <c r="A82" t="s">
        <v>407</v>
      </c>
      <c r="B82" t="s">
        <v>117</v>
      </c>
      <c r="C82">
        <v>1</v>
      </c>
      <c r="D82" s="1">
        <v>44732</v>
      </c>
      <c r="E82" t="s">
        <v>408</v>
      </c>
      <c r="F82" t="s">
        <v>409</v>
      </c>
      <c r="G82" t="s">
        <v>410</v>
      </c>
      <c r="H82" s="2">
        <v>19.989999999999998</v>
      </c>
      <c r="I82">
        <v>3755</v>
      </c>
      <c r="J82">
        <v>270425</v>
      </c>
      <c r="K82" t="s">
        <v>411</v>
      </c>
      <c r="L82" t="s">
        <v>412</v>
      </c>
    </row>
    <row r="83" spans="1:12" x14ac:dyDescent="0.25">
      <c r="A83" t="s">
        <v>206</v>
      </c>
      <c r="B83">
        <v>3</v>
      </c>
      <c r="C83">
        <v>2</v>
      </c>
      <c r="D83" s="1">
        <v>45420</v>
      </c>
      <c r="E83" t="s">
        <v>66</v>
      </c>
      <c r="F83" t="s">
        <v>207</v>
      </c>
      <c r="G83" t="s">
        <v>207</v>
      </c>
      <c r="H83" s="2">
        <v>34.99</v>
      </c>
      <c r="I83">
        <v>2371</v>
      </c>
      <c r="J83">
        <v>83312</v>
      </c>
      <c r="K83" t="s">
        <v>208</v>
      </c>
      <c r="L83" t="s">
        <v>209</v>
      </c>
    </row>
    <row r="84" spans="1:12" x14ac:dyDescent="0.25">
      <c r="A84" t="s">
        <v>243</v>
      </c>
      <c r="B84">
        <v>-3</v>
      </c>
      <c r="C84">
        <v>2</v>
      </c>
      <c r="D84" s="1">
        <v>45187</v>
      </c>
      <c r="E84" t="s">
        <v>87</v>
      </c>
      <c r="F84" t="s">
        <v>244</v>
      </c>
      <c r="G84" t="s">
        <v>244</v>
      </c>
      <c r="H84" s="2">
        <v>59.99</v>
      </c>
      <c r="I84">
        <v>1102</v>
      </c>
      <c r="J84">
        <v>28008</v>
      </c>
      <c r="K84" t="s">
        <v>245</v>
      </c>
      <c r="L84" t="s">
        <v>246</v>
      </c>
    </row>
    <row r="85" spans="1:12" x14ac:dyDescent="0.25">
      <c r="A85" t="s">
        <v>490</v>
      </c>
      <c r="B85">
        <v>-6</v>
      </c>
      <c r="C85">
        <v>2</v>
      </c>
      <c r="D85" s="1">
        <v>42318</v>
      </c>
      <c r="E85" t="s">
        <v>72</v>
      </c>
      <c r="F85" t="s">
        <v>202</v>
      </c>
      <c r="G85" t="s">
        <v>203</v>
      </c>
      <c r="H85" s="2">
        <v>19.989999999999998</v>
      </c>
      <c r="I85">
        <v>3497</v>
      </c>
      <c r="J85">
        <v>245159</v>
      </c>
      <c r="K85" t="s">
        <v>491</v>
      </c>
      <c r="L85" t="s">
        <v>492</v>
      </c>
    </row>
    <row r="86" spans="1:12" x14ac:dyDescent="0.25">
      <c r="A86" t="s">
        <v>493</v>
      </c>
      <c r="B86" t="s">
        <v>117</v>
      </c>
      <c r="C86">
        <v>1</v>
      </c>
      <c r="D86" s="1">
        <v>45443</v>
      </c>
      <c r="E86" t="s">
        <v>494</v>
      </c>
      <c r="F86" t="s">
        <v>495</v>
      </c>
      <c r="G86" t="s">
        <v>44</v>
      </c>
      <c r="H86" s="2">
        <v>69.989999999999995</v>
      </c>
      <c r="I86">
        <v>991</v>
      </c>
      <c r="J86">
        <v>2812</v>
      </c>
      <c r="K86" t="s">
        <v>496</v>
      </c>
      <c r="L86" t="s">
        <v>497</v>
      </c>
    </row>
    <row r="87" spans="1:12" x14ac:dyDescent="0.25">
      <c r="A87" t="s">
        <v>498</v>
      </c>
      <c r="B87">
        <v>-24</v>
      </c>
      <c r="C87">
        <v>2</v>
      </c>
      <c r="D87" s="1">
        <v>43753</v>
      </c>
      <c r="E87" t="s">
        <v>72</v>
      </c>
      <c r="F87" t="s">
        <v>499</v>
      </c>
      <c r="G87" t="s">
        <v>499</v>
      </c>
      <c r="H87" s="2">
        <v>39.99</v>
      </c>
      <c r="I87">
        <v>2257</v>
      </c>
      <c r="J87">
        <v>87358</v>
      </c>
      <c r="K87" t="s">
        <v>500</v>
      </c>
      <c r="L87" t="s">
        <v>501</v>
      </c>
    </row>
    <row r="88" spans="1:12" x14ac:dyDescent="0.25">
      <c r="A88" t="s">
        <v>502</v>
      </c>
      <c r="B88">
        <v>2</v>
      </c>
      <c r="C88">
        <v>2</v>
      </c>
      <c r="D88" s="1">
        <v>44575</v>
      </c>
      <c r="E88" t="s">
        <v>87</v>
      </c>
      <c r="F88" t="s">
        <v>503</v>
      </c>
      <c r="G88" t="s">
        <v>217</v>
      </c>
      <c r="H88" s="2">
        <v>49.99</v>
      </c>
      <c r="I88">
        <v>1470</v>
      </c>
      <c r="J88">
        <v>93518</v>
      </c>
      <c r="K88" t="s">
        <v>504</v>
      </c>
      <c r="L88" t="s">
        <v>505</v>
      </c>
    </row>
    <row r="89" spans="1:12" x14ac:dyDescent="0.25">
      <c r="A89" t="s">
        <v>506</v>
      </c>
      <c r="B89">
        <v>7</v>
      </c>
      <c r="C89">
        <v>2</v>
      </c>
      <c r="D89" s="1">
        <v>44785</v>
      </c>
      <c r="E89" t="s">
        <v>281</v>
      </c>
      <c r="F89" t="s">
        <v>507</v>
      </c>
      <c r="G89" t="s">
        <v>217</v>
      </c>
      <c r="H89" s="2">
        <v>59.99</v>
      </c>
      <c r="I89">
        <v>1201</v>
      </c>
      <c r="J89">
        <v>68570</v>
      </c>
      <c r="K89" t="s">
        <v>508</v>
      </c>
      <c r="L89" t="s">
        <v>509</v>
      </c>
    </row>
    <row r="90" spans="1:12" x14ac:dyDescent="0.25">
      <c r="A90" t="s">
        <v>424</v>
      </c>
      <c r="B90" t="s">
        <v>117</v>
      </c>
      <c r="C90">
        <v>1</v>
      </c>
      <c r="D90" s="1">
        <v>45383</v>
      </c>
      <c r="E90" t="s">
        <v>289</v>
      </c>
      <c r="F90" t="s">
        <v>510</v>
      </c>
      <c r="G90" t="s">
        <v>426</v>
      </c>
      <c r="H90" s="2">
        <v>7.99</v>
      </c>
      <c r="I90">
        <v>5443</v>
      </c>
      <c r="J90">
        <v>27180</v>
      </c>
      <c r="K90" t="s">
        <v>427</v>
      </c>
      <c r="L90" t="s">
        <v>428</v>
      </c>
    </row>
    <row r="91" spans="1:12" x14ac:dyDescent="0.25">
      <c r="A91" t="s">
        <v>339</v>
      </c>
      <c r="B91" t="s">
        <v>117</v>
      </c>
      <c r="C91">
        <v>1</v>
      </c>
      <c r="D91" s="1">
        <v>45222</v>
      </c>
      <c r="E91" t="s">
        <v>340</v>
      </c>
      <c r="F91" t="s">
        <v>341</v>
      </c>
      <c r="G91" t="s">
        <v>341</v>
      </c>
      <c r="H91" s="2">
        <v>9.99</v>
      </c>
      <c r="I91">
        <v>9598</v>
      </c>
      <c r="J91">
        <v>332787</v>
      </c>
      <c r="K91" t="s">
        <v>342</v>
      </c>
      <c r="L91" t="s">
        <v>343</v>
      </c>
    </row>
    <row r="92" spans="1:12" x14ac:dyDescent="0.25">
      <c r="A92" t="s">
        <v>511</v>
      </c>
      <c r="B92">
        <v>-48</v>
      </c>
      <c r="C92">
        <v>3</v>
      </c>
      <c r="D92" s="1">
        <v>42782</v>
      </c>
      <c r="E92" t="s">
        <v>512</v>
      </c>
      <c r="F92" t="s">
        <v>513</v>
      </c>
      <c r="G92" t="s">
        <v>513</v>
      </c>
      <c r="H92" s="2">
        <v>19.989999999999998</v>
      </c>
      <c r="I92">
        <v>3330</v>
      </c>
      <c r="J92">
        <v>133449</v>
      </c>
      <c r="K92" t="s">
        <v>514</v>
      </c>
      <c r="L92" t="s">
        <v>515</v>
      </c>
    </row>
    <row r="93" spans="1:12" x14ac:dyDescent="0.25">
      <c r="A93" t="s">
        <v>516</v>
      </c>
      <c r="B93" t="s">
        <v>117</v>
      </c>
      <c r="C93">
        <v>1</v>
      </c>
      <c r="D93" s="1">
        <v>43556</v>
      </c>
      <c r="E93" t="s">
        <v>345</v>
      </c>
      <c r="F93" t="s">
        <v>517</v>
      </c>
      <c r="G93" t="s">
        <v>125</v>
      </c>
      <c r="H93" s="2">
        <v>59.99</v>
      </c>
      <c r="I93">
        <v>625</v>
      </c>
      <c r="J93">
        <v>16079</v>
      </c>
      <c r="K93" t="s">
        <v>518</v>
      </c>
      <c r="L93" t="s">
        <v>519</v>
      </c>
    </row>
    <row r="94" spans="1:12" x14ac:dyDescent="0.25">
      <c r="A94" t="s">
        <v>520</v>
      </c>
      <c r="B94" t="s">
        <v>117</v>
      </c>
      <c r="C94">
        <v>1</v>
      </c>
      <c r="D94" s="1">
        <v>44831</v>
      </c>
      <c r="E94" t="s">
        <v>81</v>
      </c>
      <c r="F94" t="s">
        <v>521</v>
      </c>
      <c r="G94" t="s">
        <v>103</v>
      </c>
      <c r="H94" s="2">
        <v>39.99</v>
      </c>
      <c r="I94">
        <v>1052</v>
      </c>
      <c r="J94">
        <v>57529</v>
      </c>
      <c r="K94" t="s">
        <v>522</v>
      </c>
      <c r="L94" t="s">
        <v>523</v>
      </c>
    </row>
    <row r="95" spans="1:12" x14ac:dyDescent="0.25">
      <c r="A95" t="s">
        <v>524</v>
      </c>
      <c r="B95">
        <v>-6</v>
      </c>
      <c r="C95">
        <v>2</v>
      </c>
      <c r="D95" s="1">
        <v>43910</v>
      </c>
      <c r="E95" t="s">
        <v>123</v>
      </c>
      <c r="F95" t="s">
        <v>525</v>
      </c>
      <c r="G95" t="s">
        <v>203</v>
      </c>
      <c r="H95" s="2">
        <v>19.989999999999998</v>
      </c>
      <c r="I95">
        <v>1945</v>
      </c>
      <c r="J95">
        <v>163878</v>
      </c>
      <c r="K95" t="s">
        <v>526</v>
      </c>
      <c r="L95" t="s">
        <v>527</v>
      </c>
    </row>
    <row r="96" spans="1:12" x14ac:dyDescent="0.25">
      <c r="A96" t="s">
        <v>528</v>
      </c>
      <c r="B96" t="s">
        <v>117</v>
      </c>
      <c r="C96">
        <v>1</v>
      </c>
      <c r="D96" s="1">
        <v>44901</v>
      </c>
      <c r="E96" t="s">
        <v>87</v>
      </c>
      <c r="F96" t="s">
        <v>124</v>
      </c>
      <c r="G96" t="s">
        <v>125</v>
      </c>
      <c r="H96" s="2">
        <v>59.99</v>
      </c>
      <c r="I96">
        <v>881</v>
      </c>
      <c r="J96">
        <v>21352</v>
      </c>
      <c r="K96" t="s">
        <v>529</v>
      </c>
      <c r="L96" t="s">
        <v>530</v>
      </c>
    </row>
    <row r="97" spans="1:12" x14ac:dyDescent="0.25">
      <c r="A97" t="s">
        <v>531</v>
      </c>
      <c r="B97">
        <v>-3</v>
      </c>
      <c r="C97">
        <v>2</v>
      </c>
      <c r="D97" s="1">
        <v>45267</v>
      </c>
      <c r="E97" t="s">
        <v>532</v>
      </c>
      <c r="F97" t="s">
        <v>533</v>
      </c>
      <c r="G97" t="s">
        <v>533</v>
      </c>
      <c r="H97" s="2">
        <v>49.99</v>
      </c>
      <c r="I97">
        <v>629</v>
      </c>
      <c r="J97">
        <v>12329</v>
      </c>
      <c r="K97" t="s">
        <v>534</v>
      </c>
      <c r="L97" t="s">
        <v>535</v>
      </c>
    </row>
    <row r="98" spans="1:12" x14ac:dyDescent="0.25">
      <c r="A98" t="s">
        <v>536</v>
      </c>
      <c r="B98">
        <v>-6</v>
      </c>
      <c r="C98">
        <v>4</v>
      </c>
      <c r="D98" s="1">
        <v>43964</v>
      </c>
      <c r="E98" t="s">
        <v>123</v>
      </c>
      <c r="F98" t="s">
        <v>537</v>
      </c>
      <c r="G98" t="s">
        <v>432</v>
      </c>
      <c r="H98" s="2">
        <v>29.99</v>
      </c>
      <c r="I98">
        <v>7792</v>
      </c>
      <c r="J98">
        <v>239834</v>
      </c>
      <c r="K98" t="s">
        <v>538</v>
      </c>
      <c r="L98" t="s">
        <v>539</v>
      </c>
    </row>
    <row r="99" spans="1:12" x14ac:dyDescent="0.25">
      <c r="A99" t="s">
        <v>540</v>
      </c>
      <c r="B99" t="s">
        <v>117</v>
      </c>
      <c r="C99">
        <v>1</v>
      </c>
      <c r="D99" s="1">
        <v>43447</v>
      </c>
      <c r="E99" t="s">
        <v>66</v>
      </c>
      <c r="F99" t="s">
        <v>480</v>
      </c>
      <c r="G99" t="s">
        <v>480</v>
      </c>
      <c r="H99" s="2">
        <v>49.99</v>
      </c>
      <c r="I99">
        <v>2831</v>
      </c>
      <c r="J99">
        <v>327552</v>
      </c>
      <c r="K99" t="s">
        <v>541</v>
      </c>
      <c r="L99" t="s">
        <v>542</v>
      </c>
    </row>
    <row r="100" spans="1:12" x14ac:dyDescent="0.25">
      <c r="A100" t="s">
        <v>543</v>
      </c>
      <c r="B100" t="s">
        <v>117</v>
      </c>
      <c r="C100">
        <v>1</v>
      </c>
      <c r="D100" s="1">
        <v>45055</v>
      </c>
      <c r="E100" t="s">
        <v>24</v>
      </c>
      <c r="F100" t="s">
        <v>544</v>
      </c>
      <c r="G100" t="s">
        <v>544</v>
      </c>
      <c r="H100" t="s">
        <v>27</v>
      </c>
      <c r="I100">
        <v>437</v>
      </c>
      <c r="J100">
        <v>12180</v>
      </c>
      <c r="K100" t="s">
        <v>545</v>
      </c>
      <c r="L100" t="s">
        <v>546</v>
      </c>
    </row>
    <row r="101" spans="1:12" x14ac:dyDescent="0.25">
      <c r="A101" t="s">
        <v>462</v>
      </c>
      <c r="B101" t="s">
        <v>117</v>
      </c>
      <c r="C101">
        <v>1</v>
      </c>
      <c r="D101" s="1">
        <v>45447</v>
      </c>
      <c r="E101" t="s">
        <v>42</v>
      </c>
      <c r="F101" t="s">
        <v>77</v>
      </c>
      <c r="G101" t="s">
        <v>77</v>
      </c>
      <c r="H101" s="2">
        <v>49.99</v>
      </c>
      <c r="I101">
        <v>1036</v>
      </c>
      <c r="J101">
        <v>4979</v>
      </c>
      <c r="L101"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011B-6601-4C93-ACF8-BF29BC2BF1FA}">
  <dimension ref="A1:N101"/>
  <sheetViews>
    <sheetView topLeftCell="A75" workbookViewId="0">
      <selection activeCell="F9" sqref="F9"/>
    </sheetView>
  </sheetViews>
  <sheetFormatPr defaultRowHeight="15.75" x14ac:dyDescent="0.25"/>
  <cols>
    <col min="1" max="1" width="42" bestFit="1" customWidth="1"/>
    <col min="6" max="6" width="17.25" bestFit="1" customWidth="1"/>
  </cols>
  <sheetData>
    <row r="1" spans="1:14" x14ac:dyDescent="0.25">
      <c r="A1" t="s">
        <v>0</v>
      </c>
      <c r="B1" t="s">
        <v>1211</v>
      </c>
      <c r="C1" t="s">
        <v>1212</v>
      </c>
      <c r="D1" t="s">
        <v>1</v>
      </c>
      <c r="E1" t="s">
        <v>2</v>
      </c>
      <c r="F1" t="s">
        <v>3</v>
      </c>
      <c r="G1" t="s">
        <v>4</v>
      </c>
      <c r="H1" t="s">
        <v>5</v>
      </c>
      <c r="I1" t="s">
        <v>6</v>
      </c>
      <c r="J1" t="s">
        <v>7</v>
      </c>
      <c r="K1" t="s">
        <v>8</v>
      </c>
      <c r="L1" t="s">
        <v>9</v>
      </c>
      <c r="M1" t="s">
        <v>10</v>
      </c>
      <c r="N1" t="s">
        <v>11</v>
      </c>
    </row>
    <row r="2" spans="1:14" x14ac:dyDescent="0.25">
      <c r="A2" t="s">
        <v>1285</v>
      </c>
      <c r="B2" t="b">
        <v>0</v>
      </c>
      <c r="D2">
        <v>4</v>
      </c>
      <c r="E2">
        <v>4</v>
      </c>
      <c r="F2" s="1">
        <v>45616</v>
      </c>
      <c r="G2" t="s">
        <v>87</v>
      </c>
      <c r="H2" t="s">
        <v>1286</v>
      </c>
      <c r="I2" t="s">
        <v>1287</v>
      </c>
      <c r="J2" s="2">
        <v>59.99</v>
      </c>
      <c r="K2">
        <v>35072</v>
      </c>
      <c r="M2" t="s">
        <v>1288</v>
      </c>
      <c r="N2" t="s">
        <v>1289</v>
      </c>
    </row>
    <row r="3" spans="1:14" x14ac:dyDescent="0.25">
      <c r="A3" t="s">
        <v>34</v>
      </c>
      <c r="B3" t="b">
        <v>0</v>
      </c>
      <c r="D3">
        <v>-1</v>
      </c>
      <c r="E3">
        <v>144</v>
      </c>
      <c r="N3" t="s">
        <v>35</v>
      </c>
    </row>
    <row r="4" spans="1:14" x14ac:dyDescent="0.25">
      <c r="A4" t="s">
        <v>1219</v>
      </c>
      <c r="B4" t="b">
        <v>0</v>
      </c>
      <c r="D4">
        <v>-1</v>
      </c>
      <c r="E4">
        <v>20</v>
      </c>
      <c r="F4" s="1">
        <v>45589</v>
      </c>
      <c r="G4" t="s">
        <v>123</v>
      </c>
      <c r="H4" t="s">
        <v>578</v>
      </c>
      <c r="I4" t="s">
        <v>187</v>
      </c>
      <c r="J4" s="2">
        <v>69.989999999999995</v>
      </c>
      <c r="K4">
        <v>4172</v>
      </c>
      <c r="L4">
        <v>7288</v>
      </c>
      <c r="M4" t="s">
        <v>1220</v>
      </c>
      <c r="N4" t="s">
        <v>580</v>
      </c>
    </row>
    <row r="5" spans="1:14" x14ac:dyDescent="0.25">
      <c r="A5" t="s">
        <v>30</v>
      </c>
      <c r="B5" t="b">
        <v>0</v>
      </c>
      <c r="D5">
        <v>2</v>
      </c>
      <c r="E5">
        <v>642</v>
      </c>
      <c r="F5" s="1">
        <v>41142</v>
      </c>
      <c r="G5" t="s">
        <v>700</v>
      </c>
      <c r="H5" t="s">
        <v>20</v>
      </c>
      <c r="I5" t="s">
        <v>20</v>
      </c>
      <c r="J5" t="s">
        <v>27</v>
      </c>
      <c r="K5">
        <v>53419</v>
      </c>
      <c r="L5">
        <v>8411101</v>
      </c>
      <c r="M5" t="s">
        <v>32</v>
      </c>
      <c r="N5" t="s">
        <v>33</v>
      </c>
    </row>
    <row r="6" spans="1:14" x14ac:dyDescent="0.25">
      <c r="A6" t="s">
        <v>596</v>
      </c>
      <c r="B6" t="b">
        <v>0</v>
      </c>
      <c r="D6">
        <v>2</v>
      </c>
      <c r="E6">
        <v>10</v>
      </c>
      <c r="F6" s="1">
        <v>45566</v>
      </c>
      <c r="G6" t="s">
        <v>736</v>
      </c>
      <c r="H6" t="s">
        <v>597</v>
      </c>
      <c r="I6" t="s">
        <v>223</v>
      </c>
      <c r="J6" t="s">
        <v>27</v>
      </c>
      <c r="K6">
        <v>7574</v>
      </c>
      <c r="L6">
        <v>52136</v>
      </c>
      <c r="M6" t="s">
        <v>598</v>
      </c>
      <c r="N6" t="s">
        <v>599</v>
      </c>
    </row>
    <row r="7" spans="1:14" x14ac:dyDescent="0.25">
      <c r="A7" t="s">
        <v>1239</v>
      </c>
      <c r="B7" t="b">
        <v>0</v>
      </c>
      <c r="D7">
        <v>-3</v>
      </c>
      <c r="E7">
        <v>123</v>
      </c>
      <c r="F7" s="1">
        <v>44861</v>
      </c>
      <c r="G7" t="s">
        <v>123</v>
      </c>
      <c r="H7" t="s">
        <v>1369</v>
      </c>
      <c r="I7" t="s">
        <v>187</v>
      </c>
      <c r="J7" s="2">
        <v>99.99</v>
      </c>
      <c r="K7">
        <v>18267</v>
      </c>
      <c r="L7">
        <v>356995</v>
      </c>
      <c r="M7" t="s">
        <v>1240</v>
      </c>
      <c r="N7" t="s">
        <v>189</v>
      </c>
    </row>
    <row r="8" spans="1:14" x14ac:dyDescent="0.25">
      <c r="A8" t="s">
        <v>1395</v>
      </c>
      <c r="B8" t="b">
        <v>0</v>
      </c>
      <c r="D8">
        <v>4</v>
      </c>
      <c r="E8">
        <v>3</v>
      </c>
      <c r="F8" s="1">
        <v>45615</v>
      </c>
      <c r="G8" t="s">
        <v>403</v>
      </c>
      <c r="H8" t="s">
        <v>404</v>
      </c>
      <c r="I8" t="s">
        <v>103</v>
      </c>
      <c r="J8" s="2">
        <v>69.989999999999995</v>
      </c>
      <c r="K8">
        <v>6379</v>
      </c>
      <c r="M8" t="s">
        <v>1396</v>
      </c>
      <c r="N8" t="s">
        <v>1397</v>
      </c>
    </row>
    <row r="9" spans="1:14" x14ac:dyDescent="0.25">
      <c r="A9" t="s">
        <v>1509</v>
      </c>
      <c r="B9" t="b">
        <v>0</v>
      </c>
      <c r="D9" t="s">
        <v>48</v>
      </c>
      <c r="E9">
        <v>1</v>
      </c>
      <c r="F9" s="1">
        <v>45623</v>
      </c>
      <c r="G9" t="s">
        <v>1510</v>
      </c>
      <c r="H9" t="s">
        <v>602</v>
      </c>
      <c r="I9" t="s">
        <v>602</v>
      </c>
      <c r="J9" s="2">
        <v>29.99</v>
      </c>
      <c r="M9" t="s">
        <v>1511</v>
      </c>
      <c r="N9" t="s">
        <v>1512</v>
      </c>
    </row>
    <row r="10" spans="1:14" x14ac:dyDescent="0.25">
      <c r="A10" t="s">
        <v>1205</v>
      </c>
      <c r="B10" t="b">
        <v>0</v>
      </c>
      <c r="D10" t="s">
        <v>117</v>
      </c>
      <c r="E10">
        <v>1</v>
      </c>
      <c r="F10" s="1">
        <v>45265</v>
      </c>
      <c r="G10" t="s">
        <v>1206</v>
      </c>
      <c r="H10" t="s">
        <v>1207</v>
      </c>
      <c r="I10" t="s">
        <v>1207</v>
      </c>
      <c r="J10" s="2">
        <v>59.99</v>
      </c>
      <c r="K10">
        <v>355</v>
      </c>
      <c r="L10">
        <v>16153</v>
      </c>
      <c r="M10" t="s">
        <v>1208</v>
      </c>
      <c r="N10" t="s">
        <v>1209</v>
      </c>
    </row>
    <row r="11" spans="1:14" x14ac:dyDescent="0.25">
      <c r="A11" t="s">
        <v>1281</v>
      </c>
      <c r="B11" t="b">
        <v>0</v>
      </c>
      <c r="D11">
        <v>-6</v>
      </c>
      <c r="E11">
        <v>5</v>
      </c>
      <c r="F11" s="1">
        <v>45608</v>
      </c>
      <c r="G11" t="s">
        <v>403</v>
      </c>
      <c r="H11" t="s">
        <v>1282</v>
      </c>
      <c r="I11" t="s">
        <v>1282</v>
      </c>
      <c r="J11" s="2">
        <v>49.99</v>
      </c>
      <c r="K11">
        <v>8757</v>
      </c>
      <c r="M11" t="s">
        <v>1283</v>
      </c>
      <c r="N11" t="s">
        <v>1284</v>
      </c>
    </row>
    <row r="12" spans="1:14" x14ac:dyDescent="0.25">
      <c r="A12" t="s">
        <v>94</v>
      </c>
      <c r="B12" t="b">
        <v>0</v>
      </c>
      <c r="D12">
        <v>2</v>
      </c>
      <c r="E12">
        <v>387</v>
      </c>
      <c r="F12" s="1">
        <v>41501</v>
      </c>
      <c r="G12" t="s">
        <v>710</v>
      </c>
      <c r="H12" t="s">
        <v>96</v>
      </c>
      <c r="I12" t="s">
        <v>97</v>
      </c>
      <c r="J12" t="s">
        <v>27</v>
      </c>
      <c r="K12">
        <v>9827</v>
      </c>
      <c r="L12">
        <v>562231</v>
      </c>
      <c r="M12" t="s">
        <v>98</v>
      </c>
      <c r="N12" t="s">
        <v>99</v>
      </c>
    </row>
    <row r="13" spans="1:14" x14ac:dyDescent="0.25">
      <c r="A13" t="s">
        <v>133</v>
      </c>
      <c r="B13" t="b">
        <v>0</v>
      </c>
      <c r="D13">
        <v>-4</v>
      </c>
      <c r="E13">
        <v>609</v>
      </c>
      <c r="F13" s="1">
        <v>41358</v>
      </c>
      <c r="G13" t="s">
        <v>707</v>
      </c>
      <c r="H13" t="s">
        <v>135</v>
      </c>
      <c r="I13" t="s">
        <v>135</v>
      </c>
      <c r="J13" t="s">
        <v>27</v>
      </c>
      <c r="K13">
        <v>3655</v>
      </c>
      <c r="L13">
        <v>599134</v>
      </c>
      <c r="M13" t="s">
        <v>136</v>
      </c>
      <c r="N13" t="s">
        <v>137</v>
      </c>
    </row>
    <row r="14" spans="1:14" x14ac:dyDescent="0.25">
      <c r="A14" t="s">
        <v>1513</v>
      </c>
      <c r="B14" t="b">
        <v>0</v>
      </c>
      <c r="D14" t="s">
        <v>48</v>
      </c>
      <c r="E14">
        <v>1</v>
      </c>
      <c r="F14" s="1">
        <v>45617</v>
      </c>
      <c r="G14" t="s">
        <v>81</v>
      </c>
      <c r="H14" t="s">
        <v>1514</v>
      </c>
      <c r="I14" t="s">
        <v>125</v>
      </c>
      <c r="J14" s="2">
        <v>69.989999999999995</v>
      </c>
      <c r="K14">
        <v>546</v>
      </c>
      <c r="M14" t="s">
        <v>1515</v>
      </c>
      <c r="N14" t="s">
        <v>1516</v>
      </c>
    </row>
    <row r="15" spans="1:14" x14ac:dyDescent="0.25">
      <c r="A15" t="s">
        <v>76</v>
      </c>
      <c r="B15" t="b">
        <v>1</v>
      </c>
      <c r="D15">
        <v>14</v>
      </c>
      <c r="E15">
        <v>55</v>
      </c>
      <c r="F15" s="1">
        <v>43739</v>
      </c>
      <c r="G15" t="s">
        <v>704</v>
      </c>
      <c r="H15" t="s">
        <v>77</v>
      </c>
      <c r="I15" t="s">
        <v>77</v>
      </c>
      <c r="J15" t="s">
        <v>27</v>
      </c>
      <c r="K15">
        <v>1936</v>
      </c>
      <c r="L15">
        <v>615612</v>
      </c>
      <c r="M15" t="s">
        <v>78</v>
      </c>
      <c r="N15" t="s">
        <v>79</v>
      </c>
    </row>
    <row r="16" spans="1:14" x14ac:dyDescent="0.25">
      <c r="A16" t="s">
        <v>1517</v>
      </c>
      <c r="B16" t="b">
        <v>1</v>
      </c>
      <c r="D16" t="s">
        <v>48</v>
      </c>
      <c r="E16">
        <v>1</v>
      </c>
      <c r="F16" s="1">
        <v>45618</v>
      </c>
      <c r="G16" t="s">
        <v>1518</v>
      </c>
      <c r="H16" t="s">
        <v>1519</v>
      </c>
      <c r="I16" t="s">
        <v>1520</v>
      </c>
      <c r="J16" s="2">
        <v>9.99</v>
      </c>
      <c r="K16">
        <v>2314</v>
      </c>
      <c r="M16" t="s">
        <v>1521</v>
      </c>
      <c r="N16" t="s">
        <v>1522</v>
      </c>
    </row>
    <row r="17" spans="1:14" x14ac:dyDescent="0.25">
      <c r="A17" t="s">
        <v>1238</v>
      </c>
      <c r="B17" t="b">
        <v>0</v>
      </c>
      <c r="D17">
        <v>-2</v>
      </c>
      <c r="E17">
        <v>212</v>
      </c>
      <c r="F17" s="1">
        <v>44139</v>
      </c>
      <c r="G17" t="s">
        <v>704</v>
      </c>
      <c r="H17" t="s">
        <v>43</v>
      </c>
      <c r="I17" t="s">
        <v>44</v>
      </c>
      <c r="J17" t="s">
        <v>27</v>
      </c>
      <c r="K17">
        <v>10717</v>
      </c>
      <c r="L17">
        <v>964537</v>
      </c>
      <c r="M17" t="s">
        <v>45</v>
      </c>
      <c r="N17" t="s">
        <v>46</v>
      </c>
    </row>
    <row r="18" spans="1:14" x14ac:dyDescent="0.25">
      <c r="A18" t="s">
        <v>138</v>
      </c>
      <c r="B18" t="b">
        <v>0</v>
      </c>
      <c r="D18">
        <v>9</v>
      </c>
      <c r="E18">
        <v>492</v>
      </c>
      <c r="F18" s="1">
        <v>43139</v>
      </c>
      <c r="G18" t="s">
        <v>139</v>
      </c>
      <c r="H18" t="s">
        <v>140</v>
      </c>
      <c r="I18" t="s">
        <v>140</v>
      </c>
      <c r="J18" s="2">
        <v>39.99</v>
      </c>
      <c r="K18">
        <v>11425</v>
      </c>
      <c r="L18">
        <v>933500</v>
      </c>
      <c r="M18" t="s">
        <v>1237</v>
      </c>
      <c r="N18" t="s">
        <v>142</v>
      </c>
    </row>
    <row r="19" spans="1:14" x14ac:dyDescent="0.25">
      <c r="A19" t="s">
        <v>47</v>
      </c>
      <c r="B19" t="b">
        <v>0</v>
      </c>
      <c r="D19">
        <v>14</v>
      </c>
      <c r="E19">
        <v>20</v>
      </c>
      <c r="F19" s="1">
        <v>45482</v>
      </c>
      <c r="G19" t="s">
        <v>705</v>
      </c>
      <c r="H19" t="s">
        <v>50</v>
      </c>
      <c r="I19" t="s">
        <v>50</v>
      </c>
      <c r="J19" t="s">
        <v>27</v>
      </c>
      <c r="K19">
        <v>6356</v>
      </c>
      <c r="L19">
        <v>105216</v>
      </c>
      <c r="M19" t="s">
        <v>51</v>
      </c>
      <c r="N19" t="s">
        <v>52</v>
      </c>
    </row>
    <row r="20" spans="1:14" x14ac:dyDescent="0.25">
      <c r="A20" t="s">
        <v>344</v>
      </c>
      <c r="B20" t="b">
        <v>0</v>
      </c>
      <c r="D20">
        <v>-10</v>
      </c>
      <c r="E20">
        <v>3</v>
      </c>
      <c r="F20" s="1">
        <v>42527</v>
      </c>
      <c r="G20" t="s">
        <v>345</v>
      </c>
      <c r="H20" t="s">
        <v>346</v>
      </c>
      <c r="I20" t="s">
        <v>347</v>
      </c>
      <c r="J20" s="2">
        <v>49.99</v>
      </c>
      <c r="K20">
        <v>3299</v>
      </c>
      <c r="L20">
        <v>224181</v>
      </c>
      <c r="M20" t="s">
        <v>348</v>
      </c>
      <c r="N20" t="s">
        <v>349</v>
      </c>
    </row>
    <row r="21" spans="1:14" x14ac:dyDescent="0.25">
      <c r="A21" t="s">
        <v>600</v>
      </c>
      <c r="B21" t="b">
        <v>0</v>
      </c>
      <c r="D21" t="s">
        <v>117</v>
      </c>
      <c r="E21">
        <v>1</v>
      </c>
      <c r="F21" s="1">
        <v>41570</v>
      </c>
      <c r="G21" t="s">
        <v>706</v>
      </c>
      <c r="H21" t="s">
        <v>602</v>
      </c>
      <c r="I21" t="s">
        <v>602</v>
      </c>
      <c r="J21" t="s">
        <v>27</v>
      </c>
      <c r="K21">
        <v>1369</v>
      </c>
      <c r="L21">
        <v>228125</v>
      </c>
      <c r="M21" t="s">
        <v>603</v>
      </c>
      <c r="N21" t="s">
        <v>604</v>
      </c>
    </row>
    <row r="22" spans="1:14" x14ac:dyDescent="0.25">
      <c r="A22" t="s">
        <v>1523</v>
      </c>
      <c r="B22" t="b">
        <v>0</v>
      </c>
      <c r="D22" t="s">
        <v>48</v>
      </c>
      <c r="E22">
        <v>1</v>
      </c>
      <c r="F22" s="1">
        <v>45616</v>
      </c>
      <c r="G22" t="s">
        <v>1524</v>
      </c>
      <c r="H22" t="s">
        <v>1525</v>
      </c>
      <c r="I22" t="s">
        <v>1525</v>
      </c>
      <c r="J22" t="s">
        <v>27</v>
      </c>
      <c r="K22">
        <v>5507</v>
      </c>
      <c r="M22" t="s">
        <v>1526</v>
      </c>
      <c r="N22" t="s">
        <v>1527</v>
      </c>
    </row>
    <row r="23" spans="1:14" x14ac:dyDescent="0.25">
      <c r="A23" t="s">
        <v>53</v>
      </c>
      <c r="B23" t="b">
        <v>0</v>
      </c>
      <c r="D23">
        <v>-2</v>
      </c>
      <c r="E23">
        <v>102</v>
      </c>
      <c r="F23" s="1">
        <v>45141</v>
      </c>
      <c r="G23" t="s">
        <v>54</v>
      </c>
      <c r="H23" t="s">
        <v>55</v>
      </c>
      <c r="I23" t="s">
        <v>55</v>
      </c>
      <c r="J23" s="2">
        <v>59.99</v>
      </c>
      <c r="K23">
        <v>8005</v>
      </c>
      <c r="L23">
        <v>598806</v>
      </c>
      <c r="M23" t="s">
        <v>1223</v>
      </c>
      <c r="N23" t="s">
        <v>57</v>
      </c>
    </row>
    <row r="24" spans="1:14" x14ac:dyDescent="0.25">
      <c r="A24" t="s">
        <v>1528</v>
      </c>
      <c r="B24" t="b">
        <v>0</v>
      </c>
      <c r="D24" t="s">
        <v>48</v>
      </c>
      <c r="E24">
        <v>1</v>
      </c>
      <c r="F24" s="1">
        <v>45617</v>
      </c>
      <c r="G24" t="s">
        <v>1529</v>
      </c>
      <c r="H24" t="s">
        <v>1530</v>
      </c>
      <c r="I24" t="s">
        <v>1530</v>
      </c>
      <c r="J24" t="s">
        <v>27</v>
      </c>
      <c r="K24">
        <v>7283</v>
      </c>
      <c r="M24" t="s">
        <v>1531</v>
      </c>
      <c r="N24" t="s">
        <v>1532</v>
      </c>
    </row>
    <row r="25" spans="1:14" x14ac:dyDescent="0.25">
      <c r="A25" t="s">
        <v>1533</v>
      </c>
      <c r="B25" t="b">
        <v>0</v>
      </c>
      <c r="D25" t="s">
        <v>48</v>
      </c>
      <c r="E25">
        <v>1</v>
      </c>
      <c r="F25" s="1">
        <v>45616</v>
      </c>
      <c r="G25" t="s">
        <v>861</v>
      </c>
      <c r="H25" t="s">
        <v>1534</v>
      </c>
      <c r="I25" t="s">
        <v>1534</v>
      </c>
      <c r="J25" s="2">
        <v>19.989999999999998</v>
      </c>
      <c r="K25">
        <v>2208</v>
      </c>
      <c r="M25" t="s">
        <v>1535</v>
      </c>
      <c r="N25" t="s">
        <v>1536</v>
      </c>
    </row>
    <row r="26" spans="1:14" ht="31.5" x14ac:dyDescent="0.25">
      <c r="A26" s="4" t="s">
        <v>1537</v>
      </c>
      <c r="B26" t="b">
        <v>0</v>
      </c>
      <c r="D26" t="s">
        <v>117</v>
      </c>
      <c r="E26">
        <v>1</v>
      </c>
      <c r="N26" t="s">
        <v>780</v>
      </c>
    </row>
    <row r="27" spans="1:14" x14ac:dyDescent="0.25">
      <c r="A27" t="s">
        <v>472</v>
      </c>
      <c r="B27" t="b">
        <v>0</v>
      </c>
      <c r="D27" t="s">
        <v>117</v>
      </c>
      <c r="E27">
        <v>1</v>
      </c>
      <c r="F27" s="1">
        <v>41130</v>
      </c>
      <c r="G27" t="s">
        <v>855</v>
      </c>
      <c r="H27" t="s">
        <v>474</v>
      </c>
      <c r="I27" t="s">
        <v>475</v>
      </c>
      <c r="J27" t="s">
        <v>15</v>
      </c>
      <c r="K27">
        <v>111</v>
      </c>
      <c r="L27">
        <v>13212</v>
      </c>
      <c r="M27" t="s">
        <v>1236</v>
      </c>
      <c r="N27" t="s">
        <v>477</v>
      </c>
    </row>
    <row r="28" spans="1:14" x14ac:dyDescent="0.25">
      <c r="A28" t="s">
        <v>1242</v>
      </c>
      <c r="B28" t="b">
        <v>0</v>
      </c>
      <c r="D28">
        <v>-6</v>
      </c>
      <c r="E28">
        <v>46</v>
      </c>
      <c r="F28" s="1">
        <v>45330</v>
      </c>
      <c r="G28" t="s">
        <v>123</v>
      </c>
      <c r="H28" t="s">
        <v>216</v>
      </c>
      <c r="I28" t="s">
        <v>217</v>
      </c>
      <c r="J28" s="2">
        <v>39.99</v>
      </c>
      <c r="K28">
        <v>4707</v>
      </c>
      <c r="L28">
        <v>674486</v>
      </c>
      <c r="M28" t="s">
        <v>1243</v>
      </c>
      <c r="N28" t="s">
        <v>219</v>
      </c>
    </row>
    <row r="29" spans="1:14" x14ac:dyDescent="0.25">
      <c r="A29" t="s">
        <v>1229</v>
      </c>
      <c r="B29" t="b">
        <v>1</v>
      </c>
      <c r="D29">
        <v>65</v>
      </c>
      <c r="E29">
        <v>9</v>
      </c>
      <c r="F29" s="1">
        <v>45216</v>
      </c>
      <c r="G29" t="s">
        <v>37</v>
      </c>
      <c r="H29" t="s">
        <v>152</v>
      </c>
      <c r="I29" t="s">
        <v>152</v>
      </c>
      <c r="J29" s="2">
        <v>49.99</v>
      </c>
      <c r="K29">
        <v>1301</v>
      </c>
      <c r="L29">
        <v>28268</v>
      </c>
      <c r="M29" t="s">
        <v>1230</v>
      </c>
      <c r="N29" t="s">
        <v>461</v>
      </c>
    </row>
    <row r="30" spans="1:14" x14ac:dyDescent="0.25">
      <c r="A30" t="s">
        <v>1538</v>
      </c>
      <c r="B30" t="b">
        <v>1</v>
      </c>
      <c r="D30" t="s">
        <v>117</v>
      </c>
      <c r="E30">
        <v>1</v>
      </c>
      <c r="F30" s="1">
        <v>45342</v>
      </c>
      <c r="G30" t="s">
        <v>1539</v>
      </c>
      <c r="H30" t="s">
        <v>1540</v>
      </c>
      <c r="I30" t="s">
        <v>962</v>
      </c>
      <c r="J30" s="2">
        <v>14.99</v>
      </c>
      <c r="K30">
        <v>2978</v>
      </c>
      <c r="L30">
        <v>47732</v>
      </c>
      <c r="M30" t="s">
        <v>1541</v>
      </c>
      <c r="N30" t="s">
        <v>1542</v>
      </c>
    </row>
    <row r="31" spans="1:14" x14ac:dyDescent="0.25">
      <c r="A31" t="s">
        <v>1234</v>
      </c>
      <c r="B31" t="b">
        <v>0</v>
      </c>
      <c r="D31">
        <v>50</v>
      </c>
      <c r="E31">
        <v>16</v>
      </c>
      <c r="F31" s="1">
        <v>45519</v>
      </c>
      <c r="G31" t="s">
        <v>1016</v>
      </c>
      <c r="H31" t="s">
        <v>1017</v>
      </c>
      <c r="I31" t="s">
        <v>44</v>
      </c>
      <c r="J31" s="2">
        <v>69.989999999999995</v>
      </c>
      <c r="K31">
        <v>285</v>
      </c>
      <c r="L31">
        <v>1606</v>
      </c>
      <c r="M31" t="s">
        <v>1235</v>
      </c>
      <c r="N31" t="s">
        <v>1019</v>
      </c>
    </row>
    <row r="32" spans="1:14" x14ac:dyDescent="0.25">
      <c r="A32" t="s">
        <v>147</v>
      </c>
      <c r="B32" t="b">
        <v>0</v>
      </c>
      <c r="D32">
        <v>-12</v>
      </c>
      <c r="E32">
        <v>394</v>
      </c>
      <c r="F32" s="1">
        <v>42535</v>
      </c>
      <c r="G32" t="s">
        <v>123</v>
      </c>
      <c r="H32" t="s">
        <v>148</v>
      </c>
      <c r="I32" t="s">
        <v>148</v>
      </c>
      <c r="J32" s="2">
        <v>19.989999999999998</v>
      </c>
      <c r="K32">
        <v>3937</v>
      </c>
      <c r="L32">
        <v>547100</v>
      </c>
      <c r="M32" t="s">
        <v>149</v>
      </c>
      <c r="N32" t="s">
        <v>150</v>
      </c>
    </row>
    <row r="33" spans="1:14" x14ac:dyDescent="0.25">
      <c r="A33" t="s">
        <v>770</v>
      </c>
      <c r="B33" t="b">
        <v>0</v>
      </c>
      <c r="D33">
        <v>-5</v>
      </c>
      <c r="E33">
        <v>17</v>
      </c>
      <c r="F33" s="1">
        <v>45544</v>
      </c>
      <c r="G33" t="s">
        <v>87</v>
      </c>
      <c r="H33" t="s">
        <v>771</v>
      </c>
      <c r="I33" t="s">
        <v>772</v>
      </c>
      <c r="J33" s="2">
        <v>59.99</v>
      </c>
      <c r="K33">
        <v>4410</v>
      </c>
      <c r="L33">
        <v>87657</v>
      </c>
      <c r="M33" t="s">
        <v>773</v>
      </c>
      <c r="N33" t="s">
        <v>774</v>
      </c>
    </row>
    <row r="34" spans="1:14" x14ac:dyDescent="0.25">
      <c r="A34" t="s">
        <v>1294</v>
      </c>
      <c r="B34" t="b">
        <v>0</v>
      </c>
      <c r="D34">
        <v>-11</v>
      </c>
      <c r="E34">
        <v>6</v>
      </c>
      <c r="F34" s="1">
        <v>44057</v>
      </c>
      <c r="G34" t="s">
        <v>1076</v>
      </c>
      <c r="H34" t="s">
        <v>1295</v>
      </c>
      <c r="I34" t="s">
        <v>1295</v>
      </c>
      <c r="J34" t="s">
        <v>1296</v>
      </c>
      <c r="K34">
        <v>3806</v>
      </c>
      <c r="L34">
        <v>157275</v>
      </c>
      <c r="M34" t="s">
        <v>1297</v>
      </c>
      <c r="N34" t="s">
        <v>1298</v>
      </c>
    </row>
    <row r="35" spans="1:14" x14ac:dyDescent="0.25">
      <c r="A35" t="s">
        <v>1276</v>
      </c>
      <c r="B35" t="b">
        <v>0</v>
      </c>
      <c r="D35">
        <v>-18</v>
      </c>
      <c r="E35">
        <v>10</v>
      </c>
      <c r="F35" s="1">
        <v>45596</v>
      </c>
      <c r="G35" t="s">
        <v>1021</v>
      </c>
      <c r="H35" t="s">
        <v>1022</v>
      </c>
      <c r="I35" t="s">
        <v>44</v>
      </c>
      <c r="J35" s="2">
        <v>59.99</v>
      </c>
      <c r="K35">
        <v>24942</v>
      </c>
      <c r="M35" t="s">
        <v>1277</v>
      </c>
      <c r="N35" t="s">
        <v>1024</v>
      </c>
    </row>
    <row r="36" spans="1:14" x14ac:dyDescent="0.25">
      <c r="A36" t="s">
        <v>155</v>
      </c>
      <c r="B36" t="b">
        <v>0</v>
      </c>
      <c r="D36">
        <v>-5</v>
      </c>
      <c r="E36">
        <v>417</v>
      </c>
      <c r="F36" s="1">
        <v>41688</v>
      </c>
      <c r="G36" t="s">
        <v>156</v>
      </c>
      <c r="H36" t="s">
        <v>157</v>
      </c>
      <c r="I36" t="s">
        <v>157</v>
      </c>
      <c r="J36" s="2">
        <v>19.989999999999998</v>
      </c>
      <c r="K36">
        <v>389</v>
      </c>
      <c r="L36">
        <v>71053</v>
      </c>
      <c r="M36" t="s">
        <v>158</v>
      </c>
      <c r="N36" t="s">
        <v>159</v>
      </c>
    </row>
    <row r="37" spans="1:14" x14ac:dyDescent="0.25">
      <c r="A37" t="s">
        <v>293</v>
      </c>
      <c r="B37" t="b">
        <v>0</v>
      </c>
      <c r="D37">
        <v>0</v>
      </c>
      <c r="E37">
        <v>8</v>
      </c>
      <c r="F37" s="1">
        <v>44092</v>
      </c>
      <c r="G37" t="s">
        <v>294</v>
      </c>
      <c r="H37" t="s">
        <v>295</v>
      </c>
      <c r="I37" t="s">
        <v>295</v>
      </c>
      <c r="J37" s="2">
        <v>19.989999999999998</v>
      </c>
      <c r="K37">
        <v>8044</v>
      </c>
      <c r="L37">
        <v>588819</v>
      </c>
      <c r="M37" t="s">
        <v>1263</v>
      </c>
      <c r="N37" t="s">
        <v>297</v>
      </c>
    </row>
    <row r="38" spans="1:14" x14ac:dyDescent="0.25">
      <c r="A38" t="s">
        <v>1154</v>
      </c>
      <c r="B38" t="b">
        <v>0</v>
      </c>
      <c r="D38">
        <v>1</v>
      </c>
      <c r="E38">
        <v>13</v>
      </c>
      <c r="F38" s="1">
        <v>45593</v>
      </c>
      <c r="G38" t="s">
        <v>107</v>
      </c>
      <c r="H38" t="s">
        <v>674</v>
      </c>
      <c r="I38" t="s">
        <v>198</v>
      </c>
      <c r="J38" s="2">
        <v>69.989999999999995</v>
      </c>
      <c r="K38">
        <v>1724</v>
      </c>
      <c r="L38">
        <v>7715</v>
      </c>
      <c r="M38" t="s">
        <v>1246</v>
      </c>
      <c r="N38" t="s">
        <v>1156</v>
      </c>
    </row>
    <row r="39" spans="1:14" x14ac:dyDescent="0.25">
      <c r="A39" t="s">
        <v>1241</v>
      </c>
      <c r="B39" t="b">
        <v>0</v>
      </c>
      <c r="D39">
        <v>5</v>
      </c>
      <c r="E39">
        <v>514</v>
      </c>
      <c r="F39" s="1">
        <v>41733</v>
      </c>
      <c r="G39" t="s">
        <v>239</v>
      </c>
      <c r="H39" t="s">
        <v>240</v>
      </c>
      <c r="I39" t="s">
        <v>203</v>
      </c>
      <c r="J39" s="2">
        <v>19.989999999999998</v>
      </c>
      <c r="K39">
        <v>459</v>
      </c>
      <c r="L39">
        <v>123751</v>
      </c>
      <c r="M39" t="s">
        <v>241</v>
      </c>
      <c r="N39" t="s">
        <v>242</v>
      </c>
    </row>
    <row r="40" spans="1:14" x14ac:dyDescent="0.25">
      <c r="A40" t="s">
        <v>589</v>
      </c>
      <c r="B40" t="b">
        <v>0</v>
      </c>
      <c r="D40">
        <v>-16</v>
      </c>
      <c r="E40">
        <v>20</v>
      </c>
      <c r="F40" s="1">
        <v>45069</v>
      </c>
      <c r="G40" t="s">
        <v>765</v>
      </c>
      <c r="H40" t="s">
        <v>591</v>
      </c>
      <c r="I40" t="s">
        <v>591</v>
      </c>
      <c r="J40" t="s">
        <v>27</v>
      </c>
      <c r="K40">
        <v>703</v>
      </c>
      <c r="L40">
        <v>15049</v>
      </c>
      <c r="M40" t="s">
        <v>592</v>
      </c>
      <c r="N40" t="s">
        <v>593</v>
      </c>
    </row>
    <row r="41" spans="1:14" x14ac:dyDescent="0.25">
      <c r="A41" t="s">
        <v>1323</v>
      </c>
      <c r="B41" t="b">
        <v>0</v>
      </c>
      <c r="D41">
        <v>-16</v>
      </c>
      <c r="E41">
        <v>10</v>
      </c>
      <c r="F41" s="1">
        <v>45561</v>
      </c>
      <c r="G41" t="s">
        <v>107</v>
      </c>
      <c r="H41" t="s">
        <v>108</v>
      </c>
      <c r="I41" t="s">
        <v>44</v>
      </c>
      <c r="J41" s="2">
        <v>99.99</v>
      </c>
      <c r="K41">
        <v>7004</v>
      </c>
      <c r="L41">
        <v>22643</v>
      </c>
      <c r="M41" t="s">
        <v>1324</v>
      </c>
      <c r="N41" t="s">
        <v>753</v>
      </c>
    </row>
    <row r="42" spans="1:14" x14ac:dyDescent="0.25">
      <c r="A42" t="s">
        <v>220</v>
      </c>
      <c r="B42" t="b">
        <v>0</v>
      </c>
      <c r="D42">
        <v>-4</v>
      </c>
      <c r="E42">
        <v>151</v>
      </c>
      <c r="F42" s="1">
        <v>44603</v>
      </c>
      <c r="G42" t="s">
        <v>736</v>
      </c>
      <c r="H42" t="s">
        <v>222</v>
      </c>
      <c r="I42" t="s">
        <v>223</v>
      </c>
      <c r="J42" t="s">
        <v>27</v>
      </c>
      <c r="K42">
        <v>335</v>
      </c>
      <c r="L42">
        <v>201014</v>
      </c>
      <c r="M42" t="s">
        <v>224</v>
      </c>
      <c r="N42" t="s">
        <v>225</v>
      </c>
    </row>
    <row r="43" spans="1:14" x14ac:dyDescent="0.25">
      <c r="A43" t="s">
        <v>12</v>
      </c>
      <c r="B43" t="b">
        <v>0</v>
      </c>
      <c r="D43">
        <v>-7</v>
      </c>
      <c r="E43">
        <v>3</v>
      </c>
      <c r="F43" s="1">
        <v>43090</v>
      </c>
      <c r="G43" t="s">
        <v>701</v>
      </c>
      <c r="H43" t="s">
        <v>1247</v>
      </c>
      <c r="I43" t="s">
        <v>14</v>
      </c>
      <c r="J43" t="s">
        <v>27</v>
      </c>
      <c r="K43">
        <v>16173</v>
      </c>
      <c r="L43">
        <v>2464609</v>
      </c>
      <c r="M43" t="s">
        <v>16</v>
      </c>
      <c r="N43" t="s">
        <v>17</v>
      </c>
    </row>
    <row r="44" spans="1:14" x14ac:dyDescent="0.25">
      <c r="A44" t="s">
        <v>1306</v>
      </c>
      <c r="B44" t="b">
        <v>0</v>
      </c>
      <c r="D44">
        <v>-2</v>
      </c>
      <c r="E44">
        <v>7</v>
      </c>
      <c r="F44" s="1">
        <v>44467</v>
      </c>
      <c r="G44" t="s">
        <v>239</v>
      </c>
      <c r="H44" t="s">
        <v>223</v>
      </c>
      <c r="I44" t="s">
        <v>223</v>
      </c>
      <c r="J44" s="2">
        <v>79.989999999999995</v>
      </c>
      <c r="K44">
        <v>1221</v>
      </c>
      <c r="L44">
        <v>243384</v>
      </c>
      <c r="M44" t="s">
        <v>1307</v>
      </c>
      <c r="N44" t="s">
        <v>1308</v>
      </c>
    </row>
    <row r="45" spans="1:14" x14ac:dyDescent="0.25">
      <c r="A45" t="s">
        <v>1478</v>
      </c>
      <c r="B45" t="b">
        <v>0</v>
      </c>
      <c r="D45">
        <v>16</v>
      </c>
      <c r="E45">
        <v>2</v>
      </c>
      <c r="F45" s="1">
        <v>43167</v>
      </c>
      <c r="G45" t="s">
        <v>1479</v>
      </c>
      <c r="H45" t="s">
        <v>1480</v>
      </c>
      <c r="I45" t="s">
        <v>1480</v>
      </c>
      <c r="J45" s="2">
        <v>29.99</v>
      </c>
      <c r="K45">
        <v>1810</v>
      </c>
      <c r="L45">
        <v>81153</v>
      </c>
      <c r="M45" t="s">
        <v>1481</v>
      </c>
      <c r="N45" t="s">
        <v>1482</v>
      </c>
    </row>
    <row r="46" spans="1:14" x14ac:dyDescent="0.25">
      <c r="A46" t="s">
        <v>80</v>
      </c>
      <c r="B46" t="b">
        <v>0</v>
      </c>
      <c r="D46">
        <v>-3</v>
      </c>
      <c r="E46">
        <v>515</v>
      </c>
      <c r="F46" s="1">
        <v>42108</v>
      </c>
      <c r="G46" t="s">
        <v>81</v>
      </c>
      <c r="H46" t="s">
        <v>82</v>
      </c>
      <c r="I46" t="s">
        <v>83</v>
      </c>
      <c r="K46">
        <v>15573</v>
      </c>
      <c r="L46">
        <v>1743289</v>
      </c>
      <c r="M46" t="s">
        <v>84</v>
      </c>
      <c r="N46" t="s">
        <v>85</v>
      </c>
    </row>
    <row r="47" spans="1:14" x14ac:dyDescent="0.25">
      <c r="A47" t="s">
        <v>201</v>
      </c>
      <c r="B47" t="b">
        <v>0</v>
      </c>
      <c r="D47">
        <v>-1</v>
      </c>
      <c r="E47">
        <v>242</v>
      </c>
      <c r="F47" s="1">
        <v>43935</v>
      </c>
      <c r="G47" t="s">
        <v>72</v>
      </c>
      <c r="H47" t="s">
        <v>202</v>
      </c>
      <c r="I47" t="s">
        <v>203</v>
      </c>
      <c r="J47" s="2">
        <v>39.99</v>
      </c>
      <c r="K47">
        <v>570</v>
      </c>
      <c r="L47">
        <v>62564</v>
      </c>
      <c r="M47" t="s">
        <v>204</v>
      </c>
      <c r="N47" t="s">
        <v>205</v>
      </c>
    </row>
    <row r="48" spans="1:14" x14ac:dyDescent="0.25">
      <c r="A48" t="s">
        <v>36</v>
      </c>
      <c r="B48" t="b">
        <v>0</v>
      </c>
      <c r="D48">
        <v>4</v>
      </c>
      <c r="E48">
        <v>52</v>
      </c>
      <c r="F48" s="1">
        <v>44616</v>
      </c>
      <c r="G48" t="s">
        <v>37</v>
      </c>
      <c r="H48" t="s">
        <v>547</v>
      </c>
      <c r="I48" t="s">
        <v>547</v>
      </c>
      <c r="J48" s="2">
        <v>59.99</v>
      </c>
      <c r="K48">
        <v>4762</v>
      </c>
      <c r="L48">
        <v>717592</v>
      </c>
      <c r="M48" t="s">
        <v>1226</v>
      </c>
      <c r="N48" t="s">
        <v>40</v>
      </c>
    </row>
    <row r="49" spans="1:14" x14ac:dyDescent="0.25">
      <c r="A49" t="s">
        <v>435</v>
      </c>
      <c r="B49" t="b">
        <v>0</v>
      </c>
      <c r="D49">
        <v>-33</v>
      </c>
      <c r="E49">
        <v>3</v>
      </c>
      <c r="F49" s="1">
        <v>45315</v>
      </c>
      <c r="G49" t="s">
        <v>436</v>
      </c>
      <c r="H49" t="s">
        <v>437</v>
      </c>
      <c r="I49" t="s">
        <v>437</v>
      </c>
      <c r="J49" s="2">
        <v>29.99</v>
      </c>
      <c r="K49">
        <v>2995</v>
      </c>
      <c r="L49">
        <v>53606</v>
      </c>
      <c r="M49" t="s">
        <v>438</v>
      </c>
      <c r="N49" t="s">
        <v>439</v>
      </c>
    </row>
    <row r="50" spans="1:14" x14ac:dyDescent="0.25">
      <c r="A50" t="s">
        <v>1334</v>
      </c>
      <c r="B50" t="b">
        <v>0</v>
      </c>
      <c r="D50">
        <v>6</v>
      </c>
      <c r="E50">
        <v>9</v>
      </c>
      <c r="F50" s="1">
        <v>45575</v>
      </c>
      <c r="G50" t="s">
        <v>87</v>
      </c>
      <c r="H50" t="s">
        <v>351</v>
      </c>
      <c r="I50" t="s">
        <v>277</v>
      </c>
      <c r="J50" s="2">
        <v>69.989999999999995</v>
      </c>
      <c r="K50">
        <v>3601</v>
      </c>
      <c r="L50">
        <v>10653</v>
      </c>
      <c r="M50" t="s">
        <v>1335</v>
      </c>
      <c r="N50" t="s">
        <v>1336</v>
      </c>
    </row>
    <row r="51" spans="1:14" x14ac:dyDescent="0.25">
      <c r="A51" t="s">
        <v>1169</v>
      </c>
      <c r="B51" t="b">
        <v>0</v>
      </c>
      <c r="D51">
        <v>-17</v>
      </c>
      <c r="E51">
        <v>15</v>
      </c>
      <c r="F51" s="1">
        <v>45575</v>
      </c>
      <c r="G51" t="s">
        <v>123</v>
      </c>
      <c r="H51" t="s">
        <v>1170</v>
      </c>
      <c r="I51" t="s">
        <v>568</v>
      </c>
      <c r="J51" s="2">
        <v>69.989999999999995</v>
      </c>
      <c r="K51">
        <v>4918</v>
      </c>
      <c r="L51">
        <v>36363</v>
      </c>
      <c r="M51" t="s">
        <v>1262</v>
      </c>
      <c r="N51" t="s">
        <v>1172</v>
      </c>
    </row>
    <row r="52" spans="1:14" x14ac:dyDescent="0.25">
      <c r="A52" t="s">
        <v>1299</v>
      </c>
      <c r="B52" t="b">
        <v>0</v>
      </c>
      <c r="D52">
        <v>-22</v>
      </c>
      <c r="E52">
        <v>6</v>
      </c>
      <c r="F52" s="1">
        <v>45576</v>
      </c>
      <c r="G52" t="s">
        <v>1300</v>
      </c>
      <c r="H52" t="s">
        <v>1301</v>
      </c>
      <c r="I52" t="s">
        <v>1301</v>
      </c>
      <c r="J52" s="2">
        <v>4.99</v>
      </c>
      <c r="K52">
        <v>15766</v>
      </c>
      <c r="L52">
        <v>24267</v>
      </c>
      <c r="M52" t="s">
        <v>1302</v>
      </c>
      <c r="N52" t="s">
        <v>1303</v>
      </c>
    </row>
    <row r="53" spans="1:14" x14ac:dyDescent="0.25">
      <c r="A53" t="s">
        <v>258</v>
      </c>
      <c r="B53" t="b">
        <v>1</v>
      </c>
      <c r="D53">
        <v>-2</v>
      </c>
      <c r="E53">
        <v>8</v>
      </c>
      <c r="F53" s="1">
        <v>42879</v>
      </c>
      <c r="G53" t="s">
        <v>259</v>
      </c>
      <c r="H53" t="s">
        <v>260</v>
      </c>
      <c r="I53" t="s">
        <v>260</v>
      </c>
      <c r="J53" s="2">
        <v>9.99</v>
      </c>
      <c r="K53">
        <v>322</v>
      </c>
      <c r="L53">
        <v>57003</v>
      </c>
      <c r="M53" t="s">
        <v>261</v>
      </c>
      <c r="N53" t="s">
        <v>262</v>
      </c>
    </row>
    <row r="54" spans="1:14" x14ac:dyDescent="0.25">
      <c r="A54" t="s">
        <v>1244</v>
      </c>
      <c r="B54" t="b">
        <v>0</v>
      </c>
      <c r="D54">
        <v>-14</v>
      </c>
      <c r="E54">
        <v>232</v>
      </c>
      <c r="F54" s="1">
        <v>41884</v>
      </c>
      <c r="G54" t="s">
        <v>721</v>
      </c>
      <c r="H54" t="s">
        <v>212</v>
      </c>
      <c r="I54" t="s">
        <v>44</v>
      </c>
      <c r="J54" t="s">
        <v>27</v>
      </c>
      <c r="K54">
        <v>2342</v>
      </c>
      <c r="L54">
        <v>154259</v>
      </c>
      <c r="M54" t="s">
        <v>1245</v>
      </c>
      <c r="N54" t="s">
        <v>214</v>
      </c>
    </row>
    <row r="55" spans="1:14" x14ac:dyDescent="0.25">
      <c r="A55" t="s">
        <v>18</v>
      </c>
      <c r="B55" t="b">
        <v>0</v>
      </c>
      <c r="D55">
        <v>-7</v>
      </c>
      <c r="E55">
        <v>21</v>
      </c>
      <c r="F55" s="1">
        <v>41464</v>
      </c>
      <c r="G55" t="s">
        <v>703</v>
      </c>
      <c r="H55" t="s">
        <v>20</v>
      </c>
      <c r="I55" t="s">
        <v>20</v>
      </c>
      <c r="J55" t="s">
        <v>27</v>
      </c>
      <c r="K55">
        <v>22655</v>
      </c>
      <c r="L55">
        <v>2362568</v>
      </c>
      <c r="M55" t="s">
        <v>21</v>
      </c>
      <c r="N55" t="s">
        <v>22</v>
      </c>
    </row>
    <row r="56" spans="1:14" x14ac:dyDescent="0.25">
      <c r="A56" t="s">
        <v>1231</v>
      </c>
      <c r="B56" t="b">
        <v>0</v>
      </c>
      <c r="D56">
        <v>-6</v>
      </c>
      <c r="E56">
        <v>471</v>
      </c>
      <c r="F56" s="1">
        <v>42339</v>
      </c>
      <c r="G56" t="s">
        <v>123</v>
      </c>
      <c r="H56" t="s">
        <v>124</v>
      </c>
      <c r="I56" t="s">
        <v>125</v>
      </c>
      <c r="J56" s="2">
        <v>19.989999999999998</v>
      </c>
      <c r="K56">
        <v>4968</v>
      </c>
      <c r="L56">
        <v>1131652</v>
      </c>
      <c r="M56" t="s">
        <v>1232</v>
      </c>
      <c r="N56" t="s">
        <v>127</v>
      </c>
    </row>
    <row r="57" spans="1:14" x14ac:dyDescent="0.25">
      <c r="A57" t="s">
        <v>1319</v>
      </c>
      <c r="B57" t="b">
        <v>0</v>
      </c>
      <c r="D57">
        <v>-8</v>
      </c>
      <c r="E57">
        <v>8</v>
      </c>
      <c r="F57" s="1">
        <v>45567</v>
      </c>
      <c r="G57" t="s">
        <v>1003</v>
      </c>
      <c r="H57" t="s">
        <v>1320</v>
      </c>
      <c r="I57" t="s">
        <v>1320</v>
      </c>
      <c r="J57" s="2">
        <v>6.99</v>
      </c>
      <c r="K57">
        <v>5116</v>
      </c>
      <c r="L57">
        <v>15058</v>
      </c>
      <c r="M57" t="s">
        <v>1321</v>
      </c>
      <c r="N57" t="s">
        <v>1322</v>
      </c>
    </row>
    <row r="58" spans="1:14" x14ac:dyDescent="0.25">
      <c r="A58" t="s">
        <v>1233</v>
      </c>
      <c r="B58" t="b">
        <v>0</v>
      </c>
      <c r="D58">
        <v>-32</v>
      </c>
      <c r="E58">
        <v>23</v>
      </c>
      <c r="F58" s="1">
        <v>45148</v>
      </c>
      <c r="G58" t="s">
        <v>700</v>
      </c>
      <c r="H58" t="s">
        <v>152</v>
      </c>
      <c r="I58" t="s">
        <v>152</v>
      </c>
      <c r="J58" t="s">
        <v>27</v>
      </c>
      <c r="K58">
        <v>6522</v>
      </c>
      <c r="L58">
        <v>314904</v>
      </c>
      <c r="M58" t="s">
        <v>153</v>
      </c>
      <c r="N58" t="s">
        <v>154</v>
      </c>
    </row>
    <row r="59" spans="1:14" x14ac:dyDescent="0.25">
      <c r="A59" t="s">
        <v>1543</v>
      </c>
      <c r="B59" t="b">
        <v>0</v>
      </c>
      <c r="D59" t="s">
        <v>48</v>
      </c>
      <c r="E59">
        <v>1</v>
      </c>
      <c r="F59" s="1">
        <v>45615</v>
      </c>
      <c r="G59" t="s">
        <v>1544</v>
      </c>
      <c r="H59" t="s">
        <v>1545</v>
      </c>
      <c r="I59" t="s">
        <v>1545</v>
      </c>
      <c r="J59" s="2">
        <v>29.99</v>
      </c>
      <c r="K59">
        <v>1009</v>
      </c>
      <c r="M59" t="s">
        <v>1546</v>
      </c>
      <c r="N59" t="s">
        <v>1547</v>
      </c>
    </row>
    <row r="60" spans="1:14" x14ac:dyDescent="0.25">
      <c r="A60" t="s">
        <v>71</v>
      </c>
      <c r="B60" t="b">
        <v>1</v>
      </c>
      <c r="D60">
        <v>0</v>
      </c>
      <c r="E60">
        <v>77</v>
      </c>
      <c r="F60" s="1">
        <v>44174</v>
      </c>
      <c r="G60" t="s">
        <v>72</v>
      </c>
      <c r="H60" t="s">
        <v>73</v>
      </c>
      <c r="I60" t="s">
        <v>73</v>
      </c>
      <c r="J60" s="2">
        <v>59.99</v>
      </c>
      <c r="K60">
        <v>7120</v>
      </c>
      <c r="L60">
        <v>694282</v>
      </c>
      <c r="M60" t="s">
        <v>1249</v>
      </c>
      <c r="N60" t="s">
        <v>75</v>
      </c>
    </row>
    <row r="61" spans="1:14" x14ac:dyDescent="0.25">
      <c r="A61" t="s">
        <v>1309</v>
      </c>
      <c r="B61" t="b">
        <v>1</v>
      </c>
      <c r="D61" t="s">
        <v>117</v>
      </c>
      <c r="E61">
        <v>1</v>
      </c>
      <c r="F61" s="1">
        <v>41947</v>
      </c>
      <c r="G61" t="s">
        <v>123</v>
      </c>
      <c r="H61" t="s">
        <v>1310</v>
      </c>
      <c r="I61" t="s">
        <v>1311</v>
      </c>
      <c r="J61" s="2">
        <v>14.99</v>
      </c>
      <c r="K61">
        <v>6944</v>
      </c>
      <c r="L61">
        <v>280239</v>
      </c>
      <c r="M61" t="s">
        <v>1312</v>
      </c>
      <c r="N61" t="s">
        <v>1313</v>
      </c>
    </row>
    <row r="62" spans="1:14" x14ac:dyDescent="0.25">
      <c r="A62" t="s">
        <v>1548</v>
      </c>
      <c r="B62" t="b">
        <v>0</v>
      </c>
      <c r="D62" t="s">
        <v>117</v>
      </c>
      <c r="E62">
        <v>1</v>
      </c>
      <c r="F62" s="1">
        <v>44000</v>
      </c>
      <c r="G62" t="s">
        <v>81</v>
      </c>
      <c r="H62" t="s">
        <v>1549</v>
      </c>
      <c r="I62" t="s">
        <v>1549</v>
      </c>
      <c r="J62" s="2">
        <v>39.99</v>
      </c>
      <c r="K62">
        <v>4703</v>
      </c>
      <c r="L62">
        <v>118588</v>
      </c>
      <c r="M62" t="s">
        <v>1550</v>
      </c>
      <c r="N62" t="s">
        <v>1551</v>
      </c>
    </row>
    <row r="63" spans="1:14" x14ac:dyDescent="0.25">
      <c r="A63" t="s">
        <v>1304</v>
      </c>
      <c r="B63" t="b">
        <v>0</v>
      </c>
      <c r="D63">
        <v>-18</v>
      </c>
      <c r="E63">
        <v>6</v>
      </c>
      <c r="F63" s="1">
        <v>45586</v>
      </c>
      <c r="G63" t="s">
        <v>1076</v>
      </c>
      <c r="H63" t="s">
        <v>1295</v>
      </c>
      <c r="I63" t="s">
        <v>1295</v>
      </c>
      <c r="J63" s="2">
        <v>35</v>
      </c>
      <c r="K63">
        <v>1239</v>
      </c>
      <c r="L63">
        <v>4159</v>
      </c>
      <c r="N63" t="s">
        <v>1305</v>
      </c>
    </row>
    <row r="64" spans="1:14" x14ac:dyDescent="0.25">
      <c r="A64" t="s">
        <v>1552</v>
      </c>
      <c r="B64" t="b">
        <v>1</v>
      </c>
      <c r="D64" t="s">
        <v>117</v>
      </c>
      <c r="E64">
        <v>1</v>
      </c>
      <c r="F64" s="1">
        <v>44832</v>
      </c>
      <c r="G64" t="s">
        <v>1553</v>
      </c>
      <c r="H64" t="s">
        <v>1554</v>
      </c>
      <c r="I64" t="s">
        <v>1554</v>
      </c>
      <c r="J64" s="2">
        <v>29.99</v>
      </c>
      <c r="K64">
        <v>962</v>
      </c>
      <c r="L64">
        <v>34954</v>
      </c>
      <c r="M64" t="s">
        <v>1555</v>
      </c>
      <c r="N64" t="s">
        <v>1556</v>
      </c>
    </row>
    <row r="65" spans="1:14" x14ac:dyDescent="0.25">
      <c r="A65" t="s">
        <v>1557</v>
      </c>
      <c r="B65" t="b">
        <v>0</v>
      </c>
      <c r="D65" t="s">
        <v>48</v>
      </c>
      <c r="E65">
        <v>1</v>
      </c>
      <c r="F65" s="1">
        <v>45617</v>
      </c>
      <c r="G65" t="s">
        <v>196</v>
      </c>
      <c r="H65" t="s">
        <v>1558</v>
      </c>
      <c r="I65" t="s">
        <v>1559</v>
      </c>
      <c r="J65" s="2">
        <v>29.99</v>
      </c>
      <c r="K65">
        <v>291</v>
      </c>
      <c r="M65" t="s">
        <v>1560</v>
      </c>
      <c r="N65" t="s">
        <v>1561</v>
      </c>
    </row>
    <row r="66" spans="1:14" x14ac:dyDescent="0.25">
      <c r="A66" t="s">
        <v>1562</v>
      </c>
      <c r="B66" t="b">
        <v>0</v>
      </c>
      <c r="D66" t="s">
        <v>117</v>
      </c>
      <c r="E66">
        <v>1</v>
      </c>
      <c r="F66" s="1">
        <v>44859</v>
      </c>
      <c r="G66" t="s">
        <v>345</v>
      </c>
      <c r="H66" t="s">
        <v>346</v>
      </c>
      <c r="I66" t="s">
        <v>347</v>
      </c>
      <c r="J66" s="2">
        <v>49.99</v>
      </c>
      <c r="K66">
        <v>472</v>
      </c>
      <c r="L66">
        <v>31907</v>
      </c>
      <c r="M66" t="s">
        <v>1563</v>
      </c>
      <c r="N66" t="s">
        <v>1564</v>
      </c>
    </row>
    <row r="67" spans="1:14" x14ac:dyDescent="0.25">
      <c r="A67" t="s">
        <v>1465</v>
      </c>
      <c r="B67" t="b">
        <v>0</v>
      </c>
      <c r="D67">
        <v>-49</v>
      </c>
      <c r="E67">
        <v>2</v>
      </c>
      <c r="F67" s="1">
        <v>42720</v>
      </c>
      <c r="G67" t="s">
        <v>468</v>
      </c>
      <c r="H67" t="s">
        <v>1466</v>
      </c>
      <c r="I67" t="s">
        <v>1466</v>
      </c>
      <c r="J67" s="2">
        <v>29.99</v>
      </c>
      <c r="K67">
        <v>1559</v>
      </c>
      <c r="L67">
        <v>105201</v>
      </c>
      <c r="M67" t="s">
        <v>1467</v>
      </c>
      <c r="N67" t="s">
        <v>1468</v>
      </c>
    </row>
    <row r="68" spans="1:14" x14ac:dyDescent="0.25">
      <c r="A68" t="s">
        <v>86</v>
      </c>
      <c r="B68" t="b">
        <v>0</v>
      </c>
      <c r="D68">
        <v>7</v>
      </c>
      <c r="E68">
        <v>17</v>
      </c>
      <c r="F68" s="1">
        <v>45523</v>
      </c>
      <c r="G68" t="s">
        <v>87</v>
      </c>
      <c r="H68" t="s">
        <v>88</v>
      </c>
      <c r="I68" t="s">
        <v>88</v>
      </c>
      <c r="J68" s="2">
        <v>59.99</v>
      </c>
      <c r="K68">
        <v>23552</v>
      </c>
      <c r="L68">
        <v>734158</v>
      </c>
      <c r="M68" t="s">
        <v>89</v>
      </c>
      <c r="N68" t="s">
        <v>90</v>
      </c>
    </row>
    <row r="69" spans="1:14" x14ac:dyDescent="0.25">
      <c r="A69" t="s">
        <v>116</v>
      </c>
      <c r="B69" t="b">
        <v>0</v>
      </c>
      <c r="D69">
        <v>-14</v>
      </c>
      <c r="E69">
        <v>20</v>
      </c>
      <c r="F69" s="1">
        <v>44579</v>
      </c>
      <c r="G69" t="s">
        <v>766</v>
      </c>
      <c r="H69" t="s">
        <v>119</v>
      </c>
      <c r="I69" t="s">
        <v>119</v>
      </c>
      <c r="J69" t="s">
        <v>27</v>
      </c>
      <c r="K69">
        <v>852</v>
      </c>
      <c r="L69">
        <v>78634</v>
      </c>
      <c r="M69" t="s">
        <v>120</v>
      </c>
      <c r="N69" t="s">
        <v>121</v>
      </c>
    </row>
    <row r="70" spans="1:14" x14ac:dyDescent="0.25">
      <c r="A70" t="s">
        <v>23</v>
      </c>
      <c r="B70" t="b">
        <v>0</v>
      </c>
      <c r="D70">
        <v>-2</v>
      </c>
      <c r="E70">
        <v>21</v>
      </c>
      <c r="F70" s="1">
        <v>45473</v>
      </c>
      <c r="G70" t="s">
        <v>702</v>
      </c>
      <c r="H70" t="s">
        <v>25</v>
      </c>
      <c r="I70" t="s">
        <v>26</v>
      </c>
      <c r="J70" t="s">
        <v>27</v>
      </c>
      <c r="K70">
        <v>2022</v>
      </c>
      <c r="L70">
        <v>91704</v>
      </c>
      <c r="M70" t="s">
        <v>28</v>
      </c>
      <c r="N70" t="s">
        <v>29</v>
      </c>
    </row>
    <row r="71" spans="1:14" x14ac:dyDescent="0.25">
      <c r="A71" t="s">
        <v>1461</v>
      </c>
      <c r="B71" t="b">
        <v>0</v>
      </c>
      <c r="D71">
        <v>-58</v>
      </c>
      <c r="E71">
        <v>2</v>
      </c>
      <c r="F71" s="1">
        <v>45610</v>
      </c>
      <c r="G71" t="s">
        <v>72</v>
      </c>
      <c r="H71" t="s">
        <v>1462</v>
      </c>
      <c r="I71" t="s">
        <v>157</v>
      </c>
      <c r="J71" s="2">
        <v>59.99</v>
      </c>
      <c r="K71">
        <v>1678</v>
      </c>
      <c r="M71" t="s">
        <v>1463</v>
      </c>
      <c r="N71" t="s">
        <v>1464</v>
      </c>
    </row>
    <row r="72" spans="1:14" x14ac:dyDescent="0.25">
      <c r="A72" t="s">
        <v>311</v>
      </c>
      <c r="B72" t="b">
        <v>0</v>
      </c>
      <c r="D72">
        <v>-5</v>
      </c>
      <c r="E72">
        <v>21</v>
      </c>
      <c r="F72" s="1">
        <v>39365</v>
      </c>
      <c r="G72" t="s">
        <v>700</v>
      </c>
      <c r="H72" t="s">
        <v>20</v>
      </c>
      <c r="I72" t="s">
        <v>20</v>
      </c>
      <c r="J72" t="s">
        <v>27</v>
      </c>
      <c r="K72">
        <v>5253</v>
      </c>
      <c r="L72">
        <v>1125287</v>
      </c>
      <c r="M72" t="s">
        <v>312</v>
      </c>
      <c r="N72" t="s">
        <v>313</v>
      </c>
    </row>
    <row r="73" spans="1:14" x14ac:dyDescent="0.25">
      <c r="A73" t="s">
        <v>1380</v>
      </c>
      <c r="B73" t="b">
        <v>0</v>
      </c>
      <c r="D73">
        <v>-20</v>
      </c>
      <c r="E73">
        <v>6</v>
      </c>
      <c r="F73" s="1">
        <v>45561</v>
      </c>
      <c r="G73" t="s">
        <v>468</v>
      </c>
      <c r="H73" t="s">
        <v>1381</v>
      </c>
      <c r="I73" t="s">
        <v>1382</v>
      </c>
      <c r="J73" s="2">
        <v>12.99</v>
      </c>
      <c r="K73">
        <v>6325</v>
      </c>
      <c r="L73">
        <v>10829</v>
      </c>
      <c r="M73" t="s">
        <v>1383</v>
      </c>
      <c r="N73" t="s">
        <v>1384</v>
      </c>
    </row>
    <row r="74" spans="1:14" x14ac:dyDescent="0.25">
      <c r="A74" t="s">
        <v>1565</v>
      </c>
      <c r="B74" t="b">
        <v>0</v>
      </c>
      <c r="D74" t="s">
        <v>48</v>
      </c>
      <c r="E74">
        <v>1</v>
      </c>
      <c r="F74" s="1">
        <v>45616</v>
      </c>
      <c r="G74" t="s">
        <v>331</v>
      </c>
      <c r="H74" t="s">
        <v>1207</v>
      </c>
      <c r="I74" t="s">
        <v>1207</v>
      </c>
      <c r="J74" s="2">
        <v>29.99</v>
      </c>
      <c r="K74">
        <v>124</v>
      </c>
      <c r="N74" t="s">
        <v>1566</v>
      </c>
    </row>
    <row r="75" spans="1:14" x14ac:dyDescent="0.25">
      <c r="A75" t="s">
        <v>540</v>
      </c>
      <c r="B75" t="b">
        <v>0</v>
      </c>
      <c r="D75">
        <v>-5</v>
      </c>
      <c r="E75">
        <v>6</v>
      </c>
      <c r="F75" s="1">
        <v>43447</v>
      </c>
      <c r="G75" t="s">
        <v>66</v>
      </c>
      <c r="H75" t="s">
        <v>480</v>
      </c>
      <c r="I75" t="s">
        <v>480</v>
      </c>
      <c r="J75" s="2">
        <v>49.99</v>
      </c>
      <c r="K75">
        <v>3367</v>
      </c>
      <c r="L75">
        <v>338783</v>
      </c>
      <c r="M75" t="s">
        <v>1418</v>
      </c>
      <c r="N75" t="s">
        <v>542</v>
      </c>
    </row>
    <row r="76" spans="1:14" x14ac:dyDescent="0.25">
      <c r="A76" t="s">
        <v>907</v>
      </c>
      <c r="B76" t="b">
        <v>0</v>
      </c>
      <c r="D76">
        <v>-10</v>
      </c>
      <c r="E76">
        <v>3</v>
      </c>
      <c r="F76" s="1">
        <v>42670</v>
      </c>
      <c r="G76" t="s">
        <v>72</v>
      </c>
      <c r="H76" t="s">
        <v>202</v>
      </c>
      <c r="I76" t="s">
        <v>203</v>
      </c>
      <c r="J76" s="2">
        <v>39.99</v>
      </c>
      <c r="K76">
        <v>1754</v>
      </c>
      <c r="L76">
        <v>171456</v>
      </c>
      <c r="M76" t="s">
        <v>908</v>
      </c>
      <c r="N76" t="s">
        <v>909</v>
      </c>
    </row>
    <row r="77" spans="1:14" x14ac:dyDescent="0.25">
      <c r="A77" t="s">
        <v>1567</v>
      </c>
      <c r="B77" t="b">
        <v>0</v>
      </c>
      <c r="D77" t="s">
        <v>117</v>
      </c>
      <c r="E77">
        <v>1</v>
      </c>
      <c r="F77" s="1">
        <v>45132</v>
      </c>
      <c r="G77" t="s">
        <v>87</v>
      </c>
      <c r="H77" t="s">
        <v>826</v>
      </c>
      <c r="I77" t="s">
        <v>827</v>
      </c>
      <c r="J77" s="2">
        <v>49.99</v>
      </c>
      <c r="K77">
        <v>398</v>
      </c>
      <c r="L77">
        <v>38745</v>
      </c>
      <c r="M77" t="s">
        <v>1568</v>
      </c>
      <c r="N77" t="s">
        <v>829</v>
      </c>
    </row>
    <row r="78" spans="1:14" x14ac:dyDescent="0.25">
      <c r="A78" t="s">
        <v>91</v>
      </c>
      <c r="B78" t="b">
        <v>0</v>
      </c>
      <c r="D78">
        <v>10</v>
      </c>
      <c r="E78">
        <v>8</v>
      </c>
      <c r="F78" s="1">
        <v>43804</v>
      </c>
      <c r="G78" t="s">
        <v>81</v>
      </c>
      <c r="H78" t="s">
        <v>83</v>
      </c>
      <c r="I78" t="s">
        <v>83</v>
      </c>
      <c r="J78" s="2">
        <v>59.99</v>
      </c>
      <c r="K78">
        <v>8369</v>
      </c>
      <c r="L78">
        <v>587597</v>
      </c>
      <c r="M78" t="s">
        <v>92</v>
      </c>
      <c r="N78" t="s">
        <v>93</v>
      </c>
    </row>
    <row r="79" spans="1:14" x14ac:dyDescent="0.25">
      <c r="A79" t="s">
        <v>1331</v>
      </c>
      <c r="B79" t="b">
        <v>0</v>
      </c>
      <c r="D79">
        <v>-17</v>
      </c>
      <c r="E79">
        <v>9</v>
      </c>
      <c r="F79" s="1">
        <v>45715</v>
      </c>
      <c r="G79" t="s">
        <v>87</v>
      </c>
      <c r="H79" t="s">
        <v>264</v>
      </c>
      <c r="I79" t="s">
        <v>264</v>
      </c>
      <c r="J79" s="2">
        <v>69.989999999999995</v>
      </c>
      <c r="M79" t="s">
        <v>1332</v>
      </c>
      <c r="N79" t="s">
        <v>1333</v>
      </c>
    </row>
    <row r="80" spans="1:14" x14ac:dyDescent="0.25">
      <c r="A80" t="s">
        <v>1278</v>
      </c>
      <c r="B80" t="b">
        <v>0</v>
      </c>
      <c r="D80">
        <v>-33</v>
      </c>
      <c r="E80">
        <v>4</v>
      </c>
      <c r="F80" s="1">
        <v>45602</v>
      </c>
      <c r="G80" t="s">
        <v>345</v>
      </c>
      <c r="H80" t="s">
        <v>362</v>
      </c>
      <c r="I80" t="s">
        <v>362</v>
      </c>
      <c r="J80" s="2">
        <v>49.99</v>
      </c>
      <c r="K80">
        <v>4646</v>
      </c>
      <c r="M80" t="s">
        <v>1279</v>
      </c>
      <c r="N80" t="s">
        <v>1280</v>
      </c>
    </row>
    <row r="81" spans="1:14" x14ac:dyDescent="0.25">
      <c r="A81" t="s">
        <v>1337</v>
      </c>
      <c r="B81" t="b">
        <v>0</v>
      </c>
      <c r="D81">
        <v>-22</v>
      </c>
      <c r="E81">
        <v>11</v>
      </c>
      <c r="F81" s="1">
        <v>45550</v>
      </c>
      <c r="G81" t="s">
        <v>1338</v>
      </c>
      <c r="H81" t="s">
        <v>1339</v>
      </c>
      <c r="I81" t="s">
        <v>1339</v>
      </c>
      <c r="J81" s="2">
        <v>12.99</v>
      </c>
      <c r="K81">
        <v>4484</v>
      </c>
      <c r="L81">
        <v>23341</v>
      </c>
      <c r="M81" t="s">
        <v>1340</v>
      </c>
      <c r="N81" t="s">
        <v>1341</v>
      </c>
    </row>
    <row r="82" spans="1:14" x14ac:dyDescent="0.25">
      <c r="A82" t="s">
        <v>358</v>
      </c>
      <c r="B82" t="b">
        <v>0</v>
      </c>
      <c r="D82">
        <v>-11</v>
      </c>
      <c r="E82">
        <v>8</v>
      </c>
      <c r="F82" s="1">
        <v>42499</v>
      </c>
      <c r="G82" t="s">
        <v>345</v>
      </c>
      <c r="H82" t="s">
        <v>346</v>
      </c>
      <c r="I82" t="s">
        <v>347</v>
      </c>
      <c r="J82" s="2">
        <v>39.99</v>
      </c>
      <c r="K82">
        <v>927</v>
      </c>
      <c r="L82">
        <v>120943</v>
      </c>
      <c r="M82" t="s">
        <v>359</v>
      </c>
      <c r="N82" t="s">
        <v>360</v>
      </c>
    </row>
    <row r="83" spans="1:14" x14ac:dyDescent="0.25">
      <c r="A83" t="s">
        <v>429</v>
      </c>
      <c r="B83" t="b">
        <v>0</v>
      </c>
      <c r="D83">
        <v>0</v>
      </c>
      <c r="E83">
        <v>11</v>
      </c>
      <c r="F83" s="1">
        <v>45545</v>
      </c>
      <c r="G83" t="s">
        <v>1423</v>
      </c>
      <c r="H83" t="s">
        <v>431</v>
      </c>
      <c r="I83" t="s">
        <v>432</v>
      </c>
      <c r="J83" s="2">
        <v>39.99</v>
      </c>
      <c r="K83">
        <v>3728</v>
      </c>
      <c r="L83">
        <v>167656</v>
      </c>
      <c r="M83" t="s">
        <v>433</v>
      </c>
      <c r="N83" t="s">
        <v>434</v>
      </c>
    </row>
    <row r="84" spans="1:14" x14ac:dyDescent="0.25">
      <c r="A84" t="s">
        <v>128</v>
      </c>
      <c r="B84" t="b">
        <v>0</v>
      </c>
      <c r="D84">
        <v>-8</v>
      </c>
      <c r="E84">
        <v>3</v>
      </c>
      <c r="F84" s="1">
        <v>42426</v>
      </c>
      <c r="G84" t="s">
        <v>129</v>
      </c>
      <c r="H84" t="s">
        <v>130</v>
      </c>
      <c r="I84" t="s">
        <v>130</v>
      </c>
      <c r="J84" s="2">
        <v>14.99</v>
      </c>
      <c r="K84">
        <v>10834</v>
      </c>
      <c r="L84">
        <v>666284</v>
      </c>
      <c r="M84" t="s">
        <v>131</v>
      </c>
      <c r="N84" t="s">
        <v>132</v>
      </c>
    </row>
    <row r="85" spans="1:14" x14ac:dyDescent="0.25">
      <c r="A85" t="s">
        <v>467</v>
      </c>
      <c r="B85" t="b">
        <v>1</v>
      </c>
      <c r="D85" t="s">
        <v>117</v>
      </c>
      <c r="E85">
        <v>1</v>
      </c>
      <c r="F85" s="1">
        <v>43123</v>
      </c>
      <c r="G85" t="s">
        <v>468</v>
      </c>
      <c r="H85" t="s">
        <v>469</v>
      </c>
      <c r="I85" t="s">
        <v>469</v>
      </c>
      <c r="J85" s="2">
        <v>29.99</v>
      </c>
      <c r="K85">
        <v>3937</v>
      </c>
      <c r="L85">
        <v>262327</v>
      </c>
      <c r="M85" t="s">
        <v>470</v>
      </c>
      <c r="N85" t="s">
        <v>471</v>
      </c>
    </row>
    <row r="86" spans="1:14" x14ac:dyDescent="0.25">
      <c r="A86" t="s">
        <v>1428</v>
      </c>
      <c r="B86" t="b">
        <v>0</v>
      </c>
      <c r="D86">
        <v>-12</v>
      </c>
      <c r="E86">
        <v>12</v>
      </c>
      <c r="F86" s="1">
        <v>45554</v>
      </c>
      <c r="G86" t="s">
        <v>87</v>
      </c>
      <c r="H86" t="s">
        <v>503</v>
      </c>
      <c r="I86" t="s">
        <v>217</v>
      </c>
      <c r="J86" s="2">
        <v>59.99</v>
      </c>
      <c r="K86">
        <v>1464</v>
      </c>
      <c r="L86">
        <v>11146</v>
      </c>
      <c r="M86" t="s">
        <v>1429</v>
      </c>
      <c r="N86" t="s">
        <v>1430</v>
      </c>
    </row>
    <row r="87" spans="1:14" x14ac:dyDescent="0.25">
      <c r="A87" t="s">
        <v>1569</v>
      </c>
      <c r="B87" t="b">
        <v>1</v>
      </c>
      <c r="D87" t="s">
        <v>117</v>
      </c>
      <c r="E87">
        <v>1</v>
      </c>
      <c r="F87" s="1">
        <v>44895</v>
      </c>
      <c r="G87" t="s">
        <v>289</v>
      </c>
      <c r="H87" t="s">
        <v>1480</v>
      </c>
      <c r="I87" t="s">
        <v>1480</v>
      </c>
      <c r="J87" s="2">
        <v>39.99</v>
      </c>
      <c r="K87">
        <v>1033</v>
      </c>
      <c r="L87">
        <v>84011</v>
      </c>
      <c r="M87" t="s">
        <v>1570</v>
      </c>
      <c r="N87" t="s">
        <v>1571</v>
      </c>
    </row>
    <row r="88" spans="1:14" x14ac:dyDescent="0.25">
      <c r="A88" t="s">
        <v>1266</v>
      </c>
      <c r="B88" t="b">
        <v>0</v>
      </c>
      <c r="D88" t="s">
        <v>117</v>
      </c>
      <c r="E88">
        <v>1</v>
      </c>
      <c r="F88" s="1">
        <v>40897</v>
      </c>
      <c r="G88" t="s">
        <v>876</v>
      </c>
      <c r="H88" t="s">
        <v>632</v>
      </c>
      <c r="I88" t="s">
        <v>44</v>
      </c>
      <c r="J88" t="s">
        <v>27</v>
      </c>
      <c r="K88">
        <v>526</v>
      </c>
      <c r="L88">
        <v>63801</v>
      </c>
      <c r="M88" t="s">
        <v>1267</v>
      </c>
      <c r="N88" t="s">
        <v>634</v>
      </c>
    </row>
    <row r="89" spans="1:14" x14ac:dyDescent="0.25">
      <c r="A89" t="s">
        <v>654</v>
      </c>
      <c r="B89" t="b">
        <v>1</v>
      </c>
      <c r="D89" t="s">
        <v>117</v>
      </c>
      <c r="E89">
        <v>1</v>
      </c>
      <c r="F89" s="1">
        <v>43676</v>
      </c>
      <c r="G89" t="s">
        <v>164</v>
      </c>
      <c r="H89" t="s">
        <v>655</v>
      </c>
      <c r="I89" t="s">
        <v>655</v>
      </c>
      <c r="J89" s="2">
        <v>24.99</v>
      </c>
      <c r="K89">
        <v>963</v>
      </c>
      <c r="L89">
        <v>113659</v>
      </c>
      <c r="M89" t="s">
        <v>656</v>
      </c>
      <c r="N89" t="s">
        <v>657</v>
      </c>
    </row>
    <row r="90" spans="1:14" x14ac:dyDescent="0.25">
      <c r="A90" t="s">
        <v>339</v>
      </c>
      <c r="B90" t="b">
        <v>1</v>
      </c>
      <c r="D90">
        <v>10</v>
      </c>
      <c r="E90">
        <v>2</v>
      </c>
      <c r="F90" s="1">
        <v>45222</v>
      </c>
      <c r="G90" t="s">
        <v>340</v>
      </c>
      <c r="H90" t="s">
        <v>341</v>
      </c>
      <c r="I90" t="s">
        <v>341</v>
      </c>
      <c r="J90" s="2">
        <v>9.99</v>
      </c>
      <c r="K90">
        <v>5965</v>
      </c>
      <c r="L90">
        <v>360774</v>
      </c>
      <c r="M90" t="s">
        <v>342</v>
      </c>
      <c r="N90" t="s">
        <v>343</v>
      </c>
    </row>
    <row r="91" spans="1:14" x14ac:dyDescent="0.25">
      <c r="A91" t="s">
        <v>648</v>
      </c>
      <c r="B91" t="b">
        <v>0</v>
      </c>
      <c r="D91" t="s">
        <v>117</v>
      </c>
      <c r="E91">
        <v>1</v>
      </c>
      <c r="F91" s="1">
        <v>42016</v>
      </c>
      <c r="G91" t="s">
        <v>649</v>
      </c>
      <c r="H91" t="s">
        <v>650</v>
      </c>
      <c r="I91" t="s">
        <v>651</v>
      </c>
      <c r="K91">
        <v>67</v>
      </c>
      <c r="L91">
        <v>2847</v>
      </c>
      <c r="M91" t="s">
        <v>1572</v>
      </c>
      <c r="N91" t="s">
        <v>653</v>
      </c>
    </row>
    <row r="92" spans="1:14" x14ac:dyDescent="0.25">
      <c r="A92" t="s">
        <v>1469</v>
      </c>
      <c r="B92" t="b">
        <v>0</v>
      </c>
      <c r="D92">
        <v>-73</v>
      </c>
      <c r="E92">
        <v>2</v>
      </c>
      <c r="F92" s="1">
        <v>45610</v>
      </c>
      <c r="G92" t="s">
        <v>345</v>
      </c>
      <c r="H92" t="s">
        <v>346</v>
      </c>
      <c r="I92" t="s">
        <v>347</v>
      </c>
      <c r="J92" s="2">
        <v>24.99</v>
      </c>
      <c r="K92">
        <v>973</v>
      </c>
      <c r="N92" t="s">
        <v>1470</v>
      </c>
    </row>
    <row r="93" spans="1:14" x14ac:dyDescent="0.25">
      <c r="A93" t="s">
        <v>1573</v>
      </c>
      <c r="B93" t="b">
        <v>0</v>
      </c>
      <c r="D93">
        <v>-1</v>
      </c>
      <c r="E93">
        <v>2</v>
      </c>
      <c r="N93" t="s">
        <v>1574</v>
      </c>
    </row>
    <row r="94" spans="1:14" x14ac:dyDescent="0.25">
      <c r="A94" t="s">
        <v>1444</v>
      </c>
      <c r="B94" t="b">
        <v>0</v>
      </c>
      <c r="D94" t="s">
        <v>117</v>
      </c>
      <c r="E94">
        <v>1</v>
      </c>
      <c r="F94" s="1">
        <v>42782</v>
      </c>
      <c r="G94" t="s">
        <v>512</v>
      </c>
      <c r="H94" t="s">
        <v>513</v>
      </c>
      <c r="I94" t="s">
        <v>1445</v>
      </c>
      <c r="J94" s="2">
        <v>19.989999999999998</v>
      </c>
      <c r="K94">
        <v>1177</v>
      </c>
      <c r="L94">
        <v>138106</v>
      </c>
      <c r="M94" t="s">
        <v>1446</v>
      </c>
      <c r="N94" t="s">
        <v>515</v>
      </c>
    </row>
    <row r="95" spans="1:14" x14ac:dyDescent="0.25">
      <c r="A95" t="s">
        <v>288</v>
      </c>
      <c r="B95" t="b">
        <v>0</v>
      </c>
      <c r="D95">
        <v>2</v>
      </c>
      <c r="E95">
        <v>2</v>
      </c>
      <c r="F95" s="1">
        <v>45273</v>
      </c>
      <c r="G95" t="s">
        <v>289</v>
      </c>
      <c r="H95" t="s">
        <v>290</v>
      </c>
      <c r="I95" t="s">
        <v>290</v>
      </c>
      <c r="J95" s="2">
        <v>49.99</v>
      </c>
      <c r="K95">
        <v>2228</v>
      </c>
      <c r="L95">
        <v>155798</v>
      </c>
      <c r="M95" t="s">
        <v>291</v>
      </c>
      <c r="N95" t="s">
        <v>292</v>
      </c>
    </row>
    <row r="96" spans="1:14" ht="31.5" x14ac:dyDescent="0.25">
      <c r="A96" s="4" t="s">
        <v>614</v>
      </c>
      <c r="B96" t="b">
        <v>0</v>
      </c>
      <c r="D96">
        <v>-9</v>
      </c>
      <c r="E96">
        <v>2</v>
      </c>
      <c r="N96" t="s">
        <v>615</v>
      </c>
    </row>
    <row r="97" spans="1:14" x14ac:dyDescent="0.25">
      <c r="A97" t="s">
        <v>271</v>
      </c>
      <c r="B97" t="b">
        <v>0</v>
      </c>
      <c r="D97">
        <v>4</v>
      </c>
      <c r="E97">
        <v>28</v>
      </c>
      <c r="F97" s="1">
        <v>42402</v>
      </c>
      <c r="G97" t="s">
        <v>164</v>
      </c>
      <c r="H97" t="s">
        <v>165</v>
      </c>
      <c r="I97" t="s">
        <v>165</v>
      </c>
      <c r="J97" s="2">
        <v>19.989999999999998</v>
      </c>
      <c r="K97">
        <v>1425</v>
      </c>
      <c r="L97">
        <v>134271</v>
      </c>
      <c r="M97" t="s">
        <v>272</v>
      </c>
      <c r="N97" t="s">
        <v>273</v>
      </c>
    </row>
    <row r="98" spans="1:14" x14ac:dyDescent="0.25">
      <c r="A98" t="s">
        <v>1376</v>
      </c>
      <c r="B98" t="b">
        <v>0</v>
      </c>
      <c r="D98">
        <v>-20</v>
      </c>
      <c r="E98">
        <v>9</v>
      </c>
      <c r="F98" s="1">
        <v>45572</v>
      </c>
      <c r="G98" t="s">
        <v>81</v>
      </c>
      <c r="H98" t="s">
        <v>1377</v>
      </c>
      <c r="I98" t="s">
        <v>119</v>
      </c>
      <c r="J98" s="2">
        <v>69.989999999999995</v>
      </c>
      <c r="K98">
        <v>3086</v>
      </c>
      <c r="L98">
        <v>18941</v>
      </c>
      <c r="M98" t="s">
        <v>1378</v>
      </c>
      <c r="N98" t="s">
        <v>1379</v>
      </c>
    </row>
    <row r="99" spans="1:14" x14ac:dyDescent="0.25">
      <c r="A99" t="s">
        <v>226</v>
      </c>
      <c r="B99" t="b">
        <v>0</v>
      </c>
      <c r="D99" t="s">
        <v>117</v>
      </c>
      <c r="E99">
        <v>1</v>
      </c>
      <c r="F99" s="1">
        <v>45344</v>
      </c>
      <c r="G99" t="s">
        <v>227</v>
      </c>
      <c r="H99" t="s">
        <v>228</v>
      </c>
      <c r="I99" t="s">
        <v>229</v>
      </c>
      <c r="J99" s="2">
        <v>29.99</v>
      </c>
      <c r="K99">
        <v>4456</v>
      </c>
      <c r="L99">
        <v>188869</v>
      </c>
      <c r="M99" t="s">
        <v>230</v>
      </c>
      <c r="N99" t="s">
        <v>231</v>
      </c>
    </row>
    <row r="100" spans="1:14" x14ac:dyDescent="0.25">
      <c r="A100" t="s">
        <v>390</v>
      </c>
      <c r="B100" t="b">
        <v>0</v>
      </c>
      <c r="D100">
        <v>-31</v>
      </c>
      <c r="E100">
        <v>3</v>
      </c>
      <c r="F100" s="1">
        <v>45450</v>
      </c>
      <c r="G100" t="s">
        <v>391</v>
      </c>
      <c r="H100" t="s">
        <v>392</v>
      </c>
      <c r="I100" t="s">
        <v>392</v>
      </c>
      <c r="J100" s="2">
        <v>33.32</v>
      </c>
      <c r="K100">
        <v>1327</v>
      </c>
      <c r="L100">
        <v>23915</v>
      </c>
      <c r="M100" t="s">
        <v>393</v>
      </c>
      <c r="N100" t="s">
        <v>394</v>
      </c>
    </row>
    <row r="101" spans="1:14" x14ac:dyDescent="0.25">
      <c r="A101" t="s">
        <v>1342</v>
      </c>
      <c r="B101" t="b">
        <v>0</v>
      </c>
      <c r="D101">
        <v>-12</v>
      </c>
      <c r="E101">
        <v>5</v>
      </c>
      <c r="F101" s="1">
        <v>45588</v>
      </c>
      <c r="G101" t="s">
        <v>315</v>
      </c>
      <c r="H101" t="s">
        <v>1343</v>
      </c>
      <c r="I101" t="s">
        <v>1343</v>
      </c>
      <c r="J101" s="2">
        <v>29.99</v>
      </c>
      <c r="K101">
        <v>1603</v>
      </c>
      <c r="L101">
        <v>2792</v>
      </c>
      <c r="M101" t="s">
        <v>1344</v>
      </c>
      <c r="N101" t="s">
        <v>1345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2B5D-CB88-4D75-A623-AB8284CB4388}">
  <dimension ref="A1:P102"/>
  <sheetViews>
    <sheetView topLeftCell="A72" workbookViewId="0">
      <selection activeCell="P109" sqref="P109"/>
    </sheetView>
  </sheetViews>
  <sheetFormatPr defaultColWidth="9" defaultRowHeight="15" customHeight="1" x14ac:dyDescent="0.25"/>
  <cols>
    <col min="1" max="16384" width="9" style="16"/>
  </cols>
  <sheetData>
    <row r="1" spans="1:16" ht="15" customHeight="1" x14ac:dyDescent="0.25">
      <c r="A1" s="16" t="s">
        <v>0</v>
      </c>
      <c r="B1" t="s">
        <v>1211</v>
      </c>
      <c r="C1" t="s">
        <v>1212</v>
      </c>
      <c r="D1" s="16" t="s">
        <v>1</v>
      </c>
      <c r="E1" s="16" t="s">
        <v>2</v>
      </c>
      <c r="F1" s="16" t="s">
        <v>3</v>
      </c>
      <c r="G1" s="16" t="s">
        <v>4</v>
      </c>
      <c r="H1" s="16" t="s">
        <v>5</v>
      </c>
      <c r="I1" s="16" t="s">
        <v>6</v>
      </c>
      <c r="J1" s="16" t="s">
        <v>7</v>
      </c>
      <c r="K1" s="16" t="s">
        <v>8</v>
      </c>
      <c r="L1" s="16" t="s">
        <v>9</v>
      </c>
      <c r="M1" s="16" t="s">
        <v>10</v>
      </c>
      <c r="N1" s="16" t="s">
        <v>11</v>
      </c>
    </row>
    <row r="2" spans="1:16" ht="15" customHeight="1" x14ac:dyDescent="0.25">
      <c r="A2" s="16" t="s">
        <v>1219</v>
      </c>
      <c r="B2" s="16" t="b">
        <v>0</v>
      </c>
      <c r="C2" s="16" t="s">
        <v>1275</v>
      </c>
      <c r="D2" s="16">
        <v>0</v>
      </c>
      <c r="E2" s="16">
        <v>19</v>
      </c>
      <c r="F2" s="17">
        <v>45589</v>
      </c>
      <c r="G2" s="16" t="s">
        <v>123</v>
      </c>
      <c r="H2" s="16" t="s">
        <v>578</v>
      </c>
      <c r="I2" s="16" t="s">
        <v>187</v>
      </c>
      <c r="J2" s="18">
        <v>69.989999999999995</v>
      </c>
      <c r="K2" s="16">
        <v>6789</v>
      </c>
      <c r="M2" s="16" t="s">
        <v>1220</v>
      </c>
      <c r="N2" s="16" t="s">
        <v>580</v>
      </c>
      <c r="O2" s="16" t="b">
        <f>B2</f>
        <v>0</v>
      </c>
    </row>
    <row r="3" spans="1:16" ht="15" customHeight="1" x14ac:dyDescent="0.25">
      <c r="A3" s="16" t="s">
        <v>1239</v>
      </c>
      <c r="B3" s="16" t="b">
        <v>0</v>
      </c>
      <c r="C3" s="16" t="s">
        <v>1275</v>
      </c>
      <c r="D3" s="16">
        <v>60</v>
      </c>
      <c r="E3" s="16">
        <v>122</v>
      </c>
      <c r="F3" s="17">
        <v>44861</v>
      </c>
      <c r="G3" s="16" t="s">
        <v>123</v>
      </c>
      <c r="H3" s="16" t="s">
        <v>1369</v>
      </c>
      <c r="I3" s="16" t="s">
        <v>187</v>
      </c>
      <c r="J3" s="18">
        <v>99.99</v>
      </c>
      <c r="K3" s="16">
        <v>19647</v>
      </c>
      <c r="L3" s="16">
        <v>354002</v>
      </c>
      <c r="M3" s="16" t="s">
        <v>1240</v>
      </c>
      <c r="N3" s="16" t="s">
        <v>189</v>
      </c>
      <c r="O3" s="16" t="b">
        <f t="shared" ref="O3:O66" si="0">B3</f>
        <v>0</v>
      </c>
      <c r="P3" s="16" t="str">
        <f t="shared" ref="P3:P66" si="1">C3</f>
        <v/>
      </c>
    </row>
    <row r="4" spans="1:16" ht="15" customHeight="1" x14ac:dyDescent="0.25">
      <c r="A4" s="16" t="s">
        <v>1281</v>
      </c>
      <c r="B4" s="16" t="b">
        <v>0</v>
      </c>
      <c r="C4" s="16" t="s">
        <v>1275</v>
      </c>
      <c r="D4" s="16">
        <v>5</v>
      </c>
      <c r="E4" s="16">
        <v>4</v>
      </c>
      <c r="F4" s="17">
        <v>45608</v>
      </c>
      <c r="G4" s="16" t="s">
        <v>403</v>
      </c>
      <c r="H4" s="16" t="s">
        <v>1282</v>
      </c>
      <c r="I4" s="16" t="s">
        <v>1282</v>
      </c>
      <c r="J4" s="18">
        <v>49.99</v>
      </c>
      <c r="K4" s="16">
        <v>6536</v>
      </c>
      <c r="M4" s="16" t="s">
        <v>1283</v>
      </c>
      <c r="N4" s="16" t="s">
        <v>1284</v>
      </c>
      <c r="O4" s="16" t="b">
        <f t="shared" si="0"/>
        <v>0</v>
      </c>
      <c r="P4" s="16" t="str">
        <f t="shared" si="1"/>
        <v/>
      </c>
    </row>
    <row r="5" spans="1:16" ht="15" customHeight="1" x14ac:dyDescent="0.25">
      <c r="A5" s="16" t="s">
        <v>34</v>
      </c>
      <c r="B5" s="16" t="b">
        <v>0</v>
      </c>
      <c r="C5" s="16" t="s">
        <v>1275</v>
      </c>
      <c r="D5" s="16">
        <v>-2</v>
      </c>
      <c r="E5" s="16">
        <v>143</v>
      </c>
      <c r="N5" s="16" t="s">
        <v>35</v>
      </c>
      <c r="O5" s="16" t="b">
        <f t="shared" si="0"/>
        <v>0</v>
      </c>
      <c r="P5" s="16" t="str">
        <f t="shared" si="1"/>
        <v/>
      </c>
    </row>
    <row r="6" spans="1:16" ht="15" customHeight="1" x14ac:dyDescent="0.25">
      <c r="A6" s="16" t="s">
        <v>30</v>
      </c>
      <c r="B6" s="16" t="b">
        <v>0</v>
      </c>
      <c r="D6" s="16">
        <v>-1</v>
      </c>
      <c r="E6" s="16">
        <v>641</v>
      </c>
      <c r="F6" s="17">
        <v>41142</v>
      </c>
      <c r="G6" s="16" t="s">
        <v>700</v>
      </c>
      <c r="H6" s="16" t="s">
        <v>20</v>
      </c>
      <c r="I6" s="16" t="s">
        <v>20</v>
      </c>
      <c r="J6" s="16" t="s">
        <v>27</v>
      </c>
      <c r="K6" s="16">
        <v>54275</v>
      </c>
      <c r="L6" s="16">
        <v>8400516</v>
      </c>
      <c r="M6" s="16" t="s">
        <v>32</v>
      </c>
      <c r="N6" s="16" t="s">
        <v>33</v>
      </c>
      <c r="O6" s="16" t="b">
        <f t="shared" si="0"/>
        <v>0</v>
      </c>
    </row>
    <row r="7" spans="1:16" ht="15" customHeight="1" x14ac:dyDescent="0.25">
      <c r="A7" s="16" t="s">
        <v>1285</v>
      </c>
      <c r="B7" s="16" t="b">
        <v>0</v>
      </c>
      <c r="D7" s="16">
        <v>5</v>
      </c>
      <c r="E7" s="16">
        <v>3</v>
      </c>
      <c r="F7" s="17">
        <v>45616</v>
      </c>
      <c r="G7" s="16" t="s">
        <v>87</v>
      </c>
      <c r="H7" s="16" t="s">
        <v>1286</v>
      </c>
      <c r="I7" s="16" t="s">
        <v>1287</v>
      </c>
      <c r="J7" s="18">
        <v>59.99</v>
      </c>
      <c r="M7" s="16" t="s">
        <v>1288</v>
      </c>
      <c r="N7" s="16" t="s">
        <v>1289</v>
      </c>
      <c r="O7" s="16" t="b">
        <f t="shared" si="0"/>
        <v>0</v>
      </c>
    </row>
    <row r="8" spans="1:16" ht="15" customHeight="1" x14ac:dyDescent="0.25">
      <c r="A8" s="16" t="s">
        <v>596</v>
      </c>
      <c r="B8" s="16" t="b">
        <v>0</v>
      </c>
      <c r="C8" s="16" t="s">
        <v>1275</v>
      </c>
      <c r="D8" s="16">
        <v>-4</v>
      </c>
      <c r="E8" s="16">
        <v>9</v>
      </c>
      <c r="F8" s="17">
        <v>45566</v>
      </c>
      <c r="G8" s="16" t="s">
        <v>736</v>
      </c>
      <c r="H8" s="16" t="s">
        <v>597</v>
      </c>
      <c r="I8" s="16" t="s">
        <v>223</v>
      </c>
      <c r="J8" s="16" t="s">
        <v>27</v>
      </c>
      <c r="K8" s="16">
        <v>10165</v>
      </c>
      <c r="L8" s="16">
        <v>50675</v>
      </c>
      <c r="M8" s="16" t="s">
        <v>598</v>
      </c>
      <c r="N8" s="16" t="s">
        <v>599</v>
      </c>
      <c r="O8" s="16" t="b">
        <f t="shared" si="0"/>
        <v>0</v>
      </c>
      <c r="P8" s="16" t="str">
        <f t="shared" si="1"/>
        <v/>
      </c>
    </row>
    <row r="9" spans="1:16" ht="15" customHeight="1" x14ac:dyDescent="0.25">
      <c r="A9" s="16" t="s">
        <v>133</v>
      </c>
      <c r="B9" s="16" t="b">
        <v>0</v>
      </c>
      <c r="C9" s="16" t="s">
        <v>1275</v>
      </c>
      <c r="D9" s="16">
        <v>10</v>
      </c>
      <c r="E9" s="16">
        <v>608</v>
      </c>
      <c r="F9" s="17">
        <v>41358</v>
      </c>
      <c r="G9" s="16" t="s">
        <v>707</v>
      </c>
      <c r="H9" s="16" t="s">
        <v>135</v>
      </c>
      <c r="I9" s="16" t="s">
        <v>135</v>
      </c>
      <c r="J9" s="16" t="s">
        <v>27</v>
      </c>
      <c r="K9" s="16">
        <v>3819</v>
      </c>
      <c r="L9" s="16">
        <v>598364</v>
      </c>
      <c r="M9" s="16" t="s">
        <v>136</v>
      </c>
      <c r="N9" s="16" t="s">
        <v>137</v>
      </c>
      <c r="O9" s="16" t="b">
        <f t="shared" si="0"/>
        <v>0</v>
      </c>
      <c r="P9" s="16" t="str">
        <f t="shared" si="1"/>
        <v/>
      </c>
    </row>
    <row r="10" spans="1:16" ht="15" customHeight="1" x14ac:dyDescent="0.25">
      <c r="A10" s="16" t="s">
        <v>344</v>
      </c>
      <c r="B10" s="16" t="b">
        <v>0</v>
      </c>
      <c r="C10" s="16" t="s">
        <v>1275</v>
      </c>
      <c r="D10" s="16">
        <v>65</v>
      </c>
      <c r="E10" s="16">
        <v>2</v>
      </c>
      <c r="F10" s="17">
        <v>42527</v>
      </c>
      <c r="G10" s="16" t="s">
        <v>345</v>
      </c>
      <c r="H10" s="16" t="s">
        <v>346</v>
      </c>
      <c r="I10" s="16" t="s">
        <v>347</v>
      </c>
      <c r="J10" s="18">
        <v>49.99</v>
      </c>
      <c r="K10" s="16">
        <v>2781</v>
      </c>
      <c r="L10" s="16">
        <v>223153</v>
      </c>
      <c r="M10" s="16" t="s">
        <v>348</v>
      </c>
      <c r="N10" s="16" t="s">
        <v>349</v>
      </c>
      <c r="O10" s="16" t="b">
        <f t="shared" si="0"/>
        <v>0</v>
      </c>
      <c r="P10" s="16" t="str">
        <f t="shared" si="1"/>
        <v/>
      </c>
    </row>
    <row r="11" spans="1:16" ht="15" customHeight="1" x14ac:dyDescent="0.25">
      <c r="A11" s="16" t="s">
        <v>1455</v>
      </c>
      <c r="B11" s="16" t="b">
        <v>0</v>
      </c>
      <c r="C11" s="16" t="s">
        <v>1275</v>
      </c>
      <c r="D11" s="16" t="s">
        <v>48</v>
      </c>
      <c r="E11" s="16">
        <v>1</v>
      </c>
      <c r="F11" s="17">
        <v>45608</v>
      </c>
      <c r="G11" s="16" t="s">
        <v>1456</v>
      </c>
      <c r="H11" s="16" t="s">
        <v>1457</v>
      </c>
      <c r="I11" s="16" t="s">
        <v>1458</v>
      </c>
      <c r="J11" s="18">
        <v>49.99</v>
      </c>
      <c r="K11" s="16">
        <v>1577</v>
      </c>
      <c r="M11" s="16" t="s">
        <v>1459</v>
      </c>
      <c r="N11" s="16" t="s">
        <v>1460</v>
      </c>
      <c r="O11" s="16" t="b">
        <f t="shared" si="0"/>
        <v>0</v>
      </c>
      <c r="P11" s="16" t="str">
        <f t="shared" si="1"/>
        <v/>
      </c>
    </row>
    <row r="12" spans="1:16" ht="15" customHeight="1" x14ac:dyDescent="0.25">
      <c r="A12" s="16" t="s">
        <v>1461</v>
      </c>
      <c r="B12" s="16" t="b">
        <v>0</v>
      </c>
      <c r="C12" s="16" t="s">
        <v>1275</v>
      </c>
      <c r="D12" s="16" t="s">
        <v>48</v>
      </c>
      <c r="E12" s="16">
        <v>1</v>
      </c>
      <c r="F12" s="17">
        <v>45610</v>
      </c>
      <c r="G12" s="16" t="s">
        <v>72</v>
      </c>
      <c r="H12" s="16" t="s">
        <v>1462</v>
      </c>
      <c r="I12" s="16" t="s">
        <v>157</v>
      </c>
      <c r="J12" s="18">
        <v>59.99</v>
      </c>
      <c r="K12" s="16">
        <v>954</v>
      </c>
      <c r="M12" s="16" t="s">
        <v>1463</v>
      </c>
      <c r="N12" s="16" t="s">
        <v>1464</v>
      </c>
      <c r="O12" s="16" t="b">
        <f t="shared" si="0"/>
        <v>0</v>
      </c>
      <c r="P12" s="16" t="str">
        <f t="shared" si="1"/>
        <v/>
      </c>
    </row>
    <row r="13" spans="1:16" ht="15" customHeight="1" x14ac:dyDescent="0.25">
      <c r="A13" s="16" t="s">
        <v>94</v>
      </c>
      <c r="B13" s="16" t="b">
        <v>0</v>
      </c>
      <c r="C13" s="16" t="s">
        <v>1275</v>
      </c>
      <c r="D13" s="16">
        <v>3</v>
      </c>
      <c r="E13" s="16">
        <v>386</v>
      </c>
      <c r="F13" s="17">
        <v>41501</v>
      </c>
      <c r="G13" s="16" t="s">
        <v>710</v>
      </c>
      <c r="H13" s="16" t="s">
        <v>96</v>
      </c>
      <c r="I13" s="16" t="s">
        <v>97</v>
      </c>
      <c r="J13" s="16" t="s">
        <v>27</v>
      </c>
      <c r="K13" s="16">
        <v>9514</v>
      </c>
      <c r="L13" s="16">
        <v>559650</v>
      </c>
      <c r="M13" s="16" t="s">
        <v>98</v>
      </c>
      <c r="N13" s="16" t="s">
        <v>99</v>
      </c>
      <c r="O13" s="16" t="b">
        <f t="shared" si="0"/>
        <v>0</v>
      </c>
      <c r="P13" s="16" t="str">
        <f t="shared" si="1"/>
        <v/>
      </c>
    </row>
    <row r="14" spans="1:16" ht="15" customHeight="1" x14ac:dyDescent="0.25">
      <c r="A14" s="16" t="s">
        <v>1238</v>
      </c>
      <c r="B14" s="16" t="b">
        <v>0</v>
      </c>
      <c r="C14" s="16" t="s">
        <v>1275</v>
      </c>
      <c r="D14" s="16">
        <v>-8</v>
      </c>
      <c r="E14" s="16">
        <v>211</v>
      </c>
      <c r="F14" s="17">
        <v>44139</v>
      </c>
      <c r="G14" s="16" t="s">
        <v>704</v>
      </c>
      <c r="H14" s="16" t="s">
        <v>43</v>
      </c>
      <c r="I14" s="16" t="s">
        <v>44</v>
      </c>
      <c r="J14" s="16" t="s">
        <v>27</v>
      </c>
      <c r="K14" s="16">
        <v>11009</v>
      </c>
      <c r="L14" s="16">
        <v>963469</v>
      </c>
      <c r="M14" s="16" t="s">
        <v>45</v>
      </c>
      <c r="N14" s="16" t="s">
        <v>46</v>
      </c>
      <c r="O14" s="16" t="b">
        <f t="shared" si="0"/>
        <v>0</v>
      </c>
      <c r="P14" s="16" t="str">
        <f t="shared" si="1"/>
        <v/>
      </c>
    </row>
    <row r="15" spans="1:16" ht="15" customHeight="1" x14ac:dyDescent="0.25">
      <c r="A15" s="16" t="s">
        <v>1395</v>
      </c>
      <c r="B15" s="16" t="b">
        <v>0</v>
      </c>
      <c r="C15" s="16" t="s">
        <v>1275</v>
      </c>
      <c r="D15" s="16">
        <v>56</v>
      </c>
      <c r="E15" s="16">
        <v>2</v>
      </c>
      <c r="F15" s="17">
        <v>45615</v>
      </c>
      <c r="G15" s="16" t="s">
        <v>403</v>
      </c>
      <c r="H15" s="16" t="s">
        <v>404</v>
      </c>
      <c r="I15" s="16" t="s">
        <v>103</v>
      </c>
      <c r="J15" s="18">
        <v>69.989999999999995</v>
      </c>
      <c r="M15" s="16" t="s">
        <v>1396</v>
      </c>
      <c r="N15" s="16" t="s">
        <v>1397</v>
      </c>
      <c r="O15" s="16" t="b">
        <f t="shared" si="0"/>
        <v>0</v>
      </c>
      <c r="P15" s="16" t="str">
        <f t="shared" si="1"/>
        <v/>
      </c>
    </row>
    <row r="16" spans="1:16" ht="15" customHeight="1" x14ac:dyDescent="0.25">
      <c r="A16" s="16" t="s">
        <v>435</v>
      </c>
      <c r="B16" s="16" t="b">
        <v>0</v>
      </c>
      <c r="C16" s="16" t="s">
        <v>1275</v>
      </c>
      <c r="D16" s="16">
        <v>1</v>
      </c>
      <c r="E16" s="16">
        <v>2</v>
      </c>
      <c r="F16" s="17">
        <v>45315</v>
      </c>
      <c r="G16" s="16" t="s">
        <v>436</v>
      </c>
      <c r="H16" s="16" t="s">
        <v>437</v>
      </c>
      <c r="I16" s="16" t="s">
        <v>437</v>
      </c>
      <c r="J16" s="18">
        <v>29.99</v>
      </c>
      <c r="K16" s="16">
        <v>2288</v>
      </c>
      <c r="L16" s="16">
        <v>52756</v>
      </c>
      <c r="M16" s="16" t="s">
        <v>438</v>
      </c>
      <c r="N16" s="16" t="s">
        <v>439</v>
      </c>
      <c r="O16" s="16" t="b">
        <f t="shared" si="0"/>
        <v>0</v>
      </c>
      <c r="P16" s="16" t="str">
        <f t="shared" si="1"/>
        <v/>
      </c>
    </row>
    <row r="17" spans="1:16" ht="15" customHeight="1" x14ac:dyDescent="0.25">
      <c r="A17" s="16" t="s">
        <v>1276</v>
      </c>
      <c r="B17" s="16" t="b">
        <v>0</v>
      </c>
      <c r="C17" s="16" t="s">
        <v>1275</v>
      </c>
      <c r="D17" s="16">
        <v>-9</v>
      </c>
      <c r="E17" s="16">
        <v>9</v>
      </c>
      <c r="F17" s="17">
        <v>45596</v>
      </c>
      <c r="G17" s="16" t="s">
        <v>1021</v>
      </c>
      <c r="H17" s="16" t="s">
        <v>1022</v>
      </c>
      <c r="I17" s="16" t="s">
        <v>44</v>
      </c>
      <c r="J17" s="18">
        <v>59.99</v>
      </c>
      <c r="K17" s="16">
        <v>22652</v>
      </c>
      <c r="M17" s="16" t="s">
        <v>1277</v>
      </c>
      <c r="N17" s="16" t="s">
        <v>1024</v>
      </c>
      <c r="O17" s="16" t="b">
        <f t="shared" si="0"/>
        <v>0</v>
      </c>
      <c r="P17" s="16" t="str">
        <f t="shared" si="1"/>
        <v/>
      </c>
    </row>
    <row r="18" spans="1:16" ht="15" customHeight="1" x14ac:dyDescent="0.25">
      <c r="A18" s="16" t="s">
        <v>1465</v>
      </c>
      <c r="B18" s="16" t="b">
        <v>0</v>
      </c>
      <c r="C18" s="16" t="s">
        <v>1275</v>
      </c>
      <c r="D18" s="16" t="s">
        <v>117</v>
      </c>
      <c r="E18" s="16">
        <v>1</v>
      </c>
      <c r="F18" s="17">
        <v>42720</v>
      </c>
      <c r="G18" s="16" t="s">
        <v>468</v>
      </c>
      <c r="H18" s="16" t="s">
        <v>1466</v>
      </c>
      <c r="I18" s="16" t="s">
        <v>1466</v>
      </c>
      <c r="J18" s="18">
        <v>29.99</v>
      </c>
      <c r="K18" s="16">
        <v>1064</v>
      </c>
      <c r="L18" s="16">
        <v>104595</v>
      </c>
      <c r="M18" s="16" t="s">
        <v>1467</v>
      </c>
      <c r="N18" s="16" t="s">
        <v>1468</v>
      </c>
      <c r="O18" s="16" t="b">
        <f t="shared" si="0"/>
        <v>0</v>
      </c>
      <c r="P18" s="16" t="str">
        <f t="shared" si="1"/>
        <v/>
      </c>
    </row>
    <row r="19" spans="1:16" ht="15" customHeight="1" x14ac:dyDescent="0.25">
      <c r="A19" s="16" t="s">
        <v>1469</v>
      </c>
      <c r="B19" s="16" t="b">
        <v>0</v>
      </c>
      <c r="C19" s="16" t="s">
        <v>1275</v>
      </c>
      <c r="D19" s="16" t="s">
        <v>48</v>
      </c>
      <c r="E19" s="16">
        <v>1</v>
      </c>
      <c r="F19" s="17">
        <v>45610</v>
      </c>
      <c r="G19" s="16" t="s">
        <v>345</v>
      </c>
      <c r="H19" s="16" t="s">
        <v>346</v>
      </c>
      <c r="I19" s="16" t="s">
        <v>347</v>
      </c>
      <c r="J19" s="18">
        <v>24.99</v>
      </c>
      <c r="K19" s="16">
        <v>812</v>
      </c>
      <c r="N19" s="16" t="s">
        <v>1470</v>
      </c>
      <c r="O19" s="16" t="b">
        <f t="shared" si="0"/>
        <v>0</v>
      </c>
      <c r="P19" s="16" t="str">
        <f t="shared" si="1"/>
        <v/>
      </c>
    </row>
    <row r="20" spans="1:16" ht="15" customHeight="1" x14ac:dyDescent="0.25">
      <c r="A20" s="16" t="s">
        <v>147</v>
      </c>
      <c r="B20" s="16" t="b">
        <v>0</v>
      </c>
      <c r="C20" s="16" t="s">
        <v>1275</v>
      </c>
      <c r="D20" s="16">
        <v>11</v>
      </c>
      <c r="E20" s="16">
        <v>393</v>
      </c>
      <c r="F20" s="17">
        <v>42535</v>
      </c>
      <c r="G20" s="16" t="s">
        <v>123</v>
      </c>
      <c r="H20" s="16" t="s">
        <v>148</v>
      </c>
      <c r="I20" s="16" t="s">
        <v>148</v>
      </c>
      <c r="J20" s="18">
        <v>19.989999999999998</v>
      </c>
      <c r="K20" s="16">
        <v>4593</v>
      </c>
      <c r="L20" s="16">
        <v>546566</v>
      </c>
      <c r="M20" s="16" t="s">
        <v>149</v>
      </c>
      <c r="N20" s="16" t="s">
        <v>150</v>
      </c>
      <c r="O20" s="16" t="b">
        <f t="shared" si="0"/>
        <v>0</v>
      </c>
      <c r="P20" s="16" t="str">
        <f t="shared" si="1"/>
        <v/>
      </c>
    </row>
    <row r="21" spans="1:16" ht="15" customHeight="1" x14ac:dyDescent="0.25">
      <c r="A21" s="16" t="s">
        <v>1242</v>
      </c>
      <c r="B21" s="16" t="b">
        <v>0</v>
      </c>
      <c r="C21" s="16" t="s">
        <v>1275</v>
      </c>
      <c r="D21" s="16">
        <v>-1</v>
      </c>
      <c r="E21" s="16">
        <v>45</v>
      </c>
      <c r="F21" s="17">
        <v>45330</v>
      </c>
      <c r="G21" s="16" t="s">
        <v>123</v>
      </c>
      <c r="H21" s="16" t="s">
        <v>216</v>
      </c>
      <c r="I21" s="16" t="s">
        <v>217</v>
      </c>
      <c r="J21" s="18">
        <v>39.99</v>
      </c>
      <c r="K21" s="16">
        <v>5058</v>
      </c>
      <c r="L21" s="16">
        <v>673930</v>
      </c>
      <c r="M21" s="16" t="s">
        <v>1243</v>
      </c>
      <c r="N21" s="16" t="s">
        <v>219</v>
      </c>
      <c r="O21" s="16" t="b">
        <f t="shared" si="0"/>
        <v>0</v>
      </c>
      <c r="P21" s="16" t="str">
        <f t="shared" si="1"/>
        <v/>
      </c>
    </row>
    <row r="22" spans="1:16" ht="15" customHeight="1" x14ac:dyDescent="0.25">
      <c r="A22" s="16" t="s">
        <v>53</v>
      </c>
      <c r="B22" s="16" t="b">
        <v>0</v>
      </c>
      <c r="C22" s="16" t="s">
        <v>1275</v>
      </c>
      <c r="D22" s="16">
        <v>-15</v>
      </c>
      <c r="E22" s="16">
        <v>101</v>
      </c>
      <c r="F22" s="17">
        <v>45141</v>
      </c>
      <c r="G22" s="16" t="s">
        <v>54</v>
      </c>
      <c r="H22" s="16" t="s">
        <v>55</v>
      </c>
      <c r="I22" s="16" t="s">
        <v>55</v>
      </c>
      <c r="J22" s="18">
        <v>59.99</v>
      </c>
      <c r="K22" s="16">
        <v>7958</v>
      </c>
      <c r="L22" s="16">
        <v>596989</v>
      </c>
      <c r="M22" s="16" t="s">
        <v>1223</v>
      </c>
      <c r="N22" s="16" t="s">
        <v>57</v>
      </c>
      <c r="O22" s="16" t="b">
        <f t="shared" si="0"/>
        <v>0</v>
      </c>
      <c r="P22" s="16" t="str">
        <f t="shared" si="1"/>
        <v/>
      </c>
    </row>
    <row r="23" spans="1:16" ht="15" customHeight="1" x14ac:dyDescent="0.25">
      <c r="A23" s="16" t="s">
        <v>589</v>
      </c>
      <c r="B23" s="16" t="b">
        <v>0</v>
      </c>
      <c r="C23" s="16" t="s">
        <v>1275</v>
      </c>
      <c r="D23" s="16">
        <v>28</v>
      </c>
      <c r="E23" s="16">
        <v>19</v>
      </c>
      <c r="F23" s="17">
        <v>45069</v>
      </c>
      <c r="G23" s="16" t="s">
        <v>765</v>
      </c>
      <c r="H23" s="16" t="s">
        <v>591</v>
      </c>
      <c r="I23" s="16" t="s">
        <v>591</v>
      </c>
      <c r="J23" s="16" t="s">
        <v>27</v>
      </c>
      <c r="K23" s="16">
        <v>717</v>
      </c>
      <c r="L23" s="16">
        <v>14874</v>
      </c>
      <c r="M23" s="16" t="s">
        <v>592</v>
      </c>
      <c r="N23" s="16" t="s">
        <v>593</v>
      </c>
      <c r="O23" s="16" t="b">
        <f t="shared" si="0"/>
        <v>0</v>
      </c>
      <c r="P23" s="16" t="str">
        <f t="shared" si="1"/>
        <v/>
      </c>
    </row>
    <row r="24" spans="1:16" ht="15" customHeight="1" x14ac:dyDescent="0.25">
      <c r="A24" s="16" t="s">
        <v>1294</v>
      </c>
      <c r="B24" s="16" t="b">
        <v>0</v>
      </c>
      <c r="C24" s="16" t="s">
        <v>1275</v>
      </c>
      <c r="D24" s="16">
        <v>-6</v>
      </c>
      <c r="E24" s="16">
        <v>5</v>
      </c>
      <c r="F24" s="17">
        <v>44057</v>
      </c>
      <c r="G24" s="16" t="s">
        <v>1076</v>
      </c>
      <c r="H24" s="16" t="s">
        <v>1295</v>
      </c>
      <c r="I24" s="16" t="s">
        <v>1295</v>
      </c>
      <c r="J24" s="16" t="s">
        <v>1296</v>
      </c>
      <c r="K24" s="16">
        <v>5348</v>
      </c>
      <c r="L24" s="16">
        <v>156579</v>
      </c>
      <c r="M24" s="16" t="s">
        <v>1297</v>
      </c>
      <c r="N24" s="16" t="s">
        <v>1298</v>
      </c>
      <c r="O24" s="16" t="b">
        <f t="shared" si="0"/>
        <v>0</v>
      </c>
      <c r="P24" s="16" t="str">
        <f t="shared" si="1"/>
        <v/>
      </c>
    </row>
    <row r="25" spans="1:16" ht="15" customHeight="1" x14ac:dyDescent="0.25">
      <c r="A25" s="16" t="s">
        <v>1233</v>
      </c>
      <c r="B25" s="16" t="b">
        <v>0</v>
      </c>
      <c r="C25" s="16" t="s">
        <v>1275</v>
      </c>
      <c r="D25" s="16">
        <v>57</v>
      </c>
      <c r="E25" s="16">
        <v>22</v>
      </c>
      <c r="F25" s="17">
        <v>45148</v>
      </c>
      <c r="G25" s="16" t="s">
        <v>700</v>
      </c>
      <c r="H25" s="16" t="s">
        <v>152</v>
      </c>
      <c r="I25" s="16" t="s">
        <v>152</v>
      </c>
      <c r="J25" s="16" t="s">
        <v>27</v>
      </c>
      <c r="K25" s="16">
        <v>6694</v>
      </c>
      <c r="L25" s="16">
        <v>313419</v>
      </c>
      <c r="M25" s="16" t="s">
        <v>153</v>
      </c>
      <c r="N25" s="16" t="s">
        <v>154</v>
      </c>
      <c r="O25" s="16" t="b">
        <f t="shared" si="0"/>
        <v>0</v>
      </c>
      <c r="P25" s="16" t="str">
        <f t="shared" si="1"/>
        <v/>
      </c>
    </row>
    <row r="26" spans="1:16" ht="15" customHeight="1" x14ac:dyDescent="0.25">
      <c r="A26" s="16" t="s">
        <v>1323</v>
      </c>
      <c r="B26" s="16" t="b">
        <v>0</v>
      </c>
      <c r="C26" s="16" t="s">
        <v>1275</v>
      </c>
      <c r="D26" s="16">
        <v>17</v>
      </c>
      <c r="E26" s="16">
        <v>9</v>
      </c>
      <c r="F26" s="17">
        <v>45561</v>
      </c>
      <c r="G26" s="16" t="s">
        <v>107</v>
      </c>
      <c r="H26" s="16" t="s">
        <v>108</v>
      </c>
      <c r="I26" s="16" t="s">
        <v>44</v>
      </c>
      <c r="J26" s="18">
        <v>99.99</v>
      </c>
      <c r="K26" s="16">
        <v>6029</v>
      </c>
      <c r="L26" s="16">
        <v>20108</v>
      </c>
      <c r="M26" s="16" t="s">
        <v>1324</v>
      </c>
      <c r="N26" s="16" t="s">
        <v>753</v>
      </c>
      <c r="O26" s="16" t="b">
        <f t="shared" si="0"/>
        <v>0</v>
      </c>
      <c r="P26" s="16" t="str">
        <f t="shared" si="1"/>
        <v/>
      </c>
    </row>
    <row r="27" spans="1:16" ht="15" customHeight="1" x14ac:dyDescent="0.25">
      <c r="A27" s="16" t="s">
        <v>138</v>
      </c>
      <c r="B27" s="16" t="b">
        <v>0</v>
      </c>
      <c r="C27" s="16" t="s">
        <v>1275</v>
      </c>
      <c r="D27" s="16">
        <v>-4</v>
      </c>
      <c r="E27" s="16">
        <v>491</v>
      </c>
      <c r="F27" s="17">
        <v>43139</v>
      </c>
      <c r="G27" s="16" t="s">
        <v>139</v>
      </c>
      <c r="H27" s="16" t="s">
        <v>140</v>
      </c>
      <c r="I27" s="16" t="s">
        <v>140</v>
      </c>
      <c r="J27" s="18">
        <v>39.99</v>
      </c>
      <c r="K27" s="16">
        <v>11259</v>
      </c>
      <c r="L27" s="16">
        <v>931302</v>
      </c>
      <c r="M27" s="16" t="s">
        <v>1237</v>
      </c>
      <c r="N27" s="16" t="s">
        <v>142</v>
      </c>
      <c r="O27" s="16" t="b">
        <f t="shared" si="0"/>
        <v>0</v>
      </c>
      <c r="P27" s="16" t="str">
        <f t="shared" si="1"/>
        <v/>
      </c>
    </row>
    <row r="28" spans="1:16" ht="15" customHeight="1" x14ac:dyDescent="0.25">
      <c r="A28" s="16" t="s">
        <v>76</v>
      </c>
      <c r="B28" s="16" t="b">
        <v>1</v>
      </c>
      <c r="C28" s="16" t="s">
        <v>1275</v>
      </c>
      <c r="D28" s="16">
        <v>-1</v>
      </c>
      <c r="E28" s="16">
        <v>54</v>
      </c>
      <c r="F28" s="17">
        <v>43739</v>
      </c>
      <c r="G28" s="16" t="s">
        <v>704</v>
      </c>
      <c r="H28" s="16" t="s">
        <v>77</v>
      </c>
      <c r="I28" s="16" t="s">
        <v>77</v>
      </c>
      <c r="J28" s="16" t="s">
        <v>27</v>
      </c>
      <c r="K28" s="16">
        <v>2170</v>
      </c>
      <c r="L28" s="16">
        <v>615276</v>
      </c>
      <c r="M28" s="16" t="s">
        <v>78</v>
      </c>
      <c r="N28" s="16" t="s">
        <v>79</v>
      </c>
      <c r="O28" s="16" t="b">
        <f t="shared" si="0"/>
        <v>1</v>
      </c>
      <c r="P28" s="16" t="str">
        <f t="shared" si="1"/>
        <v/>
      </c>
    </row>
    <row r="29" spans="1:16" ht="15" customHeight="1" x14ac:dyDescent="0.25">
      <c r="A29" s="16" t="s">
        <v>770</v>
      </c>
      <c r="B29" s="16" t="b">
        <v>0</v>
      </c>
      <c r="C29" s="16" t="s">
        <v>1275</v>
      </c>
      <c r="D29" s="16">
        <v>-4</v>
      </c>
      <c r="E29" s="16">
        <v>16</v>
      </c>
      <c r="F29" s="17">
        <v>45544</v>
      </c>
      <c r="G29" s="16" t="s">
        <v>87</v>
      </c>
      <c r="H29" s="16" t="s">
        <v>771</v>
      </c>
      <c r="I29" s="16" t="s">
        <v>772</v>
      </c>
      <c r="J29" s="18">
        <v>59.99</v>
      </c>
      <c r="K29" s="16">
        <v>6591</v>
      </c>
      <c r="L29" s="16">
        <v>86910</v>
      </c>
      <c r="M29" s="16" t="s">
        <v>773</v>
      </c>
      <c r="N29" s="16" t="s">
        <v>774</v>
      </c>
      <c r="O29" s="16" t="b">
        <f t="shared" si="0"/>
        <v>0</v>
      </c>
      <c r="P29" s="16" t="str">
        <f t="shared" si="1"/>
        <v/>
      </c>
    </row>
    <row r="30" spans="1:16" ht="15" customHeight="1" x14ac:dyDescent="0.25">
      <c r="A30" s="16" t="s">
        <v>155</v>
      </c>
      <c r="B30" s="16" t="b">
        <v>0</v>
      </c>
      <c r="C30" s="16" t="s">
        <v>1275</v>
      </c>
      <c r="D30" s="16">
        <v>20</v>
      </c>
      <c r="E30" s="16">
        <v>416</v>
      </c>
      <c r="F30" s="17">
        <v>41688</v>
      </c>
      <c r="G30" s="16" t="s">
        <v>156</v>
      </c>
      <c r="H30" s="16" t="s">
        <v>157</v>
      </c>
      <c r="I30" s="16" t="s">
        <v>157</v>
      </c>
      <c r="J30" s="18">
        <v>19.989999999999998</v>
      </c>
      <c r="K30" s="16">
        <v>384</v>
      </c>
      <c r="L30" s="16">
        <v>70974</v>
      </c>
      <c r="M30" s="16" t="s">
        <v>158</v>
      </c>
      <c r="N30" s="16" t="s">
        <v>159</v>
      </c>
      <c r="O30" s="16" t="b">
        <f t="shared" si="0"/>
        <v>0</v>
      </c>
      <c r="P30" s="16" t="str">
        <f t="shared" si="1"/>
        <v/>
      </c>
    </row>
    <row r="31" spans="1:16" ht="15" customHeight="1" x14ac:dyDescent="0.25">
      <c r="A31" s="16" t="s">
        <v>47</v>
      </c>
      <c r="B31" s="16" t="b">
        <v>0</v>
      </c>
      <c r="C31" s="16" t="s">
        <v>1275</v>
      </c>
      <c r="D31" s="16">
        <v>-17</v>
      </c>
      <c r="E31" s="16">
        <v>19</v>
      </c>
      <c r="F31" s="17">
        <v>45482</v>
      </c>
      <c r="G31" s="16" t="s">
        <v>705</v>
      </c>
      <c r="H31" s="16" t="s">
        <v>50</v>
      </c>
      <c r="I31" s="16" t="s">
        <v>50</v>
      </c>
      <c r="J31" s="16" t="s">
        <v>27</v>
      </c>
      <c r="K31" s="16">
        <v>6720</v>
      </c>
      <c r="L31" s="16">
        <v>103813</v>
      </c>
      <c r="M31" s="16" t="s">
        <v>51</v>
      </c>
      <c r="N31" s="16" t="s">
        <v>52</v>
      </c>
      <c r="O31" s="16" t="b">
        <f t="shared" si="0"/>
        <v>0</v>
      </c>
      <c r="P31" s="16" t="str">
        <f t="shared" si="1"/>
        <v/>
      </c>
    </row>
    <row r="32" spans="1:16" ht="15" customHeight="1" x14ac:dyDescent="0.25">
      <c r="A32" s="16" t="s">
        <v>1471</v>
      </c>
      <c r="B32" s="16" t="b">
        <v>0</v>
      </c>
      <c r="C32" s="16" t="s">
        <v>1275</v>
      </c>
      <c r="D32" s="16" t="s">
        <v>48</v>
      </c>
      <c r="E32" s="16">
        <v>1</v>
      </c>
      <c r="F32" s="17">
        <v>45608</v>
      </c>
      <c r="G32" s="16" t="s">
        <v>468</v>
      </c>
      <c r="H32" s="16" t="s">
        <v>1472</v>
      </c>
      <c r="I32" s="16" t="s">
        <v>962</v>
      </c>
      <c r="J32" s="18">
        <v>19.989999999999998</v>
      </c>
      <c r="K32" s="16">
        <v>976</v>
      </c>
      <c r="M32" s="16" t="s">
        <v>1473</v>
      </c>
      <c r="N32" s="16" t="s">
        <v>1474</v>
      </c>
      <c r="O32" s="16" t="b">
        <f t="shared" si="0"/>
        <v>0</v>
      </c>
      <c r="P32" s="16" t="str">
        <f t="shared" si="1"/>
        <v/>
      </c>
    </row>
    <row r="33" spans="1:16" ht="15" customHeight="1" x14ac:dyDescent="0.25">
      <c r="A33" s="16" t="s">
        <v>1299</v>
      </c>
      <c r="B33" s="16" t="b">
        <v>0</v>
      </c>
      <c r="C33" s="16" t="s">
        <v>1275</v>
      </c>
      <c r="D33" s="16">
        <v>-7</v>
      </c>
      <c r="E33" s="16">
        <v>5</v>
      </c>
      <c r="F33" s="17">
        <v>45576</v>
      </c>
      <c r="G33" s="16" t="s">
        <v>1300</v>
      </c>
      <c r="H33" s="16" t="s">
        <v>1301</v>
      </c>
      <c r="I33" s="16" t="s">
        <v>1301</v>
      </c>
      <c r="J33" s="18">
        <v>4.99</v>
      </c>
      <c r="K33" s="16">
        <v>18446</v>
      </c>
      <c r="L33" s="16">
        <v>21775</v>
      </c>
      <c r="M33" s="16" t="s">
        <v>1302</v>
      </c>
      <c r="N33" s="16" t="s">
        <v>1303</v>
      </c>
      <c r="O33" s="16" t="b">
        <f t="shared" si="0"/>
        <v>0</v>
      </c>
      <c r="P33" s="16" t="str">
        <f t="shared" si="1"/>
        <v/>
      </c>
    </row>
    <row r="34" spans="1:16" ht="15" customHeight="1" x14ac:dyDescent="0.25">
      <c r="A34" s="16" t="s">
        <v>12</v>
      </c>
      <c r="B34" s="16" t="b">
        <v>0</v>
      </c>
      <c r="C34" s="16" t="s">
        <v>1275</v>
      </c>
      <c r="D34" s="16">
        <v>-23</v>
      </c>
      <c r="E34" s="16">
        <v>2</v>
      </c>
      <c r="F34" s="17">
        <v>43090</v>
      </c>
      <c r="G34" s="16" t="s">
        <v>701</v>
      </c>
      <c r="H34" s="16" t="s">
        <v>1247</v>
      </c>
      <c r="I34" s="16" t="s">
        <v>14</v>
      </c>
      <c r="J34" s="16" t="s">
        <v>27</v>
      </c>
      <c r="K34" s="16">
        <v>16595</v>
      </c>
      <c r="L34" s="16">
        <v>2461088</v>
      </c>
      <c r="M34" s="16" t="s">
        <v>16</v>
      </c>
      <c r="N34" s="16" t="s">
        <v>17</v>
      </c>
      <c r="O34" s="16" t="b">
        <f t="shared" si="0"/>
        <v>0</v>
      </c>
      <c r="P34" s="16" t="str">
        <f t="shared" si="1"/>
        <v/>
      </c>
    </row>
    <row r="35" spans="1:16" ht="15" customHeight="1" x14ac:dyDescent="0.25">
      <c r="A35" s="16" t="s">
        <v>1169</v>
      </c>
      <c r="B35" s="16" t="b">
        <v>0</v>
      </c>
      <c r="C35" s="16" t="s">
        <v>1275</v>
      </c>
      <c r="D35" s="16">
        <v>-14</v>
      </c>
      <c r="E35" s="16">
        <v>14</v>
      </c>
      <c r="F35" s="17">
        <v>45575</v>
      </c>
      <c r="G35" s="16" t="s">
        <v>123</v>
      </c>
      <c r="H35" s="16" t="s">
        <v>1170</v>
      </c>
      <c r="I35" s="16" t="s">
        <v>568</v>
      </c>
      <c r="J35" s="18">
        <v>69.989999999999995</v>
      </c>
      <c r="K35" s="16">
        <v>8894</v>
      </c>
      <c r="L35" s="16">
        <v>35758</v>
      </c>
      <c r="M35" s="16" t="s">
        <v>1262</v>
      </c>
      <c r="N35" s="16" t="s">
        <v>1172</v>
      </c>
      <c r="O35" s="16" t="b">
        <f t="shared" si="0"/>
        <v>0</v>
      </c>
      <c r="P35" s="16" t="str">
        <f t="shared" si="1"/>
        <v/>
      </c>
    </row>
    <row r="36" spans="1:16" ht="15" customHeight="1" x14ac:dyDescent="0.25">
      <c r="A36" s="16" t="s">
        <v>531</v>
      </c>
      <c r="B36" s="16" t="b">
        <v>0</v>
      </c>
      <c r="C36" s="16" t="s">
        <v>1217</v>
      </c>
      <c r="D36" s="16" t="s">
        <v>117</v>
      </c>
      <c r="E36" s="16">
        <v>1</v>
      </c>
      <c r="F36" s="17">
        <v>45267</v>
      </c>
      <c r="G36" s="16" t="s">
        <v>532</v>
      </c>
      <c r="H36" s="16" t="s">
        <v>533</v>
      </c>
      <c r="I36" s="16" t="s">
        <v>533</v>
      </c>
      <c r="J36" s="18">
        <v>49.99</v>
      </c>
      <c r="K36" s="16">
        <v>767</v>
      </c>
      <c r="L36" s="16">
        <v>15220</v>
      </c>
      <c r="M36" s="16" t="s">
        <v>534</v>
      </c>
      <c r="N36" s="16" t="s">
        <v>535</v>
      </c>
      <c r="O36" s="16" t="b">
        <f t="shared" si="0"/>
        <v>0</v>
      </c>
      <c r="P36" s="16" t="str">
        <f t="shared" si="1"/>
        <v>~$1M</v>
      </c>
    </row>
    <row r="37" spans="1:16" ht="15" customHeight="1" x14ac:dyDescent="0.25">
      <c r="A37" s="16" t="s">
        <v>220</v>
      </c>
      <c r="B37" s="16" t="b">
        <v>0</v>
      </c>
      <c r="C37" s="16" t="s">
        <v>1275</v>
      </c>
      <c r="D37" s="16">
        <v>0</v>
      </c>
      <c r="E37" s="16">
        <v>150</v>
      </c>
      <c r="F37" s="17">
        <v>44603</v>
      </c>
      <c r="G37" s="16" t="s">
        <v>736</v>
      </c>
      <c r="H37" s="16" t="s">
        <v>222</v>
      </c>
      <c r="I37" s="16" t="s">
        <v>223</v>
      </c>
      <c r="J37" s="16" t="s">
        <v>27</v>
      </c>
      <c r="K37" s="16">
        <v>360</v>
      </c>
      <c r="L37" s="16">
        <v>200992</v>
      </c>
      <c r="M37" s="16" t="s">
        <v>224</v>
      </c>
      <c r="N37" s="16" t="s">
        <v>225</v>
      </c>
      <c r="O37" s="16" t="b">
        <f t="shared" si="0"/>
        <v>0</v>
      </c>
      <c r="P37" s="16" t="str">
        <f t="shared" si="1"/>
        <v/>
      </c>
    </row>
    <row r="38" spans="1:16" ht="15" customHeight="1" x14ac:dyDescent="0.25">
      <c r="A38" s="16" t="s">
        <v>293</v>
      </c>
      <c r="B38" s="16" t="b">
        <v>0</v>
      </c>
      <c r="C38" s="16" t="s">
        <v>1275</v>
      </c>
      <c r="D38" s="16">
        <v>-5</v>
      </c>
      <c r="E38" s="16">
        <v>7</v>
      </c>
      <c r="F38" s="17">
        <v>44092</v>
      </c>
      <c r="G38" s="16" t="s">
        <v>294</v>
      </c>
      <c r="H38" s="16" t="s">
        <v>295</v>
      </c>
      <c r="I38" s="16" t="s">
        <v>295</v>
      </c>
      <c r="J38" s="18">
        <v>19.989999999999998</v>
      </c>
      <c r="K38" s="16">
        <v>7845</v>
      </c>
      <c r="L38" s="16">
        <v>587358</v>
      </c>
      <c r="M38" s="16" t="s">
        <v>1263</v>
      </c>
      <c r="N38" s="16" t="s">
        <v>297</v>
      </c>
      <c r="O38" s="16" t="b">
        <f t="shared" si="0"/>
        <v>0</v>
      </c>
      <c r="P38" s="16" t="str">
        <f t="shared" si="1"/>
        <v/>
      </c>
    </row>
    <row r="39" spans="1:16" ht="15" customHeight="1" x14ac:dyDescent="0.25">
      <c r="A39" s="16" t="s">
        <v>1154</v>
      </c>
      <c r="B39" s="16" t="b">
        <v>0</v>
      </c>
      <c r="C39" s="16" t="s">
        <v>1275</v>
      </c>
      <c r="D39" s="16">
        <v>-11</v>
      </c>
      <c r="E39" s="16">
        <v>12</v>
      </c>
      <c r="F39" s="17">
        <v>45593</v>
      </c>
      <c r="G39" s="16" t="s">
        <v>107</v>
      </c>
      <c r="H39" s="16" t="s">
        <v>674</v>
      </c>
      <c r="I39" s="16" t="s">
        <v>198</v>
      </c>
      <c r="J39" s="18">
        <v>69.989999999999995</v>
      </c>
      <c r="K39" s="16">
        <v>1882</v>
      </c>
      <c r="L39" s="16">
        <v>7384</v>
      </c>
      <c r="M39" s="16" t="s">
        <v>1246</v>
      </c>
      <c r="N39" s="16" t="s">
        <v>1156</v>
      </c>
      <c r="O39" s="16" t="b">
        <f t="shared" si="0"/>
        <v>0</v>
      </c>
      <c r="P39" s="16" t="str">
        <f t="shared" si="1"/>
        <v/>
      </c>
    </row>
    <row r="40" spans="1:16" ht="15" customHeight="1" x14ac:dyDescent="0.25">
      <c r="A40" s="16" t="s">
        <v>1306</v>
      </c>
      <c r="B40" s="16" t="b">
        <v>0</v>
      </c>
      <c r="C40" s="16" t="s">
        <v>1275</v>
      </c>
      <c r="D40" s="16">
        <v>-8</v>
      </c>
      <c r="E40" s="16">
        <v>6</v>
      </c>
      <c r="F40" s="17">
        <v>44467</v>
      </c>
      <c r="G40" s="16" t="s">
        <v>239</v>
      </c>
      <c r="H40" s="16" t="s">
        <v>223</v>
      </c>
      <c r="I40" s="16" t="s">
        <v>223</v>
      </c>
      <c r="J40" s="18">
        <v>79.989999999999995</v>
      </c>
      <c r="K40" s="16">
        <v>2071</v>
      </c>
      <c r="L40" s="16">
        <v>243235</v>
      </c>
      <c r="M40" s="16" t="s">
        <v>1307</v>
      </c>
      <c r="N40" s="16" t="s">
        <v>1308</v>
      </c>
      <c r="O40" s="16" t="b">
        <f t="shared" si="0"/>
        <v>0</v>
      </c>
      <c r="P40" s="16" t="str">
        <f t="shared" si="1"/>
        <v/>
      </c>
    </row>
    <row r="41" spans="1:16" ht="15" customHeight="1" x14ac:dyDescent="0.25">
      <c r="A41" s="16" t="s">
        <v>1290</v>
      </c>
      <c r="B41" s="16" t="b">
        <v>0</v>
      </c>
      <c r="C41" s="16" t="s">
        <v>1275</v>
      </c>
      <c r="D41" s="16">
        <v>-28</v>
      </c>
      <c r="E41" s="16">
        <v>2</v>
      </c>
      <c r="F41" s="17">
        <v>45048</v>
      </c>
      <c r="G41" s="16" t="s">
        <v>196</v>
      </c>
      <c r="H41" s="16" t="s">
        <v>1291</v>
      </c>
      <c r="I41" s="16" t="s">
        <v>347</v>
      </c>
      <c r="J41" s="18">
        <v>49.99</v>
      </c>
      <c r="K41" s="16">
        <v>383</v>
      </c>
      <c r="L41" s="16">
        <v>11733</v>
      </c>
      <c r="M41" s="16" t="s">
        <v>1292</v>
      </c>
      <c r="N41" s="16" t="s">
        <v>1293</v>
      </c>
      <c r="O41" s="16" t="b">
        <f t="shared" si="0"/>
        <v>0</v>
      </c>
      <c r="P41" s="16" t="str">
        <f t="shared" si="1"/>
        <v/>
      </c>
    </row>
    <row r="42" spans="1:16" ht="15" customHeight="1" x14ac:dyDescent="0.25">
      <c r="A42" s="16" t="s">
        <v>1244</v>
      </c>
      <c r="B42" s="16" t="b">
        <v>0</v>
      </c>
      <c r="C42" s="16" t="s">
        <v>1275</v>
      </c>
      <c r="D42" s="16">
        <v>-20</v>
      </c>
      <c r="E42" s="16">
        <v>231</v>
      </c>
      <c r="F42" s="17">
        <v>41884</v>
      </c>
      <c r="G42" s="16" t="s">
        <v>721</v>
      </c>
      <c r="H42" s="16" t="s">
        <v>212</v>
      </c>
      <c r="I42" s="16" t="s">
        <v>44</v>
      </c>
      <c r="J42" s="16" t="s">
        <v>27</v>
      </c>
      <c r="K42" s="16">
        <v>2576</v>
      </c>
      <c r="L42" s="16">
        <v>153827</v>
      </c>
      <c r="M42" s="16" t="s">
        <v>1245</v>
      </c>
      <c r="N42" s="16" t="s">
        <v>214</v>
      </c>
      <c r="O42" s="16" t="b">
        <f t="shared" si="0"/>
        <v>0</v>
      </c>
      <c r="P42" s="16" t="str">
        <f t="shared" si="1"/>
        <v/>
      </c>
    </row>
    <row r="43" spans="1:16" ht="15" customHeight="1" x14ac:dyDescent="0.25">
      <c r="A43" s="16" t="s">
        <v>18</v>
      </c>
      <c r="B43" s="16" t="b">
        <v>0</v>
      </c>
      <c r="C43" s="16" t="s">
        <v>1275</v>
      </c>
      <c r="D43" s="16">
        <v>-5</v>
      </c>
      <c r="E43" s="16">
        <v>20</v>
      </c>
      <c r="F43" s="17">
        <v>41464</v>
      </c>
      <c r="G43" s="16" t="s">
        <v>703</v>
      </c>
      <c r="H43" s="16" t="s">
        <v>20</v>
      </c>
      <c r="I43" s="16" t="s">
        <v>20</v>
      </c>
      <c r="J43" s="16" t="s">
        <v>27</v>
      </c>
      <c r="K43" s="16">
        <v>22901</v>
      </c>
      <c r="L43" s="16">
        <v>2357880</v>
      </c>
      <c r="M43" s="16" t="s">
        <v>21</v>
      </c>
      <c r="N43" s="16" t="s">
        <v>22</v>
      </c>
      <c r="O43" s="16" t="b">
        <f t="shared" si="0"/>
        <v>0</v>
      </c>
      <c r="P43" s="16" t="str">
        <f t="shared" si="1"/>
        <v/>
      </c>
    </row>
    <row r="44" spans="1:16" ht="15" customHeight="1" x14ac:dyDescent="0.25">
      <c r="A44" s="16" t="s">
        <v>80</v>
      </c>
      <c r="B44" s="16" t="b">
        <v>0</v>
      </c>
      <c r="C44" s="16" t="s">
        <v>1275</v>
      </c>
      <c r="D44" s="16">
        <v>2</v>
      </c>
      <c r="E44" s="16">
        <v>514</v>
      </c>
      <c r="F44" s="17">
        <v>42108</v>
      </c>
      <c r="G44" s="16" t="s">
        <v>81</v>
      </c>
      <c r="H44" s="16" t="s">
        <v>82</v>
      </c>
      <c r="I44" s="16" t="s">
        <v>83</v>
      </c>
      <c r="J44" s="18">
        <v>39.979999999999997</v>
      </c>
      <c r="K44" s="16">
        <v>14927</v>
      </c>
      <c r="L44" s="16">
        <v>1739571</v>
      </c>
      <c r="M44" s="16" t="s">
        <v>84</v>
      </c>
      <c r="N44" s="16" t="s">
        <v>85</v>
      </c>
      <c r="O44" s="16" t="b">
        <f t="shared" si="0"/>
        <v>0</v>
      </c>
      <c r="P44" s="16" t="str">
        <f t="shared" si="1"/>
        <v/>
      </c>
    </row>
    <row r="45" spans="1:16" ht="15" customHeight="1" x14ac:dyDescent="0.25">
      <c r="A45" s="16" t="s">
        <v>1241</v>
      </c>
      <c r="B45" s="16" t="b">
        <v>0</v>
      </c>
      <c r="C45" s="16" t="s">
        <v>1275</v>
      </c>
      <c r="D45" s="16">
        <v>2</v>
      </c>
      <c r="E45" s="16">
        <v>513</v>
      </c>
      <c r="F45" s="17">
        <v>41733</v>
      </c>
      <c r="G45" s="16" t="s">
        <v>239</v>
      </c>
      <c r="H45" s="16" t="s">
        <v>240</v>
      </c>
      <c r="I45" s="16" t="s">
        <v>203</v>
      </c>
      <c r="J45" s="18">
        <v>19.989999999999998</v>
      </c>
      <c r="K45" s="16">
        <v>483</v>
      </c>
      <c r="L45" s="16">
        <v>123680</v>
      </c>
      <c r="M45" s="16" t="s">
        <v>241</v>
      </c>
      <c r="N45" s="16" t="s">
        <v>242</v>
      </c>
      <c r="O45" s="16" t="b">
        <f t="shared" si="0"/>
        <v>0</v>
      </c>
      <c r="P45" s="16" t="str">
        <f t="shared" si="1"/>
        <v/>
      </c>
    </row>
    <row r="46" spans="1:16" ht="15" customHeight="1" x14ac:dyDescent="0.25">
      <c r="A46" s="16" t="s">
        <v>201</v>
      </c>
      <c r="B46" s="16" t="b">
        <v>0</v>
      </c>
      <c r="C46" s="16" t="s">
        <v>1275</v>
      </c>
      <c r="D46" s="16">
        <v>11</v>
      </c>
      <c r="E46" s="16">
        <v>241</v>
      </c>
      <c r="F46" s="17">
        <v>43935</v>
      </c>
      <c r="G46" s="16" t="s">
        <v>72</v>
      </c>
      <c r="H46" s="16" t="s">
        <v>202</v>
      </c>
      <c r="I46" s="16" t="s">
        <v>203</v>
      </c>
      <c r="J46" s="18">
        <v>39.99</v>
      </c>
      <c r="K46" s="16">
        <v>718</v>
      </c>
      <c r="L46" s="16">
        <v>62485</v>
      </c>
      <c r="M46" s="16" t="s">
        <v>204</v>
      </c>
      <c r="N46" s="16" t="s">
        <v>205</v>
      </c>
      <c r="O46" s="16" t="b">
        <f t="shared" si="0"/>
        <v>0</v>
      </c>
      <c r="P46" s="16" t="str">
        <f t="shared" si="1"/>
        <v/>
      </c>
    </row>
    <row r="47" spans="1:16" ht="15" customHeight="1" x14ac:dyDescent="0.25">
      <c r="A47" s="16" t="s">
        <v>258</v>
      </c>
      <c r="B47" s="16" t="b">
        <v>1</v>
      </c>
      <c r="C47" s="16" t="s">
        <v>1275</v>
      </c>
      <c r="D47" s="16">
        <v>48</v>
      </c>
      <c r="E47" s="16">
        <v>7</v>
      </c>
      <c r="F47" s="17">
        <v>42879</v>
      </c>
      <c r="G47" s="16" t="s">
        <v>259</v>
      </c>
      <c r="H47" s="16" t="s">
        <v>260</v>
      </c>
      <c r="I47" s="16" t="s">
        <v>260</v>
      </c>
      <c r="J47" s="18">
        <v>9.99</v>
      </c>
      <c r="K47" s="16">
        <v>337</v>
      </c>
      <c r="L47" s="16">
        <v>56939</v>
      </c>
      <c r="M47" s="16" t="s">
        <v>261</v>
      </c>
      <c r="N47" s="16" t="s">
        <v>262</v>
      </c>
      <c r="O47" s="16" t="b">
        <f t="shared" si="0"/>
        <v>1</v>
      </c>
      <c r="P47" s="16" t="str">
        <f t="shared" si="1"/>
        <v/>
      </c>
    </row>
    <row r="48" spans="1:16" ht="15" customHeight="1" x14ac:dyDescent="0.25">
      <c r="A48" s="16" t="s">
        <v>1278</v>
      </c>
      <c r="B48" s="16" t="b">
        <v>0</v>
      </c>
      <c r="C48" s="16" t="s">
        <v>1275</v>
      </c>
      <c r="D48" s="16">
        <v>-38</v>
      </c>
      <c r="E48" s="16">
        <v>3</v>
      </c>
      <c r="F48" s="17">
        <v>45602</v>
      </c>
      <c r="G48" s="16" t="s">
        <v>345</v>
      </c>
      <c r="H48" s="16" t="s">
        <v>362</v>
      </c>
      <c r="I48" s="16" t="s">
        <v>362</v>
      </c>
      <c r="J48" s="18">
        <v>49.99</v>
      </c>
      <c r="K48" s="16">
        <v>4221</v>
      </c>
      <c r="M48" s="16" t="s">
        <v>1279</v>
      </c>
      <c r="N48" s="16" t="s">
        <v>1280</v>
      </c>
      <c r="O48" s="16" t="b">
        <f t="shared" si="0"/>
        <v>0</v>
      </c>
      <c r="P48" s="16" t="str">
        <f t="shared" si="1"/>
        <v/>
      </c>
    </row>
    <row r="49" spans="1:16" ht="15" customHeight="1" x14ac:dyDescent="0.25">
      <c r="A49" s="16" t="s">
        <v>1304</v>
      </c>
      <c r="B49" s="16" t="b">
        <v>0</v>
      </c>
      <c r="C49" s="16" t="s">
        <v>1275</v>
      </c>
      <c r="D49" s="16">
        <v>-20</v>
      </c>
      <c r="E49" s="16">
        <v>5</v>
      </c>
      <c r="F49" s="17">
        <v>45586</v>
      </c>
      <c r="G49" s="16" t="s">
        <v>1076</v>
      </c>
      <c r="H49" s="16" t="s">
        <v>1295</v>
      </c>
      <c r="I49" s="16" t="s">
        <v>1295</v>
      </c>
      <c r="J49" s="18">
        <v>35</v>
      </c>
      <c r="K49" s="16">
        <v>3987</v>
      </c>
      <c r="N49" s="16" t="s">
        <v>1305</v>
      </c>
      <c r="O49" s="16" t="b">
        <f t="shared" si="0"/>
        <v>0</v>
      </c>
      <c r="P49" s="16" t="str">
        <f t="shared" si="1"/>
        <v/>
      </c>
    </row>
    <row r="50" spans="1:16" ht="15" customHeight="1" x14ac:dyDescent="0.25">
      <c r="A50" s="16" t="s">
        <v>1231</v>
      </c>
      <c r="B50" s="16" t="b">
        <v>0</v>
      </c>
      <c r="C50" s="16" t="s">
        <v>1275</v>
      </c>
      <c r="D50" s="16">
        <v>-1</v>
      </c>
      <c r="E50" s="16">
        <v>470</v>
      </c>
      <c r="F50" s="17">
        <v>42339</v>
      </c>
      <c r="G50" s="16" t="s">
        <v>123</v>
      </c>
      <c r="H50" s="16" t="s">
        <v>124</v>
      </c>
      <c r="I50" s="16" t="s">
        <v>125</v>
      </c>
      <c r="J50" s="18">
        <v>19.989999999999998</v>
      </c>
      <c r="K50" s="16">
        <v>5302</v>
      </c>
      <c r="L50" s="16">
        <v>1130723</v>
      </c>
      <c r="M50" s="16" t="s">
        <v>1232</v>
      </c>
      <c r="N50" s="16" t="s">
        <v>127</v>
      </c>
      <c r="O50" s="16" t="b">
        <f t="shared" si="0"/>
        <v>0</v>
      </c>
      <c r="P50" s="16" t="str">
        <f t="shared" si="1"/>
        <v/>
      </c>
    </row>
    <row r="51" spans="1:16" ht="15" customHeight="1" x14ac:dyDescent="0.25">
      <c r="A51" s="16" t="s">
        <v>1319</v>
      </c>
      <c r="B51" s="16" t="b">
        <v>0</v>
      </c>
      <c r="C51" s="16" t="s">
        <v>1275</v>
      </c>
      <c r="D51" s="16">
        <v>-12</v>
      </c>
      <c r="E51" s="16">
        <v>7</v>
      </c>
      <c r="F51" s="17">
        <v>45567</v>
      </c>
      <c r="G51" s="16" t="s">
        <v>1003</v>
      </c>
      <c r="H51" s="16" t="s">
        <v>1320</v>
      </c>
      <c r="I51" s="16" t="s">
        <v>1320</v>
      </c>
      <c r="J51" s="18">
        <v>6.99</v>
      </c>
      <c r="K51" s="16">
        <v>8613</v>
      </c>
      <c r="L51" s="16">
        <v>14256</v>
      </c>
      <c r="M51" s="16" t="s">
        <v>1321</v>
      </c>
      <c r="N51" s="16" t="s">
        <v>1322</v>
      </c>
      <c r="O51" s="16" t="b">
        <f t="shared" si="0"/>
        <v>0</v>
      </c>
      <c r="P51" s="16" t="str">
        <f t="shared" si="1"/>
        <v/>
      </c>
    </row>
    <row r="52" spans="1:16" ht="15" customHeight="1" x14ac:dyDescent="0.25">
      <c r="A52" s="16" t="s">
        <v>36</v>
      </c>
      <c r="B52" s="16" t="b">
        <v>0</v>
      </c>
      <c r="C52" s="16" t="s">
        <v>1275</v>
      </c>
      <c r="D52" s="16">
        <v>6</v>
      </c>
      <c r="E52" s="16">
        <v>51</v>
      </c>
      <c r="F52" s="17">
        <v>44616</v>
      </c>
      <c r="G52" s="16" t="s">
        <v>37</v>
      </c>
      <c r="H52" s="16" t="s">
        <v>547</v>
      </c>
      <c r="I52" s="16" t="s">
        <v>547</v>
      </c>
      <c r="J52" s="18">
        <v>59.99</v>
      </c>
      <c r="K52" s="16">
        <v>5009</v>
      </c>
      <c r="L52" s="16">
        <v>716568</v>
      </c>
      <c r="M52" s="16" t="s">
        <v>1226</v>
      </c>
      <c r="N52" s="16" t="s">
        <v>40</v>
      </c>
      <c r="O52" s="16" t="b">
        <f t="shared" si="0"/>
        <v>0</v>
      </c>
      <c r="P52" s="16" t="str">
        <f t="shared" si="1"/>
        <v/>
      </c>
    </row>
    <row r="53" spans="1:16" ht="15" customHeight="1" x14ac:dyDescent="0.25">
      <c r="A53" s="16" t="s">
        <v>1475</v>
      </c>
      <c r="B53" s="16" t="b">
        <v>0</v>
      </c>
      <c r="C53" s="16" t="s">
        <v>1275</v>
      </c>
      <c r="D53" s="16" t="s">
        <v>48</v>
      </c>
      <c r="E53" s="16">
        <v>1</v>
      </c>
      <c r="F53" s="17">
        <v>45609</v>
      </c>
      <c r="G53" s="16" t="s">
        <v>408</v>
      </c>
      <c r="H53" s="16" t="s">
        <v>1466</v>
      </c>
      <c r="J53" s="18">
        <v>9.99</v>
      </c>
      <c r="K53" s="16">
        <v>394</v>
      </c>
      <c r="N53" s="16" t="s">
        <v>1476</v>
      </c>
      <c r="O53" s="16" t="b">
        <f t="shared" si="0"/>
        <v>0</v>
      </c>
      <c r="P53" s="16" t="str">
        <f t="shared" si="1"/>
        <v/>
      </c>
    </row>
    <row r="54" spans="1:16" ht="15" customHeight="1" x14ac:dyDescent="0.25">
      <c r="A54" s="16" t="s">
        <v>116</v>
      </c>
      <c r="B54" s="16" t="b">
        <v>0</v>
      </c>
      <c r="C54" s="16" t="s">
        <v>1275</v>
      </c>
      <c r="D54" s="16">
        <v>-30</v>
      </c>
      <c r="E54" s="16">
        <v>19</v>
      </c>
      <c r="F54" s="17">
        <v>44579</v>
      </c>
      <c r="G54" s="16" t="s">
        <v>766</v>
      </c>
      <c r="H54" s="16" t="s">
        <v>119</v>
      </c>
      <c r="I54" s="16" t="s">
        <v>119</v>
      </c>
      <c r="J54" s="16" t="s">
        <v>27</v>
      </c>
      <c r="K54" s="16">
        <v>889</v>
      </c>
      <c r="L54" s="16">
        <v>78459</v>
      </c>
      <c r="M54" s="16" t="s">
        <v>120</v>
      </c>
      <c r="N54" s="16" t="s">
        <v>121</v>
      </c>
      <c r="O54" s="16" t="b">
        <f t="shared" si="0"/>
        <v>0</v>
      </c>
      <c r="P54" s="16" t="str">
        <f t="shared" si="1"/>
        <v/>
      </c>
    </row>
    <row r="55" spans="1:16" ht="15" customHeight="1" x14ac:dyDescent="0.25">
      <c r="A55" s="16" t="s">
        <v>1380</v>
      </c>
      <c r="B55" s="16" t="b">
        <v>0</v>
      </c>
      <c r="C55" s="16" t="s">
        <v>1275</v>
      </c>
      <c r="D55" s="16">
        <v>13</v>
      </c>
      <c r="E55" s="16">
        <v>5</v>
      </c>
      <c r="F55" s="17">
        <v>45561</v>
      </c>
      <c r="G55" s="16" t="s">
        <v>468</v>
      </c>
      <c r="H55" s="16" t="s">
        <v>1381</v>
      </c>
      <c r="I55" s="16" t="s">
        <v>1382</v>
      </c>
      <c r="J55" s="18">
        <v>12.99</v>
      </c>
      <c r="K55" s="16">
        <v>6143</v>
      </c>
      <c r="L55" s="16">
        <v>9385</v>
      </c>
      <c r="M55" s="16" t="s">
        <v>1383</v>
      </c>
      <c r="N55" s="16" t="s">
        <v>1384</v>
      </c>
      <c r="O55" s="16" t="b">
        <f t="shared" si="0"/>
        <v>0</v>
      </c>
      <c r="P55" s="16" t="str">
        <f t="shared" si="1"/>
        <v/>
      </c>
    </row>
    <row r="56" spans="1:16" ht="15" customHeight="1" x14ac:dyDescent="0.25">
      <c r="A56" s="16" t="s">
        <v>927</v>
      </c>
      <c r="B56" s="16" t="b">
        <v>0</v>
      </c>
      <c r="C56" s="16" t="s">
        <v>1275</v>
      </c>
      <c r="D56" s="16" t="s">
        <v>117</v>
      </c>
      <c r="E56" s="16">
        <v>1</v>
      </c>
      <c r="F56" s="17">
        <v>43913</v>
      </c>
      <c r="G56" s="16" t="s">
        <v>81</v>
      </c>
      <c r="H56" s="16" t="s">
        <v>20</v>
      </c>
      <c r="I56" s="16" t="s">
        <v>20</v>
      </c>
      <c r="J56" s="18">
        <v>59.99</v>
      </c>
      <c r="K56" s="16">
        <v>645</v>
      </c>
      <c r="L56" s="16">
        <v>80865</v>
      </c>
      <c r="M56" s="16" t="s">
        <v>1477</v>
      </c>
      <c r="N56" s="16" t="s">
        <v>929</v>
      </c>
      <c r="O56" s="16" t="b">
        <f t="shared" si="0"/>
        <v>0</v>
      </c>
      <c r="P56" s="16" t="str">
        <f t="shared" si="1"/>
        <v/>
      </c>
    </row>
    <row r="57" spans="1:16" ht="15" customHeight="1" x14ac:dyDescent="0.25">
      <c r="A57" s="16" t="s">
        <v>1334</v>
      </c>
      <c r="B57" s="16" t="b">
        <v>0</v>
      </c>
      <c r="C57" s="16" t="s">
        <v>1275</v>
      </c>
      <c r="D57" s="16">
        <v>-17</v>
      </c>
      <c r="E57" s="16">
        <v>8</v>
      </c>
      <c r="F57" s="17">
        <v>45575</v>
      </c>
      <c r="G57" s="16" t="s">
        <v>87</v>
      </c>
      <c r="H57" s="16" t="s">
        <v>351</v>
      </c>
      <c r="I57" s="16" t="s">
        <v>277</v>
      </c>
      <c r="J57" s="18">
        <v>69.989999999999995</v>
      </c>
      <c r="K57" s="16">
        <v>5196</v>
      </c>
      <c r="L57" s="16">
        <v>10089</v>
      </c>
      <c r="M57" s="16" t="s">
        <v>1335</v>
      </c>
      <c r="N57" s="16" t="s">
        <v>1336</v>
      </c>
      <c r="O57" s="16" t="b">
        <f t="shared" si="0"/>
        <v>0</v>
      </c>
      <c r="P57" s="16" t="str">
        <f t="shared" si="1"/>
        <v/>
      </c>
    </row>
    <row r="58" spans="1:16" ht="15" customHeight="1" x14ac:dyDescent="0.25">
      <c r="A58" s="16" t="s">
        <v>379</v>
      </c>
      <c r="B58" s="16" t="b">
        <v>0</v>
      </c>
      <c r="C58" s="16" t="s">
        <v>1275</v>
      </c>
      <c r="D58" s="16">
        <v>-6</v>
      </c>
      <c r="E58" s="16">
        <v>2</v>
      </c>
      <c r="F58" s="17">
        <v>43320</v>
      </c>
      <c r="G58" s="16" t="s">
        <v>123</v>
      </c>
      <c r="H58" s="16" t="s">
        <v>264</v>
      </c>
      <c r="I58" s="16" t="s">
        <v>264</v>
      </c>
      <c r="J58" s="18">
        <v>29.99</v>
      </c>
      <c r="K58" s="16">
        <v>3607</v>
      </c>
      <c r="L58" s="16">
        <v>282629</v>
      </c>
      <c r="M58" s="16" t="s">
        <v>380</v>
      </c>
      <c r="N58" s="16" t="s">
        <v>381</v>
      </c>
      <c r="O58" s="16" t="b">
        <f t="shared" si="0"/>
        <v>0</v>
      </c>
      <c r="P58" s="16" t="str">
        <f t="shared" si="1"/>
        <v/>
      </c>
    </row>
    <row r="59" spans="1:16" ht="15" customHeight="1" x14ac:dyDescent="0.25">
      <c r="A59" s="16" t="s">
        <v>1337</v>
      </c>
      <c r="B59" s="16" t="b">
        <v>0</v>
      </c>
      <c r="C59" s="16" t="s">
        <v>1275</v>
      </c>
      <c r="D59" s="16">
        <v>-15</v>
      </c>
      <c r="E59" s="16">
        <v>10</v>
      </c>
      <c r="F59" s="17">
        <v>45550</v>
      </c>
      <c r="G59" s="16" t="s">
        <v>1338</v>
      </c>
      <c r="H59" s="16" t="s">
        <v>1339</v>
      </c>
      <c r="I59" s="16" t="s">
        <v>1339</v>
      </c>
      <c r="J59" s="18">
        <v>12.99</v>
      </c>
      <c r="K59" s="16">
        <v>7249</v>
      </c>
      <c r="L59" s="16">
        <v>22581</v>
      </c>
      <c r="M59" s="16" t="s">
        <v>1340</v>
      </c>
      <c r="N59" s="16" t="s">
        <v>1341</v>
      </c>
      <c r="O59" s="16" t="b">
        <f t="shared" si="0"/>
        <v>0</v>
      </c>
      <c r="P59" s="16" t="str">
        <f t="shared" si="1"/>
        <v/>
      </c>
    </row>
    <row r="60" spans="1:16" ht="15" customHeight="1" x14ac:dyDescent="0.25">
      <c r="A60" s="16" t="s">
        <v>71</v>
      </c>
      <c r="B60" s="16" t="b">
        <v>1</v>
      </c>
      <c r="C60" s="16" t="s">
        <v>1275</v>
      </c>
      <c r="D60" s="16">
        <v>-45</v>
      </c>
      <c r="E60" s="16">
        <v>76</v>
      </c>
      <c r="F60" s="17">
        <v>44174</v>
      </c>
      <c r="G60" s="16" t="s">
        <v>72</v>
      </c>
      <c r="H60" s="16" t="s">
        <v>73</v>
      </c>
      <c r="I60" s="16" t="s">
        <v>73</v>
      </c>
      <c r="J60" s="18">
        <v>59.99</v>
      </c>
      <c r="K60" s="16">
        <v>7001</v>
      </c>
      <c r="L60" s="16">
        <v>692894</v>
      </c>
      <c r="M60" s="16" t="s">
        <v>1249</v>
      </c>
      <c r="N60" s="16" t="s">
        <v>75</v>
      </c>
      <c r="O60" s="16" t="b">
        <f t="shared" si="0"/>
        <v>1</v>
      </c>
      <c r="P60" s="16" t="str">
        <f t="shared" si="1"/>
        <v/>
      </c>
    </row>
    <row r="61" spans="1:16" ht="15" customHeight="1" x14ac:dyDescent="0.25">
      <c r="A61" s="16" t="s">
        <v>1370</v>
      </c>
      <c r="B61" s="16" t="b">
        <v>0</v>
      </c>
      <c r="C61" s="16" t="s">
        <v>1275</v>
      </c>
      <c r="D61" s="16">
        <v>1</v>
      </c>
      <c r="E61" s="16">
        <v>2</v>
      </c>
      <c r="F61" s="17">
        <v>45099</v>
      </c>
      <c r="G61" s="16" t="s">
        <v>1371</v>
      </c>
      <c r="H61" s="16" t="s">
        <v>1372</v>
      </c>
      <c r="I61" s="16" t="s">
        <v>1373</v>
      </c>
      <c r="J61" s="18">
        <v>39.99</v>
      </c>
      <c r="K61" s="16">
        <v>732</v>
      </c>
      <c r="L61" s="16">
        <v>10150</v>
      </c>
      <c r="M61" s="16" t="s">
        <v>1374</v>
      </c>
      <c r="N61" s="16" t="s">
        <v>1375</v>
      </c>
      <c r="O61" s="16" t="b">
        <f t="shared" si="0"/>
        <v>0</v>
      </c>
      <c r="P61" s="16" t="str">
        <f t="shared" si="1"/>
        <v/>
      </c>
    </row>
    <row r="62" spans="1:16" ht="15" customHeight="1" x14ac:dyDescent="0.25">
      <c r="A62" s="16" t="s">
        <v>1331</v>
      </c>
      <c r="B62" s="16" t="b">
        <v>0</v>
      </c>
      <c r="C62" s="16" t="s">
        <v>1275</v>
      </c>
      <c r="D62" s="16">
        <v>-20</v>
      </c>
      <c r="E62" s="16">
        <v>8</v>
      </c>
      <c r="F62" s="17">
        <v>45715</v>
      </c>
      <c r="G62" s="16" t="s">
        <v>87</v>
      </c>
      <c r="H62" s="16" t="s">
        <v>264</v>
      </c>
      <c r="I62" s="16" t="s">
        <v>264</v>
      </c>
      <c r="J62" s="18">
        <v>69.989999999999995</v>
      </c>
      <c r="M62" s="16" t="s">
        <v>1332</v>
      </c>
      <c r="N62" s="16" t="s">
        <v>1333</v>
      </c>
      <c r="O62" s="16" t="b">
        <f t="shared" si="0"/>
        <v>0</v>
      </c>
      <c r="P62" s="16" t="str">
        <f t="shared" si="1"/>
        <v/>
      </c>
    </row>
    <row r="63" spans="1:16" ht="15" customHeight="1" x14ac:dyDescent="0.25">
      <c r="A63" s="16" t="s">
        <v>936</v>
      </c>
      <c r="B63" s="16" t="b">
        <v>0</v>
      </c>
      <c r="C63" s="16" t="s">
        <v>1275</v>
      </c>
      <c r="D63" s="16">
        <v>-33</v>
      </c>
      <c r="E63" s="16">
        <v>2</v>
      </c>
      <c r="F63" s="17">
        <v>44533</v>
      </c>
      <c r="G63" s="16" t="s">
        <v>937</v>
      </c>
      <c r="H63" s="16" t="s">
        <v>938</v>
      </c>
      <c r="I63" s="16" t="s">
        <v>938</v>
      </c>
      <c r="J63" s="18">
        <v>34.99</v>
      </c>
      <c r="K63" s="16">
        <v>690</v>
      </c>
      <c r="L63" s="16">
        <v>33408</v>
      </c>
      <c r="M63" s="16" t="s">
        <v>939</v>
      </c>
      <c r="N63" s="16" t="s">
        <v>940</v>
      </c>
      <c r="O63" s="16" t="b">
        <f t="shared" si="0"/>
        <v>0</v>
      </c>
      <c r="P63" s="16" t="str">
        <f t="shared" si="1"/>
        <v/>
      </c>
    </row>
    <row r="64" spans="1:16" ht="15" customHeight="1" x14ac:dyDescent="0.25">
      <c r="A64" s="16" t="s">
        <v>311</v>
      </c>
      <c r="B64" s="16" t="b">
        <v>0</v>
      </c>
      <c r="C64" s="16" t="s">
        <v>1275</v>
      </c>
      <c r="D64" s="16">
        <v>0</v>
      </c>
      <c r="E64" s="16">
        <v>20</v>
      </c>
      <c r="F64" s="17">
        <v>39365</v>
      </c>
      <c r="G64" s="16" t="s">
        <v>700</v>
      </c>
      <c r="H64" s="16" t="s">
        <v>20</v>
      </c>
      <c r="I64" s="16" t="s">
        <v>20</v>
      </c>
      <c r="J64" s="16" t="s">
        <v>27</v>
      </c>
      <c r="K64" s="16">
        <v>5475</v>
      </c>
      <c r="L64" s="16">
        <v>1124516</v>
      </c>
      <c r="M64" s="16" t="s">
        <v>312</v>
      </c>
      <c r="N64" s="16" t="s">
        <v>313</v>
      </c>
      <c r="O64" s="16" t="b">
        <f t="shared" si="0"/>
        <v>0</v>
      </c>
      <c r="P64" s="16" t="str">
        <f t="shared" si="1"/>
        <v/>
      </c>
    </row>
    <row r="65" spans="1:16" ht="15" customHeight="1" x14ac:dyDescent="0.25">
      <c r="A65" s="16" t="s">
        <v>1478</v>
      </c>
      <c r="B65" s="16" t="b">
        <v>0</v>
      </c>
      <c r="C65" s="16" t="s">
        <v>1275</v>
      </c>
      <c r="D65" s="16" t="s">
        <v>117</v>
      </c>
      <c r="E65" s="16">
        <v>1</v>
      </c>
      <c r="F65" s="17">
        <v>43167</v>
      </c>
      <c r="G65" s="16" t="s">
        <v>1479</v>
      </c>
      <c r="H65" s="16" t="s">
        <v>1480</v>
      </c>
      <c r="I65" s="16" t="s">
        <v>1480</v>
      </c>
      <c r="J65" s="18">
        <v>29.99</v>
      </c>
      <c r="K65" s="16">
        <v>876</v>
      </c>
      <c r="L65" s="16">
        <v>80157</v>
      </c>
      <c r="M65" s="16" t="s">
        <v>1481</v>
      </c>
      <c r="N65" s="16" t="s">
        <v>1482</v>
      </c>
      <c r="O65" s="16" t="b">
        <f t="shared" si="0"/>
        <v>0</v>
      </c>
      <c r="P65" s="16" t="str">
        <f t="shared" si="1"/>
        <v/>
      </c>
    </row>
    <row r="66" spans="1:16" ht="15" customHeight="1" x14ac:dyDescent="0.25">
      <c r="A66" s="16" t="s">
        <v>605</v>
      </c>
      <c r="B66" s="16" t="b">
        <v>0</v>
      </c>
      <c r="C66" s="16" t="s">
        <v>1275</v>
      </c>
      <c r="D66" s="16">
        <v>14</v>
      </c>
      <c r="E66" s="16">
        <v>8</v>
      </c>
      <c r="F66" s="17">
        <v>45267</v>
      </c>
      <c r="G66" s="16" t="s">
        <v>700</v>
      </c>
      <c r="H66" s="16" t="s">
        <v>606</v>
      </c>
      <c r="I66" s="16" t="s">
        <v>606</v>
      </c>
      <c r="J66" s="16" t="s">
        <v>27</v>
      </c>
      <c r="K66" s="16">
        <v>4811</v>
      </c>
      <c r="L66" s="16">
        <v>192983</v>
      </c>
      <c r="M66" s="16" t="s">
        <v>607</v>
      </c>
      <c r="N66" s="16" t="s">
        <v>608</v>
      </c>
      <c r="O66" s="16" t="b">
        <f t="shared" si="0"/>
        <v>0</v>
      </c>
      <c r="P66" s="16" t="str">
        <f t="shared" si="1"/>
        <v/>
      </c>
    </row>
    <row r="67" spans="1:16" ht="15" customHeight="1" x14ac:dyDescent="0.25">
      <c r="A67" s="16" t="s">
        <v>23</v>
      </c>
      <c r="B67" s="16" t="b">
        <v>0</v>
      </c>
      <c r="C67" s="16" t="s">
        <v>1275</v>
      </c>
      <c r="D67" s="16">
        <v>6</v>
      </c>
      <c r="E67" s="16">
        <v>20</v>
      </c>
      <c r="F67" s="17">
        <v>45473</v>
      </c>
      <c r="G67" s="16" t="s">
        <v>702</v>
      </c>
      <c r="H67" s="16" t="s">
        <v>25</v>
      </c>
      <c r="I67" s="16" t="s">
        <v>26</v>
      </c>
      <c r="J67" s="16" t="s">
        <v>27</v>
      </c>
      <c r="K67" s="16">
        <v>2166</v>
      </c>
      <c r="L67" s="16">
        <v>91277</v>
      </c>
      <c r="M67" s="16" t="s">
        <v>28</v>
      </c>
      <c r="N67" s="16" t="s">
        <v>29</v>
      </c>
      <c r="O67" s="16" t="b">
        <f t="shared" ref="O67:O101" si="2">B67</f>
        <v>0</v>
      </c>
      <c r="P67" s="16" t="str">
        <f t="shared" ref="P67:P101" si="3">C67</f>
        <v/>
      </c>
    </row>
    <row r="68" spans="1:16" ht="15" customHeight="1" x14ac:dyDescent="0.25">
      <c r="A68" s="16" t="s">
        <v>907</v>
      </c>
      <c r="B68" s="16" t="b">
        <v>0</v>
      </c>
      <c r="C68" s="16" t="s">
        <v>1275</v>
      </c>
      <c r="D68" s="16">
        <v>32</v>
      </c>
      <c r="E68" s="16">
        <v>2</v>
      </c>
      <c r="F68" s="17">
        <v>42670</v>
      </c>
      <c r="G68" s="16" t="s">
        <v>72</v>
      </c>
      <c r="H68" s="16" t="s">
        <v>202</v>
      </c>
      <c r="I68" s="16" t="s">
        <v>203</v>
      </c>
      <c r="J68" s="18">
        <v>39.99</v>
      </c>
      <c r="K68" s="16">
        <v>1701</v>
      </c>
      <c r="L68" s="16">
        <v>171041</v>
      </c>
      <c r="M68" s="16" t="s">
        <v>908</v>
      </c>
      <c r="N68" s="16" t="s">
        <v>909</v>
      </c>
      <c r="O68" s="16" t="b">
        <f t="shared" si="2"/>
        <v>0</v>
      </c>
      <c r="P68" s="16" t="str">
        <f t="shared" si="3"/>
        <v/>
      </c>
    </row>
    <row r="69" spans="1:16" ht="15" customHeight="1" x14ac:dyDescent="0.25">
      <c r="A69" s="16" t="s">
        <v>520</v>
      </c>
      <c r="B69" s="16" t="b">
        <v>0</v>
      </c>
      <c r="C69" s="16" t="s">
        <v>1275</v>
      </c>
      <c r="D69" s="16" t="s">
        <v>117</v>
      </c>
      <c r="E69" s="16">
        <v>1</v>
      </c>
      <c r="F69" s="17">
        <v>44831</v>
      </c>
      <c r="G69" s="16" t="s">
        <v>81</v>
      </c>
      <c r="H69" s="16" t="s">
        <v>521</v>
      </c>
      <c r="I69" s="16" t="s">
        <v>103</v>
      </c>
      <c r="J69" s="18">
        <v>39.99</v>
      </c>
      <c r="K69" s="16">
        <v>613</v>
      </c>
      <c r="L69" s="16">
        <v>60256</v>
      </c>
      <c r="M69" s="16" t="s">
        <v>1483</v>
      </c>
      <c r="N69" s="16" t="s">
        <v>523</v>
      </c>
      <c r="O69" s="16" t="b">
        <f t="shared" si="2"/>
        <v>0</v>
      </c>
      <c r="P69" s="16" t="str">
        <f t="shared" si="3"/>
        <v/>
      </c>
    </row>
    <row r="70" spans="1:16" ht="15" customHeight="1" x14ac:dyDescent="0.25">
      <c r="A70" s="16" t="s">
        <v>390</v>
      </c>
      <c r="B70" s="16" t="b">
        <v>0</v>
      </c>
      <c r="C70" s="16" t="s">
        <v>1275</v>
      </c>
      <c r="D70" s="16">
        <v>-10</v>
      </c>
      <c r="E70" s="16">
        <v>2</v>
      </c>
      <c r="F70" s="17">
        <v>45450</v>
      </c>
      <c r="G70" s="16" t="s">
        <v>391</v>
      </c>
      <c r="H70" s="16" t="s">
        <v>392</v>
      </c>
      <c r="I70" s="16" t="s">
        <v>392</v>
      </c>
      <c r="J70" s="18">
        <v>33.32</v>
      </c>
      <c r="K70" s="16">
        <v>1316</v>
      </c>
      <c r="L70" s="16">
        <v>23709</v>
      </c>
      <c r="M70" s="16" t="s">
        <v>393</v>
      </c>
      <c r="N70" s="16" t="s">
        <v>394</v>
      </c>
      <c r="O70" s="16" t="b">
        <f t="shared" si="2"/>
        <v>0</v>
      </c>
      <c r="P70" s="16" t="str">
        <f t="shared" si="3"/>
        <v/>
      </c>
    </row>
    <row r="71" spans="1:16" ht="15" customHeight="1" x14ac:dyDescent="0.25">
      <c r="A71" s="16" t="s">
        <v>358</v>
      </c>
      <c r="B71" s="16" t="b">
        <v>0</v>
      </c>
      <c r="C71" s="16" t="s">
        <v>1275</v>
      </c>
      <c r="D71" s="16">
        <v>-17</v>
      </c>
      <c r="E71" s="16">
        <v>7</v>
      </c>
      <c r="F71" s="17">
        <v>42499</v>
      </c>
      <c r="G71" s="16" t="s">
        <v>345</v>
      </c>
      <c r="H71" s="16" t="s">
        <v>346</v>
      </c>
      <c r="I71" s="16" t="s">
        <v>347</v>
      </c>
      <c r="J71" s="18">
        <v>39.99</v>
      </c>
      <c r="K71" s="16">
        <v>879</v>
      </c>
      <c r="L71" s="16">
        <v>120777</v>
      </c>
      <c r="M71" s="16" t="s">
        <v>359</v>
      </c>
      <c r="N71" s="16" t="s">
        <v>360</v>
      </c>
      <c r="O71" s="16" t="b">
        <f t="shared" si="2"/>
        <v>0</v>
      </c>
      <c r="P71" s="16" t="str">
        <f t="shared" si="3"/>
        <v/>
      </c>
    </row>
    <row r="72" spans="1:16" ht="15" customHeight="1" x14ac:dyDescent="0.25">
      <c r="A72" s="16" t="s">
        <v>540</v>
      </c>
      <c r="B72" s="16" t="b">
        <v>0</v>
      </c>
      <c r="C72" s="16" t="s">
        <v>1275</v>
      </c>
      <c r="D72" s="16">
        <v>4</v>
      </c>
      <c r="E72" s="16">
        <v>5</v>
      </c>
      <c r="F72" s="17">
        <v>43447</v>
      </c>
      <c r="G72" s="16" t="s">
        <v>66</v>
      </c>
      <c r="H72" s="16" t="s">
        <v>480</v>
      </c>
      <c r="I72" s="16" t="s">
        <v>480</v>
      </c>
      <c r="J72" s="18">
        <v>49.99</v>
      </c>
      <c r="K72" s="16">
        <v>3234</v>
      </c>
      <c r="L72" s="16">
        <v>337866</v>
      </c>
      <c r="M72" s="16" t="s">
        <v>1418</v>
      </c>
      <c r="N72" s="16" t="s">
        <v>542</v>
      </c>
      <c r="O72" s="16" t="b">
        <f t="shared" si="2"/>
        <v>0</v>
      </c>
      <c r="P72" s="16" t="str">
        <f t="shared" si="3"/>
        <v/>
      </c>
    </row>
    <row r="73" spans="1:16" ht="15" customHeight="1" x14ac:dyDescent="0.25">
      <c r="A73" s="16" t="s">
        <v>1346</v>
      </c>
      <c r="B73" s="16" t="b">
        <v>0</v>
      </c>
      <c r="C73" s="16" t="s">
        <v>1275</v>
      </c>
      <c r="D73" s="16">
        <v>-20</v>
      </c>
      <c r="E73" s="16">
        <v>6</v>
      </c>
      <c r="F73" s="17">
        <v>45594</v>
      </c>
      <c r="G73" s="16" t="s">
        <v>123</v>
      </c>
      <c r="H73" s="16" t="s">
        <v>1347</v>
      </c>
      <c r="I73" s="16" t="s">
        <v>83</v>
      </c>
      <c r="J73" s="18">
        <v>49.99</v>
      </c>
      <c r="K73" s="16">
        <v>3665</v>
      </c>
      <c r="M73" s="16" t="s">
        <v>1348</v>
      </c>
      <c r="N73" s="16" t="s">
        <v>1349</v>
      </c>
      <c r="O73" s="16" t="b">
        <f t="shared" si="2"/>
        <v>0</v>
      </c>
      <c r="P73" s="16" t="str">
        <f t="shared" si="3"/>
        <v/>
      </c>
    </row>
    <row r="74" spans="1:16" ht="15" customHeight="1" x14ac:dyDescent="0.25">
      <c r="A74" s="16" t="s">
        <v>1428</v>
      </c>
      <c r="B74" s="16" t="b">
        <v>0</v>
      </c>
      <c r="C74" s="16" t="s">
        <v>1275</v>
      </c>
      <c r="D74" s="16">
        <v>9</v>
      </c>
      <c r="E74" s="16">
        <v>11</v>
      </c>
      <c r="F74" s="17">
        <v>45554</v>
      </c>
      <c r="G74" s="16" t="s">
        <v>87</v>
      </c>
      <c r="H74" s="16" t="s">
        <v>503</v>
      </c>
      <c r="I74" s="16" t="s">
        <v>217</v>
      </c>
      <c r="J74" s="18">
        <v>59.99</v>
      </c>
      <c r="K74" s="16">
        <v>1833</v>
      </c>
      <c r="L74" s="16">
        <v>10863</v>
      </c>
      <c r="M74" s="16" t="s">
        <v>1429</v>
      </c>
      <c r="N74" s="16" t="s">
        <v>1430</v>
      </c>
      <c r="O74" s="16" t="b">
        <f t="shared" si="2"/>
        <v>0</v>
      </c>
      <c r="P74" s="16" t="str">
        <f t="shared" si="3"/>
        <v/>
      </c>
    </row>
    <row r="75" spans="1:16" ht="15" customHeight="1" x14ac:dyDescent="0.25">
      <c r="A75" s="16" t="s">
        <v>620</v>
      </c>
      <c r="B75" s="16" t="b">
        <v>0</v>
      </c>
      <c r="C75" s="16" t="s">
        <v>1275</v>
      </c>
      <c r="D75" s="16" t="s">
        <v>117</v>
      </c>
      <c r="E75" s="16">
        <v>1</v>
      </c>
      <c r="F75" s="17">
        <v>43054</v>
      </c>
      <c r="G75" s="16" t="s">
        <v>710</v>
      </c>
      <c r="H75" s="16" t="s">
        <v>621</v>
      </c>
      <c r="I75" s="16" t="s">
        <v>621</v>
      </c>
      <c r="J75" s="16" t="s">
        <v>27</v>
      </c>
      <c r="K75" s="16">
        <v>775</v>
      </c>
      <c r="L75" s="16">
        <v>143980</v>
      </c>
      <c r="M75" s="16" t="s">
        <v>1264</v>
      </c>
      <c r="N75" s="16" t="s">
        <v>623</v>
      </c>
      <c r="O75" s="16" t="b">
        <f t="shared" si="2"/>
        <v>0</v>
      </c>
      <c r="P75" s="16" t="str">
        <f t="shared" si="3"/>
        <v/>
      </c>
    </row>
    <row r="76" spans="1:16" ht="15" customHeight="1" x14ac:dyDescent="0.25">
      <c r="A76" s="16" t="s">
        <v>86</v>
      </c>
      <c r="B76" s="16" t="b">
        <v>0</v>
      </c>
      <c r="C76" s="16" t="s">
        <v>1275</v>
      </c>
      <c r="D76" s="16">
        <v>13</v>
      </c>
      <c r="E76" s="16">
        <v>16</v>
      </c>
      <c r="F76" s="17">
        <v>45523</v>
      </c>
      <c r="G76" s="16" t="s">
        <v>87</v>
      </c>
      <c r="H76" s="16" t="s">
        <v>88</v>
      </c>
      <c r="I76" s="16" t="s">
        <v>88</v>
      </c>
      <c r="J76" s="18">
        <v>59.99</v>
      </c>
      <c r="K76" s="16">
        <v>24570</v>
      </c>
      <c r="L76" s="16">
        <v>729733</v>
      </c>
      <c r="M76" s="16" t="s">
        <v>89</v>
      </c>
      <c r="N76" s="16" t="s">
        <v>90</v>
      </c>
      <c r="O76" s="16" t="b">
        <f t="shared" si="2"/>
        <v>0</v>
      </c>
      <c r="P76" s="16" t="str">
        <f t="shared" si="3"/>
        <v/>
      </c>
    </row>
    <row r="77" spans="1:16" ht="15" customHeight="1" x14ac:dyDescent="0.25">
      <c r="A77" s="16" t="s">
        <v>478</v>
      </c>
      <c r="B77" s="16" t="b">
        <v>0</v>
      </c>
      <c r="C77" s="16" t="s">
        <v>1275</v>
      </c>
      <c r="D77" s="16" t="s">
        <v>117</v>
      </c>
      <c r="E77" s="16">
        <v>1</v>
      </c>
      <c r="F77" s="17">
        <v>41529</v>
      </c>
      <c r="G77" s="16" t="s">
        <v>479</v>
      </c>
      <c r="H77" s="16" t="s">
        <v>480</v>
      </c>
      <c r="I77" s="16" t="s">
        <v>480</v>
      </c>
      <c r="J77" s="18">
        <v>29.99</v>
      </c>
      <c r="K77" s="16">
        <v>1251</v>
      </c>
      <c r="L77" s="16">
        <v>207899</v>
      </c>
      <c r="M77" s="16" t="s">
        <v>1484</v>
      </c>
      <c r="N77" s="16" t="s">
        <v>482</v>
      </c>
      <c r="O77" s="16" t="b">
        <f t="shared" si="2"/>
        <v>0</v>
      </c>
      <c r="P77" s="16" t="str">
        <f t="shared" si="3"/>
        <v/>
      </c>
    </row>
    <row r="78" spans="1:16" ht="15" customHeight="1" x14ac:dyDescent="0.25">
      <c r="A78" s="16" t="s">
        <v>1485</v>
      </c>
      <c r="B78" s="16" t="b">
        <v>0</v>
      </c>
      <c r="C78" s="16" t="s">
        <v>1275</v>
      </c>
      <c r="D78" s="16" t="s">
        <v>48</v>
      </c>
      <c r="E78" s="16">
        <v>1</v>
      </c>
      <c r="F78" s="17">
        <v>45610</v>
      </c>
      <c r="G78" s="16" t="s">
        <v>123</v>
      </c>
      <c r="H78" s="16" t="s">
        <v>1486</v>
      </c>
      <c r="J78" s="18">
        <v>29.99</v>
      </c>
      <c r="K78" s="16">
        <v>316</v>
      </c>
      <c r="N78" s="16" t="s">
        <v>1487</v>
      </c>
      <c r="O78" s="16" t="b">
        <f t="shared" si="2"/>
        <v>0</v>
      </c>
      <c r="P78" s="16" t="str">
        <f t="shared" si="3"/>
        <v/>
      </c>
    </row>
    <row r="79" spans="1:16" ht="15" customHeight="1" x14ac:dyDescent="0.25">
      <c r="A79" s="16" t="s">
        <v>1488</v>
      </c>
      <c r="B79" s="16" t="b">
        <v>0</v>
      </c>
      <c r="C79" s="16" t="s">
        <v>1275</v>
      </c>
      <c r="D79" s="16" t="s">
        <v>48</v>
      </c>
      <c r="E79" s="16">
        <v>1</v>
      </c>
      <c r="F79" s="17">
        <v>45609</v>
      </c>
      <c r="G79" s="16" t="s">
        <v>1489</v>
      </c>
      <c r="H79" s="16" t="s">
        <v>1490</v>
      </c>
      <c r="I79" s="16" t="s">
        <v>1491</v>
      </c>
      <c r="J79" s="18">
        <v>9.99</v>
      </c>
      <c r="K79" s="16">
        <v>492</v>
      </c>
      <c r="M79" s="16" t="s">
        <v>1492</v>
      </c>
      <c r="N79" s="16" t="s">
        <v>1493</v>
      </c>
      <c r="O79" s="16" t="b">
        <f t="shared" si="2"/>
        <v>0</v>
      </c>
      <c r="P79" s="16" t="str">
        <f t="shared" si="3"/>
        <v/>
      </c>
    </row>
    <row r="80" spans="1:16" ht="15" customHeight="1" x14ac:dyDescent="0.25">
      <c r="A80" s="16" t="s">
        <v>128</v>
      </c>
      <c r="B80" s="16" t="b">
        <v>0</v>
      </c>
      <c r="C80" s="16" t="s">
        <v>1275</v>
      </c>
      <c r="D80" s="16">
        <v>11</v>
      </c>
      <c r="E80" s="16">
        <v>2</v>
      </c>
      <c r="F80" s="17">
        <v>42426</v>
      </c>
      <c r="G80" s="16" t="s">
        <v>129</v>
      </c>
      <c r="H80" s="16" t="s">
        <v>130</v>
      </c>
      <c r="I80" s="16" t="s">
        <v>130</v>
      </c>
      <c r="J80" s="18">
        <v>14.99</v>
      </c>
      <c r="K80" s="16">
        <v>11649</v>
      </c>
      <c r="L80" s="16">
        <v>664230</v>
      </c>
      <c r="M80" s="16" t="s">
        <v>131</v>
      </c>
      <c r="N80" s="16" t="s">
        <v>132</v>
      </c>
      <c r="O80" s="16" t="b">
        <f t="shared" si="2"/>
        <v>0</v>
      </c>
      <c r="P80" s="16" t="str">
        <f t="shared" si="3"/>
        <v/>
      </c>
    </row>
    <row r="81" spans="1:16" ht="15" customHeight="1" x14ac:dyDescent="0.25">
      <c r="A81" s="16" t="s">
        <v>1234</v>
      </c>
      <c r="B81" s="16" t="b">
        <v>0</v>
      </c>
      <c r="C81" s="16" t="s">
        <v>1275</v>
      </c>
      <c r="D81" s="16">
        <v>13</v>
      </c>
      <c r="E81" s="16">
        <v>15</v>
      </c>
      <c r="F81" s="17">
        <v>45519</v>
      </c>
      <c r="G81" s="16" t="s">
        <v>1016</v>
      </c>
      <c r="H81" s="16" t="s">
        <v>1017</v>
      </c>
      <c r="I81" s="16" t="s">
        <v>44</v>
      </c>
      <c r="J81" s="18">
        <v>69.989999999999995</v>
      </c>
      <c r="K81" s="16">
        <v>270</v>
      </c>
      <c r="L81" s="16">
        <v>1500</v>
      </c>
      <c r="M81" s="16" t="s">
        <v>1235</v>
      </c>
      <c r="N81" s="16" t="s">
        <v>1019</v>
      </c>
      <c r="O81" s="16" t="b">
        <f t="shared" si="2"/>
        <v>0</v>
      </c>
      <c r="P81" s="16" t="str">
        <f t="shared" si="3"/>
        <v/>
      </c>
    </row>
    <row r="82" spans="1:16" ht="15" customHeight="1" x14ac:dyDescent="0.25">
      <c r="A82" s="16" t="s">
        <v>1376</v>
      </c>
      <c r="B82" s="16" t="b">
        <v>0</v>
      </c>
      <c r="C82" s="16" t="s">
        <v>1275</v>
      </c>
      <c r="D82" s="16">
        <v>-10</v>
      </c>
      <c r="E82" s="16">
        <v>8</v>
      </c>
      <c r="F82" s="17">
        <v>45572</v>
      </c>
      <c r="G82" s="16" t="s">
        <v>81</v>
      </c>
      <c r="H82" s="16" t="s">
        <v>1377</v>
      </c>
      <c r="I82" s="16" t="s">
        <v>119</v>
      </c>
      <c r="J82" s="18">
        <v>69.989999999999995</v>
      </c>
      <c r="K82" s="16">
        <v>4856</v>
      </c>
      <c r="L82" s="16">
        <v>18420</v>
      </c>
      <c r="M82" s="16" t="s">
        <v>1378</v>
      </c>
      <c r="N82" s="16" t="s">
        <v>1379</v>
      </c>
      <c r="O82" s="16" t="b">
        <f t="shared" si="2"/>
        <v>0</v>
      </c>
      <c r="P82" s="16" t="str">
        <f t="shared" si="3"/>
        <v/>
      </c>
    </row>
    <row r="83" spans="1:16" ht="15" customHeight="1" x14ac:dyDescent="0.25">
      <c r="A83" s="19" t="s">
        <v>614</v>
      </c>
      <c r="B83" s="16" t="b">
        <v>0</v>
      </c>
      <c r="C83" s="16" t="s">
        <v>1275</v>
      </c>
      <c r="D83" s="16" t="s">
        <v>117</v>
      </c>
      <c r="E83" s="16">
        <v>1</v>
      </c>
      <c r="N83" s="16" t="s">
        <v>615</v>
      </c>
      <c r="O83" s="16" t="b">
        <f t="shared" si="2"/>
        <v>0</v>
      </c>
      <c r="P83" s="16" t="str">
        <f t="shared" si="3"/>
        <v/>
      </c>
    </row>
    <row r="84" spans="1:16" ht="15" customHeight="1" x14ac:dyDescent="0.25">
      <c r="A84" s="16" t="s">
        <v>895</v>
      </c>
      <c r="B84" s="16" t="b">
        <v>0</v>
      </c>
      <c r="C84" s="16" t="s">
        <v>1275</v>
      </c>
      <c r="D84" s="16" t="s">
        <v>117</v>
      </c>
      <c r="E84" s="16">
        <v>1</v>
      </c>
      <c r="F84" s="17">
        <v>43903</v>
      </c>
      <c r="G84" s="16" t="s">
        <v>37</v>
      </c>
      <c r="H84" s="16" t="s">
        <v>896</v>
      </c>
      <c r="I84" s="16" t="s">
        <v>198</v>
      </c>
      <c r="J84" s="18">
        <v>59.99</v>
      </c>
      <c r="K84" s="16">
        <v>864</v>
      </c>
      <c r="L84" s="16">
        <v>109209</v>
      </c>
      <c r="M84" s="16" t="s">
        <v>897</v>
      </c>
      <c r="N84" s="16" t="s">
        <v>898</v>
      </c>
      <c r="O84" s="16" t="b">
        <f t="shared" si="2"/>
        <v>0</v>
      </c>
      <c r="P84" s="16" t="str">
        <f t="shared" si="3"/>
        <v/>
      </c>
    </row>
    <row r="85" spans="1:16" ht="15" customHeight="1" x14ac:dyDescent="0.25">
      <c r="A85" s="16" t="s">
        <v>1494</v>
      </c>
      <c r="B85" s="16" t="b">
        <v>0</v>
      </c>
      <c r="C85" s="16" t="s">
        <v>1275</v>
      </c>
      <c r="D85" s="16" t="s">
        <v>117</v>
      </c>
      <c r="E85" s="16">
        <v>1</v>
      </c>
      <c r="F85" s="17">
        <v>43256</v>
      </c>
      <c r="G85" s="16" t="s">
        <v>181</v>
      </c>
      <c r="H85" s="16" t="s">
        <v>1495</v>
      </c>
      <c r="I85" s="16" t="s">
        <v>1495</v>
      </c>
      <c r="J85" s="18">
        <v>49.99</v>
      </c>
      <c r="K85" s="16">
        <v>158</v>
      </c>
      <c r="L85" s="16">
        <v>17667</v>
      </c>
      <c r="M85" s="16" t="s">
        <v>1496</v>
      </c>
      <c r="N85" s="16" t="s">
        <v>1497</v>
      </c>
      <c r="O85" s="16" t="b">
        <f t="shared" si="2"/>
        <v>0</v>
      </c>
      <c r="P85" s="16" t="str">
        <f t="shared" si="3"/>
        <v/>
      </c>
    </row>
    <row r="86" spans="1:16" ht="15" customHeight="1" x14ac:dyDescent="0.25">
      <c r="A86" s="16" t="s">
        <v>429</v>
      </c>
      <c r="B86" s="16" t="b">
        <v>0</v>
      </c>
      <c r="C86" s="16" t="s">
        <v>1275</v>
      </c>
      <c r="D86" s="16">
        <v>-7</v>
      </c>
      <c r="E86" s="16">
        <v>10</v>
      </c>
      <c r="F86" s="17">
        <v>45545</v>
      </c>
      <c r="G86" s="16" t="s">
        <v>1423</v>
      </c>
      <c r="H86" s="16" t="s">
        <v>431</v>
      </c>
      <c r="I86" s="16" t="s">
        <v>432</v>
      </c>
      <c r="J86" s="18">
        <v>39.99</v>
      </c>
      <c r="K86" s="16">
        <v>4354</v>
      </c>
      <c r="L86" s="16">
        <v>166963</v>
      </c>
      <c r="M86" s="16" t="s">
        <v>433</v>
      </c>
      <c r="N86" s="16" t="s">
        <v>434</v>
      </c>
      <c r="O86" s="16" t="b">
        <f t="shared" si="2"/>
        <v>0</v>
      </c>
      <c r="P86" s="16" t="str">
        <f t="shared" si="3"/>
        <v/>
      </c>
    </row>
    <row r="87" spans="1:16" ht="15" customHeight="1" x14ac:dyDescent="0.25">
      <c r="A87" s="16" t="s">
        <v>1411</v>
      </c>
      <c r="B87" s="16" t="b">
        <v>0</v>
      </c>
      <c r="C87" s="16" t="s">
        <v>1275</v>
      </c>
      <c r="D87" s="16">
        <v>-10</v>
      </c>
      <c r="E87" s="16">
        <v>7</v>
      </c>
      <c r="F87" s="17">
        <v>45566</v>
      </c>
      <c r="G87" s="16" t="s">
        <v>736</v>
      </c>
      <c r="H87" s="16" t="s">
        <v>597</v>
      </c>
      <c r="J87" s="18">
        <v>99.99</v>
      </c>
      <c r="K87" s="16">
        <v>46</v>
      </c>
      <c r="L87" s="16">
        <v>178</v>
      </c>
      <c r="N87" s="16" t="s">
        <v>1412</v>
      </c>
      <c r="O87" s="16" t="b">
        <f t="shared" si="2"/>
        <v>0</v>
      </c>
      <c r="P87" s="16" t="str">
        <f t="shared" si="3"/>
        <v/>
      </c>
    </row>
    <row r="88" spans="1:16" ht="15" customHeight="1" x14ac:dyDescent="0.25">
      <c r="A88" s="16" t="s">
        <v>1342</v>
      </c>
      <c r="B88" s="16" t="b">
        <v>0</v>
      </c>
      <c r="C88" s="16" t="s">
        <v>1275</v>
      </c>
      <c r="D88" s="16">
        <v>-33</v>
      </c>
      <c r="E88" s="16">
        <v>4</v>
      </c>
      <c r="F88" s="17">
        <v>45588</v>
      </c>
      <c r="G88" s="16" t="s">
        <v>315</v>
      </c>
      <c r="H88" s="16" t="s">
        <v>1343</v>
      </c>
      <c r="I88" s="16" t="s">
        <v>1343</v>
      </c>
      <c r="J88" s="18">
        <v>29.99</v>
      </c>
      <c r="K88" s="16">
        <v>2576</v>
      </c>
      <c r="M88" s="16" t="s">
        <v>1344</v>
      </c>
      <c r="N88" s="16" t="s">
        <v>1345</v>
      </c>
      <c r="O88" s="16" t="b">
        <f t="shared" si="2"/>
        <v>0</v>
      </c>
      <c r="P88" s="16" t="str">
        <f t="shared" si="3"/>
        <v/>
      </c>
    </row>
    <row r="89" spans="1:16" ht="15" customHeight="1" x14ac:dyDescent="0.25">
      <c r="A89" s="16" t="s">
        <v>91</v>
      </c>
      <c r="B89" s="16" t="b">
        <v>0</v>
      </c>
      <c r="C89" s="16" t="s">
        <v>1275</v>
      </c>
      <c r="D89" s="16">
        <v>9</v>
      </c>
      <c r="E89" s="16">
        <v>7</v>
      </c>
      <c r="F89" s="17">
        <v>43804</v>
      </c>
      <c r="G89" s="16" t="s">
        <v>81</v>
      </c>
      <c r="H89" s="16" t="s">
        <v>83</v>
      </c>
      <c r="I89" s="16" t="s">
        <v>83</v>
      </c>
      <c r="J89" s="18">
        <v>59.99</v>
      </c>
      <c r="K89" s="16">
        <v>8846</v>
      </c>
      <c r="L89" s="16">
        <v>585963</v>
      </c>
      <c r="M89" s="16" t="s">
        <v>92</v>
      </c>
      <c r="N89" s="16" t="s">
        <v>93</v>
      </c>
      <c r="O89" s="16" t="b">
        <f t="shared" si="2"/>
        <v>0</v>
      </c>
      <c r="P89" s="16" t="str">
        <f t="shared" si="3"/>
        <v/>
      </c>
    </row>
    <row r="90" spans="1:16" ht="15" customHeight="1" x14ac:dyDescent="0.25">
      <c r="A90" s="16" t="s">
        <v>1498</v>
      </c>
      <c r="B90" s="16" t="b">
        <v>0</v>
      </c>
      <c r="C90" s="16" t="s">
        <v>1275</v>
      </c>
      <c r="D90" s="16" t="s">
        <v>117</v>
      </c>
      <c r="E90" s="16">
        <v>1</v>
      </c>
      <c r="F90" s="17">
        <v>44777</v>
      </c>
      <c r="G90" s="16" t="s">
        <v>1499</v>
      </c>
      <c r="H90" s="16" t="s">
        <v>1500</v>
      </c>
      <c r="I90" s="16" t="s">
        <v>933</v>
      </c>
      <c r="J90" s="18">
        <v>19.989999999999998</v>
      </c>
      <c r="K90" s="16">
        <v>295</v>
      </c>
      <c r="L90" s="16">
        <v>14344</v>
      </c>
      <c r="M90" s="16" t="s">
        <v>1501</v>
      </c>
      <c r="N90" s="16" t="s">
        <v>1502</v>
      </c>
      <c r="O90" s="16" t="b">
        <f t="shared" si="2"/>
        <v>0</v>
      </c>
      <c r="P90" s="16" t="str">
        <f t="shared" si="3"/>
        <v/>
      </c>
    </row>
    <row r="91" spans="1:16" ht="15" customHeight="1" x14ac:dyDescent="0.25">
      <c r="A91" s="16" t="s">
        <v>694</v>
      </c>
      <c r="B91" s="16" t="b">
        <v>0</v>
      </c>
      <c r="C91" s="16" t="s">
        <v>1275</v>
      </c>
      <c r="D91" s="16" t="s">
        <v>117</v>
      </c>
      <c r="E91" s="16">
        <v>1</v>
      </c>
      <c r="F91" s="17">
        <v>45224</v>
      </c>
      <c r="G91" s="16" t="s">
        <v>695</v>
      </c>
      <c r="H91" s="16" t="s">
        <v>696</v>
      </c>
      <c r="I91" s="16" t="s">
        <v>697</v>
      </c>
      <c r="J91" s="18">
        <v>44.99</v>
      </c>
      <c r="K91" s="16">
        <v>1342</v>
      </c>
      <c r="L91" s="16">
        <v>57159</v>
      </c>
      <c r="M91" s="16" t="s">
        <v>698</v>
      </c>
      <c r="N91" s="16" t="s">
        <v>699</v>
      </c>
      <c r="O91" s="16" t="b">
        <f t="shared" si="2"/>
        <v>0</v>
      </c>
      <c r="P91" s="16" t="str">
        <f t="shared" si="3"/>
        <v/>
      </c>
    </row>
    <row r="92" spans="1:16" ht="15" customHeight="1" x14ac:dyDescent="0.25">
      <c r="A92" s="16" t="s">
        <v>1229</v>
      </c>
      <c r="B92" s="16" t="b">
        <v>1</v>
      </c>
      <c r="C92" s="16" t="s">
        <v>1275</v>
      </c>
      <c r="D92" s="16">
        <v>-5</v>
      </c>
      <c r="E92" s="16">
        <v>8</v>
      </c>
      <c r="F92" s="17">
        <v>45216</v>
      </c>
      <c r="G92" s="16" t="s">
        <v>37</v>
      </c>
      <c r="H92" s="16" t="s">
        <v>152</v>
      </c>
      <c r="I92" s="16" t="s">
        <v>152</v>
      </c>
      <c r="J92" s="18">
        <v>49.99</v>
      </c>
      <c r="K92" s="16">
        <v>1344</v>
      </c>
      <c r="L92" s="16">
        <v>27827</v>
      </c>
      <c r="M92" s="16" t="s">
        <v>1230</v>
      </c>
      <c r="N92" s="16" t="s">
        <v>461</v>
      </c>
      <c r="O92" s="16" t="b">
        <f t="shared" si="2"/>
        <v>1</v>
      </c>
      <c r="P92" s="16" t="str">
        <f t="shared" si="3"/>
        <v/>
      </c>
    </row>
    <row r="93" spans="1:16" ht="15" customHeight="1" x14ac:dyDescent="0.25">
      <c r="A93" s="16" t="s">
        <v>658</v>
      </c>
      <c r="B93" s="16" t="b">
        <v>0</v>
      </c>
      <c r="C93" s="16" t="s">
        <v>1275</v>
      </c>
      <c r="D93" s="16" t="s">
        <v>117</v>
      </c>
      <c r="E93" s="16">
        <v>1</v>
      </c>
      <c r="F93" s="17">
        <v>42767</v>
      </c>
      <c r="G93" s="16" t="s">
        <v>1503</v>
      </c>
      <c r="H93" s="16" t="s">
        <v>660</v>
      </c>
      <c r="I93" s="16" t="s">
        <v>660</v>
      </c>
      <c r="J93" s="16" t="s">
        <v>27</v>
      </c>
      <c r="K93" s="16">
        <v>2137</v>
      </c>
      <c r="L93" s="16">
        <v>228024</v>
      </c>
      <c r="M93" s="16" t="s">
        <v>661</v>
      </c>
      <c r="N93" s="16" t="s">
        <v>662</v>
      </c>
      <c r="O93" s="16" t="b">
        <f t="shared" si="2"/>
        <v>0</v>
      </c>
      <c r="P93" s="16" t="str">
        <f t="shared" si="3"/>
        <v/>
      </c>
    </row>
    <row r="94" spans="1:16" ht="15" customHeight="1" x14ac:dyDescent="0.25">
      <c r="A94" s="16" t="s">
        <v>398</v>
      </c>
      <c r="B94" s="16" t="b">
        <v>0</v>
      </c>
      <c r="C94" s="16" t="s">
        <v>1275</v>
      </c>
      <c r="D94" s="16">
        <v>-59</v>
      </c>
      <c r="E94" s="16">
        <v>9</v>
      </c>
      <c r="F94" s="17">
        <v>44075</v>
      </c>
      <c r="G94" s="16" t="s">
        <v>399</v>
      </c>
      <c r="H94" s="16" t="s">
        <v>346</v>
      </c>
      <c r="I94" s="16" t="s">
        <v>347</v>
      </c>
      <c r="J94" s="18">
        <v>49.99</v>
      </c>
      <c r="K94" s="16">
        <v>879</v>
      </c>
      <c r="L94" s="16">
        <v>74797</v>
      </c>
      <c r="M94" s="16" t="s">
        <v>1314</v>
      </c>
      <c r="N94" s="16" t="s">
        <v>401</v>
      </c>
      <c r="O94" s="16" t="b">
        <f t="shared" si="2"/>
        <v>0</v>
      </c>
      <c r="P94" s="16" t="str">
        <f t="shared" si="3"/>
        <v/>
      </c>
    </row>
    <row r="95" spans="1:16" ht="15" customHeight="1" x14ac:dyDescent="0.25">
      <c r="A95" s="16" t="s">
        <v>1144</v>
      </c>
      <c r="B95" s="16" t="b">
        <v>0</v>
      </c>
      <c r="C95" s="16" t="s">
        <v>1275</v>
      </c>
      <c r="D95" s="16">
        <v>6</v>
      </c>
      <c r="E95" s="16">
        <v>14</v>
      </c>
      <c r="F95" s="17">
        <v>45495</v>
      </c>
      <c r="G95" s="16" t="s">
        <v>1145</v>
      </c>
      <c r="H95" s="16" t="s">
        <v>1146</v>
      </c>
      <c r="I95" s="16" t="s">
        <v>1146</v>
      </c>
      <c r="J95" s="18">
        <v>9.99</v>
      </c>
      <c r="K95" s="16">
        <v>1054</v>
      </c>
      <c r="L95" s="16">
        <v>5923</v>
      </c>
      <c r="M95" s="16" t="s">
        <v>1147</v>
      </c>
      <c r="N95" s="16" t="s">
        <v>1148</v>
      </c>
      <c r="O95" s="16" t="b">
        <f t="shared" si="2"/>
        <v>0</v>
      </c>
      <c r="P95" s="16" t="str">
        <f t="shared" si="3"/>
        <v/>
      </c>
    </row>
    <row r="96" spans="1:16" ht="15" customHeight="1" x14ac:dyDescent="0.25">
      <c r="A96" s="16" t="s">
        <v>288</v>
      </c>
      <c r="B96" s="16" t="b">
        <v>0</v>
      </c>
      <c r="C96" s="16" t="s">
        <v>1275</v>
      </c>
      <c r="D96" s="16" t="s">
        <v>117</v>
      </c>
      <c r="E96" s="16">
        <v>1</v>
      </c>
      <c r="F96" s="17">
        <v>45273</v>
      </c>
      <c r="G96" s="16" t="s">
        <v>289</v>
      </c>
      <c r="H96" s="16" t="s">
        <v>290</v>
      </c>
      <c r="I96" s="16" t="s">
        <v>290</v>
      </c>
      <c r="J96" s="18">
        <v>49.99</v>
      </c>
      <c r="K96" s="16">
        <v>2424</v>
      </c>
      <c r="L96" s="16">
        <v>155412</v>
      </c>
      <c r="M96" s="16" t="s">
        <v>291</v>
      </c>
      <c r="N96" s="16" t="s">
        <v>292</v>
      </c>
      <c r="O96" s="16" t="b">
        <f t="shared" si="2"/>
        <v>0</v>
      </c>
      <c r="P96" s="16" t="str">
        <f t="shared" si="3"/>
        <v/>
      </c>
    </row>
    <row r="97" spans="1:16" ht="15" customHeight="1" x14ac:dyDescent="0.25">
      <c r="A97" s="16" t="s">
        <v>320</v>
      </c>
      <c r="B97" s="16" t="b">
        <v>0</v>
      </c>
      <c r="C97" s="16" t="s">
        <v>1275</v>
      </c>
      <c r="D97" s="16" t="s">
        <v>117</v>
      </c>
      <c r="E97" s="16">
        <v>1</v>
      </c>
      <c r="F97" s="17">
        <v>43390</v>
      </c>
      <c r="G97" s="16" t="s">
        <v>321</v>
      </c>
      <c r="H97" s="16" t="s">
        <v>322</v>
      </c>
      <c r="I97" s="16" t="s">
        <v>322</v>
      </c>
      <c r="J97" s="18">
        <v>34.99</v>
      </c>
      <c r="K97" s="16">
        <v>1377</v>
      </c>
      <c r="L97" s="16">
        <v>166294</v>
      </c>
      <c r="M97" s="16" t="s">
        <v>323</v>
      </c>
      <c r="N97" s="16" t="s">
        <v>324</v>
      </c>
      <c r="O97" s="16" t="b">
        <f t="shared" si="2"/>
        <v>0</v>
      </c>
      <c r="P97" s="16" t="str">
        <f t="shared" si="3"/>
        <v/>
      </c>
    </row>
    <row r="98" spans="1:16" ht="15" customHeight="1" x14ac:dyDescent="0.25">
      <c r="A98" s="16" t="s">
        <v>1033</v>
      </c>
      <c r="B98" s="16" t="b">
        <v>0</v>
      </c>
      <c r="C98" s="16" t="s">
        <v>1275</v>
      </c>
      <c r="D98" s="16" t="s">
        <v>117</v>
      </c>
      <c r="E98" s="16">
        <v>1</v>
      </c>
      <c r="F98" s="17">
        <v>44573</v>
      </c>
      <c r="G98" s="16" t="s">
        <v>123</v>
      </c>
      <c r="H98" s="16" t="s">
        <v>264</v>
      </c>
      <c r="I98" s="16" t="s">
        <v>264</v>
      </c>
      <c r="J98" s="18">
        <v>39.99</v>
      </c>
      <c r="K98" s="16">
        <v>896</v>
      </c>
      <c r="L98" s="16">
        <v>66382</v>
      </c>
      <c r="M98" s="16" t="s">
        <v>1504</v>
      </c>
      <c r="N98" s="16" t="s">
        <v>1035</v>
      </c>
      <c r="O98" s="16" t="b">
        <f t="shared" si="2"/>
        <v>0</v>
      </c>
      <c r="P98" s="16" t="str">
        <f t="shared" si="3"/>
        <v/>
      </c>
    </row>
    <row r="99" spans="1:16" ht="15" customHeight="1" x14ac:dyDescent="0.25">
      <c r="A99" s="16" t="s">
        <v>624</v>
      </c>
      <c r="B99" s="16" t="b">
        <v>0</v>
      </c>
      <c r="C99" s="16" t="s">
        <v>1275</v>
      </c>
      <c r="D99" s="16" t="s">
        <v>117</v>
      </c>
      <c r="E99" s="16">
        <v>1</v>
      </c>
      <c r="N99" s="16" t="s">
        <v>625</v>
      </c>
      <c r="O99" s="16" t="b">
        <f t="shared" si="2"/>
        <v>0</v>
      </c>
      <c r="P99" s="16" t="str">
        <f t="shared" si="3"/>
        <v/>
      </c>
    </row>
    <row r="100" spans="1:16" ht="15" customHeight="1" x14ac:dyDescent="0.25">
      <c r="A100" s="16" t="s">
        <v>271</v>
      </c>
      <c r="B100" s="16" t="b">
        <v>0</v>
      </c>
      <c r="C100" s="16" t="s">
        <v>1275</v>
      </c>
      <c r="D100" s="16">
        <v>-1</v>
      </c>
      <c r="E100" s="16">
        <v>27</v>
      </c>
      <c r="F100" s="17">
        <v>42402</v>
      </c>
      <c r="G100" s="16" t="s">
        <v>164</v>
      </c>
      <c r="H100" s="16" t="s">
        <v>165</v>
      </c>
      <c r="I100" s="16" t="s">
        <v>165</v>
      </c>
      <c r="J100" s="18">
        <v>19.989999999999998</v>
      </c>
      <c r="K100" s="16">
        <v>1565</v>
      </c>
      <c r="L100" s="16">
        <v>134013</v>
      </c>
      <c r="M100" s="16" t="s">
        <v>272</v>
      </c>
      <c r="N100" s="16" t="s">
        <v>273</v>
      </c>
      <c r="O100" s="16" t="b">
        <f t="shared" si="2"/>
        <v>0</v>
      </c>
      <c r="P100" s="16" t="str">
        <f t="shared" si="3"/>
        <v/>
      </c>
    </row>
    <row r="101" spans="1:16" ht="15" customHeight="1" x14ac:dyDescent="0.25">
      <c r="A101" s="16" t="s">
        <v>1505</v>
      </c>
      <c r="B101" s="16" t="b">
        <v>0</v>
      </c>
      <c r="C101" s="16" t="s">
        <v>1275</v>
      </c>
      <c r="D101" s="16" t="s">
        <v>117</v>
      </c>
      <c r="E101" s="16">
        <v>1</v>
      </c>
      <c r="F101" s="17">
        <v>43319</v>
      </c>
      <c r="G101" s="16" t="s">
        <v>788</v>
      </c>
      <c r="H101" s="16" t="s">
        <v>1506</v>
      </c>
      <c r="I101" s="16" t="s">
        <v>1028</v>
      </c>
      <c r="J101" s="18">
        <v>24.99</v>
      </c>
      <c r="K101" s="16">
        <v>627</v>
      </c>
      <c r="L101" s="16">
        <v>48299</v>
      </c>
      <c r="M101" s="16" t="s">
        <v>1507</v>
      </c>
      <c r="N101" s="16" t="s">
        <v>1508</v>
      </c>
      <c r="O101" s="16" t="b">
        <f t="shared" si="2"/>
        <v>0</v>
      </c>
      <c r="P101" s="16" t="str">
        <f t="shared" si="3"/>
        <v/>
      </c>
    </row>
    <row r="102" spans="1:16" ht="15" customHeight="1" x14ac:dyDescent="0.25">
      <c r="B102" s="20"/>
      <c r="O102" s="21" t="s">
        <v>1575</v>
      </c>
      <c r="P102" s="21" t="s">
        <v>1575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0D8D-7BC6-468E-B36C-83CA275F2097}">
  <dimension ref="A1:N101"/>
  <sheetViews>
    <sheetView workbookViewId="0">
      <selection activeCell="B9" sqref="B9"/>
    </sheetView>
  </sheetViews>
  <sheetFormatPr defaultColWidth="9" defaultRowHeight="15" x14ac:dyDescent="0.25"/>
  <cols>
    <col min="1" max="16384" width="9" style="13"/>
  </cols>
  <sheetData>
    <row r="1" spans="1:14" ht="15.75" x14ac:dyDescent="0.25">
      <c r="A1" s="13" t="s">
        <v>0</v>
      </c>
      <c r="B1" t="s">
        <v>1211</v>
      </c>
      <c r="C1" t="s">
        <v>1212</v>
      </c>
      <c r="D1" s="13" t="s">
        <v>1</v>
      </c>
      <c r="E1" s="13" t="s">
        <v>2</v>
      </c>
      <c r="F1" s="13" t="s">
        <v>3</v>
      </c>
      <c r="G1" s="13" t="s">
        <v>4</v>
      </c>
      <c r="H1" s="13" t="s">
        <v>5</v>
      </c>
      <c r="I1" s="13" t="s">
        <v>6</v>
      </c>
      <c r="J1" s="13" t="s">
        <v>7</v>
      </c>
      <c r="K1" s="13" t="s">
        <v>8</v>
      </c>
      <c r="L1" s="13" t="s">
        <v>9</v>
      </c>
      <c r="M1" s="13" t="s">
        <v>10</v>
      </c>
      <c r="N1" s="13" t="s">
        <v>11</v>
      </c>
    </row>
    <row r="2" spans="1:14" x14ac:dyDescent="0.25">
      <c r="A2" s="13" t="s">
        <v>1219</v>
      </c>
      <c r="B2" s="13" t="b">
        <f>IFERROR(INDEX('2024-11-11'!B:B,MATCH(N2,'2024-11-11'!N:N, 0)), "FALSE")</f>
        <v>0</v>
      </c>
      <c r="C2" s="13" t="str">
        <f>IFERROR(INDEX('2024-11-11'!C:C,MATCH(N2,'2024-11-11'!N:N, 0)),"")</f>
        <v/>
      </c>
      <c r="D2" s="13">
        <v>0</v>
      </c>
      <c r="E2" s="13">
        <v>18</v>
      </c>
      <c r="F2" s="14">
        <v>45589</v>
      </c>
      <c r="G2" s="13" t="s">
        <v>123</v>
      </c>
      <c r="H2" s="13" t="s">
        <v>578</v>
      </c>
      <c r="I2" s="13" t="s">
        <v>187</v>
      </c>
      <c r="J2" s="15">
        <v>69.989999999999995</v>
      </c>
      <c r="K2" s="13">
        <v>6206</v>
      </c>
      <c r="M2" s="13" t="s">
        <v>1220</v>
      </c>
      <c r="N2" s="13" t="s">
        <v>580</v>
      </c>
    </row>
    <row r="3" spans="1:14" x14ac:dyDescent="0.25">
      <c r="A3" s="13" t="s">
        <v>34</v>
      </c>
      <c r="B3" s="13" t="b">
        <f>IFERROR(INDEX('2024-11-11'!B:B,MATCH(N3,'2024-11-11'!N:N, 0)), $B$2)</f>
        <v>0</v>
      </c>
      <c r="C3" s="13" t="str">
        <f>IFERROR(INDEX('2024-11-11'!C:C,MATCH(N3,'2024-11-11'!N:N, 0)),"")</f>
        <v/>
      </c>
      <c r="D3" s="13">
        <v>2</v>
      </c>
      <c r="E3" s="13">
        <v>142</v>
      </c>
      <c r="N3" s="13" t="s">
        <v>35</v>
      </c>
    </row>
    <row r="4" spans="1:14" x14ac:dyDescent="0.25">
      <c r="A4" s="13" t="s">
        <v>596</v>
      </c>
      <c r="B4" s="13" t="b">
        <f>IFERROR(INDEX('2024-11-11'!B:B,MATCH(N4,'2024-11-11'!N:N, 0)), $B$2)</f>
        <v>0</v>
      </c>
      <c r="C4" s="13" t="str">
        <f>IFERROR(INDEX('2024-11-11'!C:C,MATCH(N4,'2024-11-11'!N:N, 0)),"")</f>
        <v/>
      </c>
      <c r="D4" s="13">
        <v>0</v>
      </c>
      <c r="E4" s="13">
        <v>8</v>
      </c>
      <c r="F4" s="14">
        <v>45566</v>
      </c>
      <c r="G4" s="13" t="s">
        <v>736</v>
      </c>
      <c r="H4" s="13" t="s">
        <v>597</v>
      </c>
      <c r="I4" s="13" t="s">
        <v>223</v>
      </c>
      <c r="J4" s="13" t="s">
        <v>27</v>
      </c>
      <c r="K4" s="13">
        <v>13396</v>
      </c>
      <c r="L4" s="13">
        <v>49669</v>
      </c>
      <c r="M4" s="13" t="s">
        <v>598</v>
      </c>
      <c r="N4" s="13" t="s">
        <v>599</v>
      </c>
    </row>
    <row r="5" spans="1:14" x14ac:dyDescent="0.25">
      <c r="A5" s="13" t="s">
        <v>30</v>
      </c>
      <c r="B5" s="13" t="b">
        <f>IFERROR(INDEX('2024-11-11'!B:B,MATCH(N5,'2024-11-11'!N:N, 0)), $B$2)</f>
        <v>0</v>
      </c>
      <c r="C5" s="13" t="str">
        <f>IFERROR(INDEX('2024-11-11'!C:C,MATCH(N5,'2024-11-11'!N:N, 0)),"")</f>
        <v/>
      </c>
      <c r="D5" s="13">
        <v>1</v>
      </c>
      <c r="E5" s="13">
        <v>640</v>
      </c>
      <c r="F5" s="14">
        <v>41142</v>
      </c>
      <c r="G5" s="13" t="s">
        <v>700</v>
      </c>
      <c r="H5" s="13" t="s">
        <v>20</v>
      </c>
      <c r="I5" s="13" t="s">
        <v>20</v>
      </c>
      <c r="J5" s="13" t="s">
        <v>27</v>
      </c>
      <c r="K5" s="13">
        <v>54205</v>
      </c>
      <c r="L5" s="13">
        <v>8393579</v>
      </c>
      <c r="M5" s="13" t="s">
        <v>32</v>
      </c>
      <c r="N5" s="13" t="s">
        <v>33</v>
      </c>
    </row>
    <row r="6" spans="1:14" x14ac:dyDescent="0.25">
      <c r="A6" s="13" t="s">
        <v>1238</v>
      </c>
      <c r="B6" s="13" t="b">
        <f>IFERROR(INDEX('2024-11-11'!B:B,MATCH(N6,'2024-11-11'!N:N, 0)), $B$2)</f>
        <v>0</v>
      </c>
      <c r="C6" s="13" t="str">
        <f>IFERROR(INDEX('2024-11-11'!C:C,MATCH(N6,'2024-11-11'!N:N, 0)),"")</f>
        <v/>
      </c>
      <c r="D6" s="13">
        <v>78</v>
      </c>
      <c r="E6" s="13">
        <v>210</v>
      </c>
      <c r="F6" s="14">
        <v>44139</v>
      </c>
      <c r="G6" s="13" t="s">
        <v>704</v>
      </c>
      <c r="H6" s="13" t="s">
        <v>43</v>
      </c>
      <c r="I6" s="13" t="s">
        <v>44</v>
      </c>
      <c r="J6" s="13" t="s">
        <v>27</v>
      </c>
      <c r="K6" s="13">
        <v>10974</v>
      </c>
      <c r="L6" s="13">
        <v>962563</v>
      </c>
      <c r="M6" s="13" t="s">
        <v>45</v>
      </c>
      <c r="N6" s="13" t="s">
        <v>46</v>
      </c>
    </row>
    <row r="7" spans="1:14" x14ac:dyDescent="0.25">
      <c r="A7" s="13" t="s">
        <v>53</v>
      </c>
      <c r="B7" s="13" t="b">
        <f>IFERROR(INDEX('2024-11-11'!B:B,MATCH(N7,'2024-11-11'!N:N, 0)), $B$2)</f>
        <v>0</v>
      </c>
      <c r="C7" s="13" t="str">
        <f>IFERROR(INDEX('2024-11-11'!C:C,MATCH(N7,'2024-11-11'!N:N, 0)),"")</f>
        <v/>
      </c>
      <c r="D7" s="13">
        <v>14</v>
      </c>
      <c r="E7" s="13">
        <v>100</v>
      </c>
      <c r="F7" s="14">
        <v>45141</v>
      </c>
      <c r="G7" s="13" t="s">
        <v>54</v>
      </c>
      <c r="H7" s="13" t="s">
        <v>55</v>
      </c>
      <c r="I7" s="13" t="s">
        <v>55</v>
      </c>
      <c r="J7" s="15">
        <v>59.99</v>
      </c>
      <c r="K7" s="13">
        <v>7781</v>
      </c>
      <c r="L7" s="13">
        <v>595688</v>
      </c>
      <c r="M7" s="13" t="s">
        <v>1223</v>
      </c>
      <c r="N7" s="13" t="s">
        <v>57</v>
      </c>
    </row>
    <row r="8" spans="1:14" x14ac:dyDescent="0.25">
      <c r="A8" s="13" t="s">
        <v>1276</v>
      </c>
      <c r="B8" s="13" t="b">
        <f>IFERROR(INDEX('2024-11-11'!B:B,MATCH(N8,'2024-11-11'!N:N, 0)), $B$2)</f>
        <v>0</v>
      </c>
      <c r="C8" s="13" t="str">
        <f>IFERROR(INDEX('2024-11-11'!C:C,MATCH(N8,'2024-11-11'!N:N, 0)),"")</f>
        <v/>
      </c>
      <c r="D8" s="13">
        <v>-5</v>
      </c>
      <c r="E8" s="13">
        <v>8</v>
      </c>
      <c r="F8" s="14">
        <v>45596</v>
      </c>
      <c r="G8" s="13" t="s">
        <v>1021</v>
      </c>
      <c r="H8" s="13" t="s">
        <v>1022</v>
      </c>
      <c r="I8" s="13" t="s">
        <v>44</v>
      </c>
      <c r="J8" s="15">
        <v>59.99</v>
      </c>
      <c r="K8" s="13">
        <v>20352</v>
      </c>
      <c r="M8" s="13" t="s">
        <v>1277</v>
      </c>
      <c r="N8" s="13" t="s">
        <v>1024</v>
      </c>
    </row>
    <row r="9" spans="1:14" x14ac:dyDescent="0.25">
      <c r="A9" s="13" t="s">
        <v>1278</v>
      </c>
      <c r="B9" s="13" t="b">
        <f>IFERROR(INDEX('2024-11-11'!B:B,MATCH(N9,'2024-11-11'!N:N, 0)), $B$2)</f>
        <v>0</v>
      </c>
      <c r="C9" s="13" t="str">
        <f>IFERROR(INDEX('2024-11-11'!C:C,MATCH(N9,'2024-11-11'!N:N, 0)),"")</f>
        <v/>
      </c>
      <c r="D9" s="13">
        <v>26</v>
      </c>
      <c r="E9" s="13">
        <v>2</v>
      </c>
      <c r="F9" s="14">
        <v>45602</v>
      </c>
      <c r="G9" s="13" t="s">
        <v>345</v>
      </c>
      <c r="H9" s="13" t="s">
        <v>362</v>
      </c>
      <c r="I9" s="13" t="s">
        <v>362</v>
      </c>
      <c r="J9" s="15">
        <v>49.99</v>
      </c>
      <c r="K9" s="13">
        <v>3787</v>
      </c>
      <c r="M9" s="13" t="s">
        <v>1279</v>
      </c>
      <c r="N9" s="13" t="s">
        <v>1280</v>
      </c>
    </row>
    <row r="10" spans="1:14" x14ac:dyDescent="0.25">
      <c r="A10" s="13" t="s">
        <v>12</v>
      </c>
      <c r="B10" s="13" t="b">
        <f>IFERROR(INDEX('2024-11-11'!B:B,MATCH(N10,'2024-11-11'!N:N, 0)), $B$2)</f>
        <v>0</v>
      </c>
      <c r="C10" s="13" t="str">
        <f>IFERROR(INDEX('2024-11-11'!C:C,MATCH(N10,'2024-11-11'!N:N, 0)),"")</f>
        <v/>
      </c>
      <c r="D10" s="13" t="s">
        <v>117</v>
      </c>
      <c r="E10" s="13">
        <v>1</v>
      </c>
      <c r="F10" s="14">
        <v>43090</v>
      </c>
      <c r="G10" s="13" t="s">
        <v>701</v>
      </c>
      <c r="H10" s="13" t="s">
        <v>1247</v>
      </c>
      <c r="I10" s="13" t="s">
        <v>14</v>
      </c>
      <c r="J10" s="13" t="s">
        <v>27</v>
      </c>
      <c r="K10" s="13">
        <v>17253</v>
      </c>
      <c r="L10" s="13">
        <v>2458958</v>
      </c>
      <c r="M10" s="13" t="s">
        <v>16</v>
      </c>
      <c r="N10" s="13" t="s">
        <v>17</v>
      </c>
    </row>
    <row r="11" spans="1:14" x14ac:dyDescent="0.25">
      <c r="A11" s="13" t="s">
        <v>1281</v>
      </c>
      <c r="B11" s="13" t="b">
        <f>IFERROR(INDEX('2024-11-11'!B:B,MATCH(N11,'2024-11-11'!N:N, 0)), $B$2)</f>
        <v>0</v>
      </c>
      <c r="C11" s="13" t="str">
        <f>IFERROR(INDEX('2024-11-11'!C:C,MATCH(N11,'2024-11-11'!N:N, 0)),"")</f>
        <v/>
      </c>
      <c r="D11" s="13">
        <v>36</v>
      </c>
      <c r="E11" s="13">
        <v>3</v>
      </c>
      <c r="F11" s="14">
        <v>45608</v>
      </c>
      <c r="G11" s="13" t="s">
        <v>403</v>
      </c>
      <c r="H11" s="13" t="s">
        <v>1282</v>
      </c>
      <c r="I11" s="13" t="s">
        <v>1282</v>
      </c>
      <c r="J11" s="15">
        <v>49.99</v>
      </c>
      <c r="K11" s="13">
        <v>3565</v>
      </c>
      <c r="M11" s="13" t="s">
        <v>1283</v>
      </c>
      <c r="N11" s="13" t="s">
        <v>1284</v>
      </c>
    </row>
    <row r="12" spans="1:14" x14ac:dyDescent="0.25">
      <c r="A12" s="13" t="s">
        <v>47</v>
      </c>
      <c r="B12" s="13" t="b">
        <f>IFERROR(INDEX('2024-11-11'!B:B,MATCH(N12,'2024-11-11'!N:N, 0)), $B$2)</f>
        <v>0</v>
      </c>
      <c r="C12" s="13" t="str">
        <f>IFERROR(INDEX('2024-11-11'!C:C,MATCH(N12,'2024-11-11'!N:N, 0)),"")</f>
        <v/>
      </c>
      <c r="D12" s="13">
        <v>13</v>
      </c>
      <c r="E12" s="13">
        <v>18</v>
      </c>
      <c r="F12" s="14">
        <v>45482</v>
      </c>
      <c r="G12" s="13" t="s">
        <v>705</v>
      </c>
      <c r="H12" s="13" t="s">
        <v>50</v>
      </c>
      <c r="I12" s="13" t="s">
        <v>50</v>
      </c>
      <c r="J12" s="13" t="s">
        <v>27</v>
      </c>
      <c r="K12" s="13">
        <v>7323</v>
      </c>
      <c r="L12" s="13">
        <v>102980</v>
      </c>
      <c r="M12" s="13" t="s">
        <v>51</v>
      </c>
      <c r="N12" s="13" t="s">
        <v>52</v>
      </c>
    </row>
    <row r="13" spans="1:14" x14ac:dyDescent="0.25">
      <c r="A13" s="13" t="s">
        <v>1285</v>
      </c>
      <c r="B13" s="13" t="b">
        <f>IFERROR(INDEX('2024-11-11'!B:B,MATCH(N13,'2024-11-11'!N:N, 0)), $B$2)</f>
        <v>0</v>
      </c>
      <c r="C13" s="13" t="str">
        <f>IFERROR(INDEX('2024-11-11'!C:C,MATCH(N13,'2024-11-11'!N:N, 0)),"")</f>
        <v/>
      </c>
      <c r="D13" s="13">
        <v>69</v>
      </c>
      <c r="E13" s="13">
        <v>2</v>
      </c>
      <c r="F13" s="14">
        <v>45616</v>
      </c>
      <c r="G13" s="13" t="s">
        <v>87</v>
      </c>
      <c r="H13" s="13" t="s">
        <v>1286</v>
      </c>
      <c r="I13" s="13" t="s">
        <v>1287</v>
      </c>
      <c r="J13" s="15">
        <v>59.99</v>
      </c>
      <c r="M13" s="13" t="s">
        <v>1288</v>
      </c>
      <c r="N13" s="13" t="s">
        <v>1289</v>
      </c>
    </row>
    <row r="14" spans="1:14" x14ac:dyDescent="0.25">
      <c r="A14" s="13" t="s">
        <v>71</v>
      </c>
      <c r="B14" s="13" t="b">
        <f>IFERROR(INDEX('2024-11-11'!B:B,MATCH(N14,'2024-11-11'!N:N, 0)), $B$2)</f>
        <v>1</v>
      </c>
      <c r="C14" s="13" t="str">
        <f>IFERROR(INDEX('2024-11-11'!C:C,MATCH(N14,'2024-11-11'!N:N, 0)),"")</f>
        <v/>
      </c>
      <c r="D14" s="13">
        <v>-3</v>
      </c>
      <c r="E14" s="13">
        <v>75</v>
      </c>
      <c r="F14" s="14">
        <v>44174</v>
      </c>
      <c r="G14" s="13" t="s">
        <v>72</v>
      </c>
      <c r="H14" s="13" t="s">
        <v>73</v>
      </c>
      <c r="I14" s="13" t="s">
        <v>73</v>
      </c>
      <c r="J14" s="15">
        <v>59.99</v>
      </c>
      <c r="K14" s="13">
        <v>6807</v>
      </c>
      <c r="L14" s="13">
        <v>691889</v>
      </c>
      <c r="M14" s="13" t="s">
        <v>1249</v>
      </c>
      <c r="N14" s="13" t="s">
        <v>75</v>
      </c>
    </row>
    <row r="15" spans="1:14" x14ac:dyDescent="0.25">
      <c r="A15" s="13" t="s">
        <v>94</v>
      </c>
      <c r="B15" s="13" t="b">
        <f>IFERROR(INDEX('2024-11-11'!B:B,MATCH(N15,'2024-11-11'!N:N, 0)), $B$2)</f>
        <v>0</v>
      </c>
      <c r="C15" s="13" t="str">
        <f>IFERROR(INDEX('2024-11-11'!C:C,MATCH(N15,'2024-11-11'!N:N, 0)),"")</f>
        <v/>
      </c>
      <c r="D15" s="13">
        <v>-5</v>
      </c>
      <c r="E15" s="13">
        <v>385</v>
      </c>
      <c r="F15" s="14">
        <v>41501</v>
      </c>
      <c r="G15" s="13" t="s">
        <v>710</v>
      </c>
      <c r="H15" s="13" t="s">
        <v>96</v>
      </c>
      <c r="I15" s="13" t="s">
        <v>97</v>
      </c>
      <c r="J15" s="13" t="s">
        <v>27</v>
      </c>
      <c r="K15" s="13">
        <v>9153</v>
      </c>
      <c r="L15" s="13">
        <v>558034</v>
      </c>
      <c r="M15" s="13" t="s">
        <v>98</v>
      </c>
      <c r="N15" s="13" t="s">
        <v>99</v>
      </c>
    </row>
    <row r="16" spans="1:14" x14ac:dyDescent="0.25">
      <c r="A16" s="13" t="s">
        <v>133</v>
      </c>
      <c r="B16" s="13" t="b">
        <f>IFERROR(INDEX('2024-11-11'!B:B,MATCH(N16,'2024-11-11'!N:N, 0)), $B$2)</f>
        <v>0</v>
      </c>
      <c r="C16" s="13" t="str">
        <f>IFERROR(INDEX('2024-11-11'!C:C,MATCH(N16,'2024-11-11'!N:N, 0)),"")</f>
        <v/>
      </c>
      <c r="D16" s="13">
        <v>1</v>
      </c>
      <c r="E16" s="13">
        <v>607</v>
      </c>
      <c r="F16" s="14">
        <v>41358</v>
      </c>
      <c r="G16" s="13" t="s">
        <v>707</v>
      </c>
      <c r="H16" s="13" t="s">
        <v>135</v>
      </c>
      <c r="I16" s="13" t="s">
        <v>135</v>
      </c>
      <c r="J16" s="13" t="s">
        <v>27</v>
      </c>
      <c r="K16" s="13">
        <v>3933</v>
      </c>
      <c r="L16" s="13">
        <v>597837</v>
      </c>
      <c r="M16" s="13" t="s">
        <v>136</v>
      </c>
      <c r="N16" s="13" t="s">
        <v>137</v>
      </c>
    </row>
    <row r="17" spans="1:14" x14ac:dyDescent="0.25">
      <c r="A17" s="13" t="s">
        <v>1290</v>
      </c>
      <c r="B17" s="13" t="b">
        <f>IFERROR(INDEX('2024-11-11'!B:B,MATCH(N17,'2024-11-11'!N:N, 0)), $B$2)</f>
        <v>0</v>
      </c>
      <c r="C17" s="13" t="str">
        <f>IFERROR(INDEX('2024-11-11'!C:C,MATCH(N17,'2024-11-11'!N:N, 0)),"")</f>
        <v/>
      </c>
      <c r="D17" s="13" t="s">
        <v>117</v>
      </c>
      <c r="E17" s="13">
        <v>1</v>
      </c>
      <c r="F17" s="14">
        <v>45048</v>
      </c>
      <c r="G17" s="13" t="s">
        <v>196</v>
      </c>
      <c r="H17" s="13" t="s">
        <v>1291</v>
      </c>
      <c r="I17" s="13" t="s">
        <v>347</v>
      </c>
      <c r="J17" s="15">
        <v>49.99</v>
      </c>
      <c r="K17" s="13">
        <v>316</v>
      </c>
      <c r="L17" s="13">
        <v>11637</v>
      </c>
      <c r="M17" s="13" t="s">
        <v>1292</v>
      </c>
      <c r="N17" s="13" t="s">
        <v>1293</v>
      </c>
    </row>
    <row r="18" spans="1:14" x14ac:dyDescent="0.25">
      <c r="A18" s="13" t="s">
        <v>1242</v>
      </c>
      <c r="B18" s="13" t="b">
        <f>IFERROR(INDEX('2024-11-11'!B:B,MATCH(N18,'2024-11-11'!N:N, 0)), $B$2)</f>
        <v>0</v>
      </c>
      <c r="C18" s="13" t="str">
        <f>IFERROR(INDEX('2024-11-11'!C:C,MATCH(N18,'2024-11-11'!N:N, 0)),"")</f>
        <v/>
      </c>
      <c r="D18" s="13">
        <v>-10</v>
      </c>
      <c r="E18" s="13">
        <v>44</v>
      </c>
      <c r="F18" s="14">
        <v>45330</v>
      </c>
      <c r="G18" s="13" t="s">
        <v>123</v>
      </c>
      <c r="H18" s="13" t="s">
        <v>216</v>
      </c>
      <c r="I18" s="13" t="s">
        <v>217</v>
      </c>
      <c r="J18" s="15">
        <v>39.99</v>
      </c>
      <c r="K18" s="13">
        <v>4906</v>
      </c>
      <c r="L18" s="13">
        <v>673145</v>
      </c>
      <c r="M18" s="13" t="s">
        <v>1243</v>
      </c>
      <c r="N18" s="13" t="s">
        <v>219</v>
      </c>
    </row>
    <row r="19" spans="1:14" x14ac:dyDescent="0.25">
      <c r="A19" s="13" t="s">
        <v>1294</v>
      </c>
      <c r="B19" s="13" t="b">
        <f>IFERROR(INDEX('2024-11-11'!B:B,MATCH(N19,'2024-11-11'!N:N, 0)), $B$2)</f>
        <v>0</v>
      </c>
      <c r="C19" s="13" t="str">
        <f>IFERROR(INDEX('2024-11-11'!C:C,MATCH(N19,'2024-11-11'!N:N, 0)),"")</f>
        <v/>
      </c>
      <c r="D19" s="13">
        <v>-7</v>
      </c>
      <c r="E19" s="13">
        <v>4</v>
      </c>
      <c r="F19" s="14">
        <v>44057</v>
      </c>
      <c r="G19" s="13" t="s">
        <v>1076</v>
      </c>
      <c r="H19" s="13" t="s">
        <v>1295</v>
      </c>
      <c r="I19" s="13" t="s">
        <v>1295</v>
      </c>
      <c r="J19" s="13" t="s">
        <v>1296</v>
      </c>
      <c r="K19" s="13">
        <v>5228</v>
      </c>
      <c r="L19" s="13">
        <v>156133</v>
      </c>
      <c r="M19" s="13" t="s">
        <v>1297</v>
      </c>
      <c r="N19" s="13" t="s">
        <v>1298</v>
      </c>
    </row>
    <row r="20" spans="1:14" x14ac:dyDescent="0.25">
      <c r="A20" s="13" t="s">
        <v>435</v>
      </c>
      <c r="B20" s="13" t="b">
        <f>IFERROR(INDEX('2024-11-11'!B:B,MATCH(N20,'2024-11-11'!N:N, 0)), $B$2)</f>
        <v>0</v>
      </c>
      <c r="C20" s="13" t="str">
        <f>IFERROR(INDEX('2024-11-11'!C:C,MATCH(N20,'2024-11-11'!N:N, 0)),"")</f>
        <v/>
      </c>
      <c r="D20" s="13" t="s">
        <v>117</v>
      </c>
      <c r="E20" s="13">
        <v>1</v>
      </c>
      <c r="F20" s="14">
        <v>45315</v>
      </c>
      <c r="G20" s="13" t="s">
        <v>436</v>
      </c>
      <c r="H20" s="13" t="s">
        <v>437</v>
      </c>
      <c r="I20" s="13" t="s">
        <v>437</v>
      </c>
      <c r="J20" s="15">
        <v>29.99</v>
      </c>
      <c r="K20" s="13">
        <v>1727</v>
      </c>
      <c r="L20" s="13">
        <v>52125</v>
      </c>
      <c r="M20" s="13" t="s">
        <v>438</v>
      </c>
      <c r="N20" s="13" t="s">
        <v>439</v>
      </c>
    </row>
    <row r="21" spans="1:14" x14ac:dyDescent="0.25">
      <c r="A21" s="13" t="s">
        <v>1169</v>
      </c>
      <c r="B21" s="13" t="b">
        <f>IFERROR(INDEX('2024-11-11'!B:B,MATCH(N21,'2024-11-11'!N:N, 0)), $B$2)</f>
        <v>0</v>
      </c>
      <c r="C21" s="13" t="str">
        <f>IFERROR(INDEX('2024-11-11'!C:C,MATCH(N21,'2024-11-11'!N:N, 0)),"")</f>
        <v/>
      </c>
      <c r="D21" s="13">
        <v>-8</v>
      </c>
      <c r="E21" s="13">
        <v>13</v>
      </c>
      <c r="F21" s="14">
        <v>45575</v>
      </c>
      <c r="G21" s="13" t="s">
        <v>123</v>
      </c>
      <c r="H21" s="13" t="s">
        <v>1170</v>
      </c>
      <c r="I21" s="13" t="s">
        <v>568</v>
      </c>
      <c r="J21" s="15">
        <v>69.989999999999995</v>
      </c>
      <c r="K21" s="13">
        <v>13121</v>
      </c>
      <c r="L21" s="13">
        <v>35244</v>
      </c>
      <c r="M21" s="13" t="s">
        <v>1262</v>
      </c>
      <c r="N21" s="13" t="s">
        <v>1172</v>
      </c>
    </row>
    <row r="22" spans="1:14" x14ac:dyDescent="0.25">
      <c r="A22" s="13" t="s">
        <v>116</v>
      </c>
      <c r="B22" s="13" t="b">
        <f>IFERROR(INDEX('2024-11-11'!B:B,MATCH(N22,'2024-11-11'!N:N, 0)), $B$2)</f>
        <v>0</v>
      </c>
      <c r="C22" s="13" t="str">
        <f>IFERROR(INDEX('2024-11-11'!C:C,MATCH(N22,'2024-11-11'!N:N, 0)),"")</f>
        <v/>
      </c>
      <c r="D22" s="13">
        <v>78</v>
      </c>
      <c r="E22" s="13">
        <v>18</v>
      </c>
      <c r="F22" s="14">
        <v>44579</v>
      </c>
      <c r="G22" s="13" t="s">
        <v>766</v>
      </c>
      <c r="H22" s="13" t="s">
        <v>119</v>
      </c>
      <c r="I22" s="13" t="s">
        <v>119</v>
      </c>
      <c r="J22" s="13" t="s">
        <v>27</v>
      </c>
      <c r="K22" s="13">
        <v>914</v>
      </c>
      <c r="L22" s="13">
        <v>78348</v>
      </c>
      <c r="M22" s="13" t="s">
        <v>120</v>
      </c>
      <c r="N22" s="13" t="s">
        <v>121</v>
      </c>
    </row>
    <row r="23" spans="1:14" x14ac:dyDescent="0.25">
      <c r="A23" s="13" t="s">
        <v>138</v>
      </c>
      <c r="B23" s="13" t="b">
        <f>IFERROR(INDEX('2024-11-11'!B:B,MATCH(N23,'2024-11-11'!N:N, 0)), $B$2)</f>
        <v>0</v>
      </c>
      <c r="C23" s="13" t="str">
        <f>IFERROR(INDEX('2024-11-11'!C:C,MATCH(N23,'2024-11-11'!N:N, 0)),"")</f>
        <v/>
      </c>
      <c r="D23" s="13">
        <v>-1</v>
      </c>
      <c r="E23" s="13">
        <v>490</v>
      </c>
      <c r="F23" s="14">
        <v>43139</v>
      </c>
      <c r="G23" s="13" t="s">
        <v>139</v>
      </c>
      <c r="H23" s="13" t="s">
        <v>140</v>
      </c>
      <c r="I23" s="13" t="s">
        <v>140</v>
      </c>
      <c r="J23" s="15">
        <v>39.99</v>
      </c>
      <c r="K23" s="13">
        <v>10978</v>
      </c>
      <c r="L23" s="13">
        <v>929762</v>
      </c>
      <c r="M23" s="13" t="s">
        <v>1237</v>
      </c>
      <c r="N23" s="13" t="s">
        <v>142</v>
      </c>
    </row>
    <row r="24" spans="1:14" x14ac:dyDescent="0.25">
      <c r="A24" s="13" t="s">
        <v>1244</v>
      </c>
      <c r="B24" s="13" t="b">
        <f>IFERROR(INDEX('2024-11-11'!B:B,MATCH(N24,'2024-11-11'!N:N, 0)), $B$2)</f>
        <v>0</v>
      </c>
      <c r="C24" s="13" t="str">
        <f>IFERROR(INDEX('2024-11-11'!C:C,MATCH(N24,'2024-11-11'!N:N, 0)),"")</f>
        <v/>
      </c>
      <c r="D24" s="13">
        <v>-10</v>
      </c>
      <c r="E24" s="13">
        <v>230</v>
      </c>
      <c r="F24" s="14">
        <v>41884</v>
      </c>
      <c r="G24" s="13" t="s">
        <v>721</v>
      </c>
      <c r="H24" s="13" t="s">
        <v>212</v>
      </c>
      <c r="I24" s="13" t="s">
        <v>44</v>
      </c>
      <c r="J24" s="13" t="s">
        <v>27</v>
      </c>
      <c r="K24" s="13">
        <v>2559</v>
      </c>
      <c r="L24" s="13">
        <v>153499</v>
      </c>
      <c r="M24" s="13" t="s">
        <v>1245</v>
      </c>
      <c r="N24" s="13" t="s">
        <v>214</v>
      </c>
    </row>
    <row r="25" spans="1:14" x14ac:dyDescent="0.25">
      <c r="A25" s="13" t="s">
        <v>770</v>
      </c>
      <c r="B25" s="13" t="b">
        <f>IFERROR(INDEX('2024-11-11'!B:B,MATCH(N25,'2024-11-11'!N:N, 0)), $B$2)</f>
        <v>0</v>
      </c>
      <c r="C25" s="13" t="str">
        <f>IFERROR(INDEX('2024-11-11'!C:C,MATCH(N25,'2024-11-11'!N:N, 0)),"")</f>
        <v/>
      </c>
      <c r="D25" s="13">
        <v>-5</v>
      </c>
      <c r="E25" s="13">
        <v>15</v>
      </c>
      <c r="F25" s="14">
        <v>45544</v>
      </c>
      <c r="G25" s="13" t="s">
        <v>87</v>
      </c>
      <c r="H25" s="13" t="s">
        <v>771</v>
      </c>
      <c r="I25" s="13" t="s">
        <v>772</v>
      </c>
      <c r="J25" s="15">
        <v>59.99</v>
      </c>
      <c r="K25" s="13">
        <v>9799</v>
      </c>
      <c r="L25" s="13">
        <v>86232</v>
      </c>
      <c r="M25" s="13" t="s">
        <v>773</v>
      </c>
      <c r="N25" s="13" t="s">
        <v>774</v>
      </c>
    </row>
    <row r="26" spans="1:14" x14ac:dyDescent="0.25">
      <c r="A26" s="13" t="s">
        <v>1154</v>
      </c>
      <c r="B26" s="13" t="b">
        <f>IFERROR(INDEX('2024-11-11'!B:B,MATCH(N26,'2024-11-11'!N:N, 0)), $B$2)</f>
        <v>0</v>
      </c>
      <c r="C26" s="13" t="str">
        <f>IFERROR(INDEX('2024-11-11'!C:C,MATCH(N26,'2024-11-11'!N:N, 0)),"")</f>
        <v/>
      </c>
      <c r="D26" s="13">
        <v>-2</v>
      </c>
      <c r="E26" s="13">
        <v>11</v>
      </c>
      <c r="F26" s="14">
        <v>45593</v>
      </c>
      <c r="G26" s="13" t="s">
        <v>107</v>
      </c>
      <c r="H26" s="13" t="s">
        <v>674</v>
      </c>
      <c r="I26" s="13" t="s">
        <v>198</v>
      </c>
      <c r="J26" s="15">
        <v>69.989999999999995</v>
      </c>
      <c r="K26" s="13">
        <v>2003</v>
      </c>
      <c r="L26" s="13">
        <v>7166</v>
      </c>
      <c r="M26" s="13" t="s">
        <v>1246</v>
      </c>
      <c r="N26" s="13" t="s">
        <v>1156</v>
      </c>
    </row>
    <row r="27" spans="1:14" x14ac:dyDescent="0.25">
      <c r="A27" s="13" t="s">
        <v>76</v>
      </c>
      <c r="B27" s="13" t="b">
        <f>IFERROR(INDEX('2024-11-11'!B:B,MATCH(N27,'2024-11-11'!N:N, 0)), $B$2)</f>
        <v>1</v>
      </c>
      <c r="C27" s="13" t="str">
        <f>IFERROR(INDEX('2024-11-11'!C:C,MATCH(N27,'2024-11-11'!N:N, 0)),"")</f>
        <v/>
      </c>
      <c r="D27" s="13">
        <v>-12</v>
      </c>
      <c r="E27" s="13">
        <v>53</v>
      </c>
      <c r="F27" s="14">
        <v>43739</v>
      </c>
      <c r="G27" s="13" t="s">
        <v>704</v>
      </c>
      <c r="H27" s="13" t="s">
        <v>77</v>
      </c>
      <c r="I27" s="13" t="s">
        <v>77</v>
      </c>
      <c r="J27" s="13" t="s">
        <v>27</v>
      </c>
      <c r="K27" s="13">
        <v>2466</v>
      </c>
      <c r="L27" s="13">
        <v>615093</v>
      </c>
      <c r="M27" s="13" t="s">
        <v>78</v>
      </c>
      <c r="N27" s="13" t="s">
        <v>79</v>
      </c>
    </row>
    <row r="28" spans="1:14" x14ac:dyDescent="0.25">
      <c r="A28" s="13" t="s">
        <v>1299</v>
      </c>
      <c r="B28" s="13" t="b">
        <f>IFERROR(INDEX('2024-11-11'!B:B,MATCH(N28,'2024-11-11'!N:N, 0)), $B$2)</f>
        <v>0</v>
      </c>
      <c r="C28" s="13" t="str">
        <f>IFERROR(INDEX('2024-11-11'!C:C,MATCH(N28,'2024-11-11'!N:N, 0)),"")</f>
        <v/>
      </c>
      <c r="D28" s="13">
        <v>-2</v>
      </c>
      <c r="E28" s="13">
        <v>4</v>
      </c>
      <c r="F28" s="14">
        <v>45576</v>
      </c>
      <c r="G28" s="13" t="s">
        <v>1300</v>
      </c>
      <c r="H28" s="13" t="s">
        <v>1301</v>
      </c>
      <c r="I28" s="13" t="s">
        <v>1301</v>
      </c>
      <c r="J28" s="15">
        <v>4.99</v>
      </c>
      <c r="K28" s="13">
        <v>18564</v>
      </c>
      <c r="L28" s="13">
        <v>19532</v>
      </c>
      <c r="M28" s="13" t="s">
        <v>1302</v>
      </c>
      <c r="N28" s="13" t="s">
        <v>1303</v>
      </c>
    </row>
    <row r="29" spans="1:14" x14ac:dyDescent="0.25">
      <c r="A29" s="13" t="s">
        <v>147</v>
      </c>
      <c r="B29" s="13" t="b">
        <f>IFERROR(INDEX('2024-11-11'!B:B,MATCH(N29,'2024-11-11'!N:N, 0)), $B$2)</f>
        <v>0</v>
      </c>
      <c r="C29" s="13" t="str">
        <f>IFERROR(INDEX('2024-11-11'!C:C,MATCH(N29,'2024-11-11'!N:N, 0)),"")</f>
        <v/>
      </c>
      <c r="D29" s="13">
        <v>-10</v>
      </c>
      <c r="E29" s="13">
        <v>392</v>
      </c>
      <c r="F29" s="14">
        <v>42535</v>
      </c>
      <c r="G29" s="13" t="s">
        <v>123</v>
      </c>
      <c r="H29" s="13" t="s">
        <v>148</v>
      </c>
      <c r="I29" s="13" t="s">
        <v>148</v>
      </c>
      <c r="J29" s="15">
        <v>19.989999999999998</v>
      </c>
      <c r="K29" s="13">
        <v>4657</v>
      </c>
      <c r="L29" s="13">
        <v>546148</v>
      </c>
      <c r="M29" s="13" t="s">
        <v>149</v>
      </c>
      <c r="N29" s="13" t="s">
        <v>150</v>
      </c>
    </row>
    <row r="30" spans="1:14" x14ac:dyDescent="0.25">
      <c r="A30" s="13" t="s">
        <v>1304</v>
      </c>
      <c r="B30" s="13" t="b">
        <f>IFERROR(INDEX('2024-11-11'!B:B,MATCH(N30,'2024-11-11'!N:N, 0)), $B$2)</f>
        <v>0</v>
      </c>
      <c r="C30" s="13" t="str">
        <f>IFERROR(INDEX('2024-11-11'!C:C,MATCH(N30,'2024-11-11'!N:N, 0)),"")</f>
        <v/>
      </c>
      <c r="D30" s="13">
        <v>-14</v>
      </c>
      <c r="E30" s="13">
        <v>4</v>
      </c>
      <c r="F30" s="14">
        <v>45586</v>
      </c>
      <c r="G30" s="13" t="s">
        <v>1076</v>
      </c>
      <c r="H30" s="13" t="s">
        <v>1295</v>
      </c>
      <c r="I30" s="13" t="s">
        <v>1295</v>
      </c>
      <c r="J30" s="15">
        <v>35</v>
      </c>
      <c r="K30" s="13">
        <v>3859</v>
      </c>
      <c r="N30" s="13" t="s">
        <v>1305</v>
      </c>
    </row>
    <row r="31" spans="1:14" x14ac:dyDescent="0.25">
      <c r="A31" s="13" t="s">
        <v>1306</v>
      </c>
      <c r="B31" s="13" t="b">
        <f>IFERROR(INDEX('2024-11-11'!B:B,MATCH(N31,'2024-11-11'!N:N, 0)), $B$2)</f>
        <v>0</v>
      </c>
      <c r="C31" s="13" t="str">
        <f>IFERROR(INDEX('2024-11-11'!C:C,MATCH(N31,'2024-11-11'!N:N, 0)),"")</f>
        <v/>
      </c>
      <c r="D31" s="13">
        <v>1</v>
      </c>
      <c r="E31" s="13">
        <v>5</v>
      </c>
      <c r="F31" s="14">
        <v>44467</v>
      </c>
      <c r="G31" s="13" t="s">
        <v>239</v>
      </c>
      <c r="H31" s="13" t="s">
        <v>223</v>
      </c>
      <c r="I31" s="13" t="s">
        <v>223</v>
      </c>
      <c r="J31" s="15">
        <v>79.989999999999995</v>
      </c>
      <c r="K31" s="13">
        <v>3130</v>
      </c>
      <c r="L31" s="13">
        <v>243129</v>
      </c>
      <c r="M31" s="13" t="s">
        <v>1307</v>
      </c>
      <c r="N31" s="13" t="s">
        <v>1308</v>
      </c>
    </row>
    <row r="32" spans="1:14" x14ac:dyDescent="0.25">
      <c r="A32" s="13" t="s">
        <v>220</v>
      </c>
      <c r="B32" s="13" t="b">
        <f>IFERROR(INDEX('2024-11-11'!B:B,MATCH(N32,'2024-11-11'!N:N, 0)), $B$2)</f>
        <v>0</v>
      </c>
      <c r="C32" s="13" t="str">
        <f>IFERROR(INDEX('2024-11-11'!C:C,MATCH(N32,'2024-11-11'!N:N, 0)),"")</f>
        <v/>
      </c>
      <c r="D32" s="13">
        <v>-3</v>
      </c>
      <c r="E32" s="13">
        <v>149</v>
      </c>
      <c r="F32" s="14">
        <v>44603</v>
      </c>
      <c r="G32" s="13" t="s">
        <v>736</v>
      </c>
      <c r="H32" s="13" t="s">
        <v>222</v>
      </c>
      <c r="I32" s="13" t="s">
        <v>223</v>
      </c>
      <c r="J32" s="13" t="s">
        <v>27</v>
      </c>
      <c r="K32" s="13">
        <v>371</v>
      </c>
      <c r="L32" s="13">
        <v>200970</v>
      </c>
      <c r="M32" s="13" t="s">
        <v>224</v>
      </c>
      <c r="N32" s="13" t="s">
        <v>225</v>
      </c>
    </row>
    <row r="33" spans="1:14" x14ac:dyDescent="0.25">
      <c r="A33" s="13" t="s">
        <v>18</v>
      </c>
      <c r="B33" s="13" t="b">
        <f>IFERROR(INDEX('2024-11-11'!B:B,MATCH(N33,'2024-11-11'!N:N, 0)), $B$2)</f>
        <v>0</v>
      </c>
      <c r="C33" s="13" t="str">
        <f>IFERROR(INDEX('2024-11-11'!C:C,MATCH(N33,'2024-11-11'!N:N, 0)),"")</f>
        <v/>
      </c>
      <c r="D33" s="13">
        <v>55</v>
      </c>
      <c r="E33" s="13">
        <v>19</v>
      </c>
      <c r="F33" s="14">
        <v>41464</v>
      </c>
      <c r="G33" s="13" t="s">
        <v>703</v>
      </c>
      <c r="H33" s="13" t="s">
        <v>20</v>
      </c>
      <c r="I33" s="13" t="s">
        <v>20</v>
      </c>
      <c r="J33" s="13" t="s">
        <v>27</v>
      </c>
      <c r="K33" s="13">
        <v>22007</v>
      </c>
      <c r="L33" s="13">
        <v>2354677</v>
      </c>
      <c r="M33" s="13" t="s">
        <v>21</v>
      </c>
      <c r="N33" s="13" t="s">
        <v>22</v>
      </c>
    </row>
    <row r="34" spans="1:14" x14ac:dyDescent="0.25">
      <c r="A34" s="13" t="s">
        <v>1309</v>
      </c>
      <c r="B34" s="13" t="b">
        <f>IFERROR(INDEX('2024-11-11'!B:B,MATCH(N34,'2024-11-11'!N:N, 0)), $B$2)</f>
        <v>0</v>
      </c>
      <c r="C34" s="13" t="str">
        <f>IFERROR(INDEX('2024-11-11'!C:C,MATCH(N34,'2024-11-11'!N:N, 0)),"")</f>
        <v/>
      </c>
      <c r="D34" s="13" t="s">
        <v>117</v>
      </c>
      <c r="E34" s="13">
        <v>1</v>
      </c>
      <c r="F34" s="14">
        <v>41947</v>
      </c>
      <c r="G34" s="13" t="s">
        <v>123</v>
      </c>
      <c r="H34" s="13" t="s">
        <v>1310</v>
      </c>
      <c r="I34" s="13" t="s">
        <v>1311</v>
      </c>
      <c r="J34" s="15">
        <v>14.99</v>
      </c>
      <c r="K34" s="13">
        <v>4521</v>
      </c>
      <c r="L34" s="13">
        <v>276803</v>
      </c>
      <c r="M34" s="13" t="s">
        <v>1312</v>
      </c>
      <c r="N34" s="13" t="s">
        <v>1313</v>
      </c>
    </row>
    <row r="35" spans="1:14" x14ac:dyDescent="0.25">
      <c r="A35" s="13" t="s">
        <v>398</v>
      </c>
      <c r="B35" s="13" t="b">
        <f>IFERROR(INDEX('2024-11-11'!B:B,MATCH(N35,'2024-11-11'!N:N, 0)), $B$2)</f>
        <v>0</v>
      </c>
      <c r="C35" s="13" t="str">
        <f>IFERROR(INDEX('2024-11-11'!C:C,MATCH(N35,'2024-11-11'!N:N, 0)),"")</f>
        <v/>
      </c>
      <c r="D35" s="13">
        <v>57</v>
      </c>
      <c r="E35" s="13">
        <v>8</v>
      </c>
      <c r="F35" s="14">
        <v>44075</v>
      </c>
      <c r="G35" s="13" t="s">
        <v>399</v>
      </c>
      <c r="H35" s="13" t="s">
        <v>346</v>
      </c>
      <c r="I35" s="13" t="s">
        <v>347</v>
      </c>
      <c r="J35" s="15">
        <v>49.99</v>
      </c>
      <c r="K35" s="13">
        <v>856</v>
      </c>
      <c r="L35" s="13">
        <v>74661</v>
      </c>
      <c r="M35" s="13" t="s">
        <v>1314</v>
      </c>
      <c r="N35" s="13" t="s">
        <v>401</v>
      </c>
    </row>
    <row r="36" spans="1:14" x14ac:dyDescent="0.25">
      <c r="A36" s="13" t="s">
        <v>1315</v>
      </c>
      <c r="B36" s="13" t="b">
        <f>IFERROR(INDEX('2024-11-11'!B:B,MATCH(N36,'2024-11-11'!N:N, 0)), $B$2)</f>
        <v>0</v>
      </c>
      <c r="C36" s="13" t="str">
        <f>IFERROR(INDEX('2024-11-11'!C:C,MATCH(N36,'2024-11-11'!N:N, 0)),"")</f>
        <v/>
      </c>
      <c r="D36" s="13" t="s">
        <v>48</v>
      </c>
      <c r="E36" s="13">
        <v>1</v>
      </c>
      <c r="F36" s="14">
        <v>45602</v>
      </c>
      <c r="G36" s="13" t="s">
        <v>181</v>
      </c>
      <c r="H36" s="13" t="s">
        <v>1316</v>
      </c>
      <c r="I36" s="13" t="s">
        <v>1316</v>
      </c>
      <c r="J36" s="15">
        <v>29.99</v>
      </c>
      <c r="K36" s="13">
        <v>410</v>
      </c>
      <c r="M36" s="13" t="s">
        <v>1317</v>
      </c>
      <c r="N36" s="13" t="s">
        <v>1318</v>
      </c>
    </row>
    <row r="37" spans="1:14" x14ac:dyDescent="0.25">
      <c r="A37" s="13" t="s">
        <v>293</v>
      </c>
      <c r="B37" s="13" t="b">
        <f>IFERROR(INDEX('2024-11-11'!B:B,MATCH(N37,'2024-11-11'!N:N, 0)), $B$2)</f>
        <v>0</v>
      </c>
      <c r="C37" s="13" t="str">
        <f>IFERROR(INDEX('2024-11-11'!C:C,MATCH(N37,'2024-11-11'!N:N, 0)),"")</f>
        <v/>
      </c>
      <c r="D37" s="13">
        <v>-14</v>
      </c>
      <c r="E37" s="13">
        <v>6</v>
      </c>
      <c r="F37" s="14">
        <v>44092</v>
      </c>
      <c r="G37" s="13" t="s">
        <v>294</v>
      </c>
      <c r="H37" s="13" t="s">
        <v>295</v>
      </c>
      <c r="I37" s="13" t="s">
        <v>295</v>
      </c>
      <c r="J37" s="15">
        <v>19.989999999999998</v>
      </c>
      <c r="K37" s="13">
        <v>7542</v>
      </c>
      <c r="L37" s="13">
        <v>586433</v>
      </c>
      <c r="M37" s="13" t="s">
        <v>1263</v>
      </c>
      <c r="N37" s="13" t="s">
        <v>297</v>
      </c>
    </row>
    <row r="38" spans="1:14" x14ac:dyDescent="0.25">
      <c r="A38" s="13" t="s">
        <v>1319</v>
      </c>
      <c r="B38" s="13" t="b">
        <f>IFERROR(INDEX('2024-11-11'!B:B,MATCH(N38,'2024-11-11'!N:N, 0)), $B$2)</f>
        <v>0</v>
      </c>
      <c r="C38" s="13" t="str">
        <f>IFERROR(INDEX('2024-11-11'!C:C,MATCH(N38,'2024-11-11'!N:N, 0)),"")</f>
        <v/>
      </c>
      <c r="D38" s="13">
        <v>4</v>
      </c>
      <c r="E38" s="13">
        <v>6</v>
      </c>
      <c r="F38" s="14">
        <v>45567</v>
      </c>
      <c r="G38" s="13" t="s">
        <v>1003</v>
      </c>
      <c r="H38" s="13" t="s">
        <v>1320</v>
      </c>
      <c r="I38" s="13" t="s">
        <v>1320</v>
      </c>
      <c r="J38" s="15">
        <v>6.99</v>
      </c>
      <c r="K38" s="13">
        <v>10014</v>
      </c>
      <c r="L38" s="13">
        <v>13556</v>
      </c>
      <c r="M38" s="13" t="s">
        <v>1321</v>
      </c>
      <c r="N38" s="13" t="s">
        <v>1322</v>
      </c>
    </row>
    <row r="39" spans="1:14" x14ac:dyDescent="0.25">
      <c r="A39" s="13" t="s">
        <v>1323</v>
      </c>
      <c r="B39" s="13" t="b">
        <f>IFERROR(INDEX('2024-11-11'!B:B,MATCH(N39,'2024-11-11'!N:N, 0)), $B$2)</f>
        <v>0</v>
      </c>
      <c r="C39" s="13" t="str">
        <f>IFERROR(INDEX('2024-11-11'!C:C,MATCH(N39,'2024-11-11'!N:N, 0)),"")</f>
        <v/>
      </c>
      <c r="D39" s="13">
        <v>19</v>
      </c>
      <c r="E39" s="13">
        <v>8</v>
      </c>
      <c r="F39" s="14">
        <v>45561</v>
      </c>
      <c r="G39" s="13" t="s">
        <v>107</v>
      </c>
      <c r="H39" s="13" t="s">
        <v>108</v>
      </c>
      <c r="I39" s="13" t="s">
        <v>44</v>
      </c>
      <c r="J39" s="15">
        <v>99.99</v>
      </c>
      <c r="K39" s="13">
        <v>5765</v>
      </c>
      <c r="L39" s="13">
        <v>18548</v>
      </c>
      <c r="M39" s="13" t="s">
        <v>1324</v>
      </c>
      <c r="N39" s="13" t="s">
        <v>753</v>
      </c>
    </row>
    <row r="40" spans="1:14" x14ac:dyDescent="0.25">
      <c r="A40" s="13" t="s">
        <v>1325</v>
      </c>
      <c r="B40" s="13" t="b">
        <f>IFERROR(INDEX('2024-11-11'!B:B,MATCH(N40,'2024-11-11'!N:N, 0)), $B$2)</f>
        <v>0</v>
      </c>
      <c r="C40" s="13" t="str">
        <f>IFERROR(INDEX('2024-11-11'!C:C,MATCH(N40,'2024-11-11'!N:N, 0)),"")</f>
        <v/>
      </c>
      <c r="D40" s="13" t="s">
        <v>48</v>
      </c>
      <c r="E40" s="13">
        <v>1</v>
      </c>
      <c r="F40" s="14">
        <v>45602</v>
      </c>
      <c r="G40" s="13" t="s">
        <v>1326</v>
      </c>
      <c r="H40" s="13" t="s">
        <v>1327</v>
      </c>
      <c r="I40" s="13" t="s">
        <v>1328</v>
      </c>
      <c r="J40" s="15">
        <v>24.99</v>
      </c>
      <c r="K40" s="13">
        <v>1103</v>
      </c>
      <c r="M40" s="13" t="s">
        <v>1329</v>
      </c>
      <c r="N40" s="13" t="s">
        <v>1330</v>
      </c>
    </row>
    <row r="41" spans="1:14" x14ac:dyDescent="0.25">
      <c r="A41" s="13" t="s">
        <v>936</v>
      </c>
      <c r="B41" s="13" t="b">
        <f>IFERROR(INDEX('2024-11-11'!B:B,MATCH(N41,'2024-11-11'!N:N, 0)), $B$2)</f>
        <v>0</v>
      </c>
      <c r="C41" s="13" t="str">
        <f>IFERROR(INDEX('2024-11-11'!C:C,MATCH(N41,'2024-11-11'!N:N, 0)),"")</f>
        <v/>
      </c>
      <c r="D41" s="13" t="s">
        <v>117</v>
      </c>
      <c r="E41" s="13">
        <v>1</v>
      </c>
      <c r="F41" s="14">
        <v>44533</v>
      </c>
      <c r="G41" s="13" t="s">
        <v>937</v>
      </c>
      <c r="H41" s="13" t="s">
        <v>938</v>
      </c>
      <c r="I41" s="13" t="s">
        <v>938</v>
      </c>
      <c r="J41" s="15">
        <v>34.99</v>
      </c>
      <c r="K41" s="13">
        <v>486</v>
      </c>
      <c r="L41" s="13">
        <v>33175</v>
      </c>
      <c r="M41" s="13" t="s">
        <v>939</v>
      </c>
      <c r="N41" s="13" t="s">
        <v>940</v>
      </c>
    </row>
    <row r="42" spans="1:14" x14ac:dyDescent="0.25">
      <c r="A42" s="13" t="s">
        <v>1331</v>
      </c>
      <c r="B42" s="13" t="b">
        <f>IFERROR(INDEX('2024-11-11'!B:B,MATCH(N42,'2024-11-11'!N:N, 0)), $B$2)</f>
        <v>0</v>
      </c>
      <c r="C42" s="13" t="str">
        <f>IFERROR(INDEX('2024-11-11'!C:C,MATCH(N42,'2024-11-11'!N:N, 0)),"")</f>
        <v/>
      </c>
      <c r="D42" s="13">
        <v>-35</v>
      </c>
      <c r="E42" s="13">
        <v>7</v>
      </c>
      <c r="F42" s="14">
        <v>45715</v>
      </c>
      <c r="G42" s="13" t="s">
        <v>87</v>
      </c>
      <c r="H42" s="13" t="s">
        <v>264</v>
      </c>
      <c r="I42" s="13" t="s">
        <v>264</v>
      </c>
      <c r="J42" s="15">
        <v>69.989999999999995</v>
      </c>
      <c r="M42" s="13" t="s">
        <v>1332</v>
      </c>
      <c r="N42" s="13" t="s">
        <v>1333</v>
      </c>
    </row>
    <row r="43" spans="1:14" x14ac:dyDescent="0.25">
      <c r="A43" s="13" t="s">
        <v>1334</v>
      </c>
      <c r="B43" s="13" t="b">
        <f>IFERROR(INDEX('2024-11-11'!B:B,MATCH(N43,'2024-11-11'!N:N, 0)), $B$2)</f>
        <v>0</v>
      </c>
      <c r="C43" s="13" t="str">
        <f>IFERROR(INDEX('2024-11-11'!C:C,MATCH(N43,'2024-11-11'!N:N, 0)),"")</f>
        <v/>
      </c>
      <c r="D43" s="13">
        <v>-3</v>
      </c>
      <c r="E43" s="13">
        <v>7</v>
      </c>
      <c r="F43" s="14">
        <v>45575</v>
      </c>
      <c r="G43" s="13" t="s">
        <v>87</v>
      </c>
      <c r="H43" s="13" t="s">
        <v>351</v>
      </c>
      <c r="I43" s="13" t="s">
        <v>277</v>
      </c>
      <c r="J43" s="15">
        <v>69.989999999999995</v>
      </c>
      <c r="K43" s="13">
        <v>6559</v>
      </c>
      <c r="L43" s="13">
        <v>9561</v>
      </c>
      <c r="M43" s="13" t="s">
        <v>1335</v>
      </c>
      <c r="N43" s="13" t="s">
        <v>1336</v>
      </c>
    </row>
    <row r="44" spans="1:14" x14ac:dyDescent="0.25">
      <c r="A44" s="13" t="s">
        <v>1231</v>
      </c>
      <c r="B44" s="13" t="b">
        <f>IFERROR(INDEX('2024-11-11'!B:B,MATCH(N44,'2024-11-11'!N:N, 0)), $B$2)</f>
        <v>0</v>
      </c>
      <c r="C44" s="13" t="str">
        <f>IFERROR(INDEX('2024-11-11'!C:C,MATCH(N44,'2024-11-11'!N:N, 0)),"")</f>
        <v/>
      </c>
      <c r="D44" s="13">
        <v>18</v>
      </c>
      <c r="E44" s="13">
        <v>469</v>
      </c>
      <c r="F44" s="14">
        <v>42339</v>
      </c>
      <c r="G44" s="13" t="s">
        <v>123</v>
      </c>
      <c r="H44" s="13" t="s">
        <v>124</v>
      </c>
      <c r="I44" s="13" t="s">
        <v>125</v>
      </c>
      <c r="J44" s="15">
        <v>19.989999999999998</v>
      </c>
      <c r="K44" s="13">
        <v>5472</v>
      </c>
      <c r="L44" s="13">
        <v>1130138</v>
      </c>
      <c r="M44" s="13" t="s">
        <v>1232</v>
      </c>
      <c r="N44" s="13" t="s">
        <v>127</v>
      </c>
    </row>
    <row r="45" spans="1:14" x14ac:dyDescent="0.25">
      <c r="A45" s="13" t="s">
        <v>155</v>
      </c>
      <c r="B45" s="13" t="b">
        <f>IFERROR(INDEX('2024-11-11'!B:B,MATCH(N45,'2024-11-11'!N:N, 0)), $B$2)</f>
        <v>0</v>
      </c>
      <c r="C45" s="13" t="str">
        <f>IFERROR(INDEX('2024-11-11'!C:C,MATCH(N45,'2024-11-11'!N:N, 0)),"")</f>
        <v/>
      </c>
      <c r="D45" s="13">
        <v>3</v>
      </c>
      <c r="E45" s="13">
        <v>415</v>
      </c>
      <c r="F45" s="14">
        <v>41688</v>
      </c>
      <c r="G45" s="13" t="s">
        <v>156</v>
      </c>
      <c r="H45" s="13" t="s">
        <v>157</v>
      </c>
      <c r="I45" s="13" t="s">
        <v>157</v>
      </c>
      <c r="J45" s="15">
        <v>19.989999999999998</v>
      </c>
      <c r="K45" s="13">
        <v>378</v>
      </c>
      <c r="L45" s="13">
        <v>70917</v>
      </c>
      <c r="M45" s="13" t="s">
        <v>158</v>
      </c>
      <c r="N45" s="13" t="s">
        <v>159</v>
      </c>
    </row>
    <row r="46" spans="1:14" x14ac:dyDescent="0.25">
      <c r="A46" s="13" t="s">
        <v>232</v>
      </c>
      <c r="B46" s="13" t="b">
        <f>IFERROR(INDEX('2024-11-11'!B:B,MATCH(N46,'2024-11-11'!N:N, 0)), $B$2)</f>
        <v>0</v>
      </c>
      <c r="C46" s="13" t="str">
        <f>IFERROR(INDEX('2024-11-11'!C:C,MATCH(N46,'2024-11-11'!N:N, 0)),"")</f>
        <v/>
      </c>
      <c r="D46" s="13">
        <v>-5</v>
      </c>
      <c r="E46" s="13">
        <v>2</v>
      </c>
      <c r="F46" s="14">
        <v>45194</v>
      </c>
      <c r="G46" s="13" t="s">
        <v>72</v>
      </c>
      <c r="H46" s="13" t="s">
        <v>73</v>
      </c>
      <c r="I46" s="13" t="s">
        <v>73</v>
      </c>
      <c r="J46" s="15">
        <v>29.99</v>
      </c>
      <c r="K46" s="13">
        <v>332</v>
      </c>
      <c r="L46" s="13">
        <v>16281</v>
      </c>
      <c r="N46" s="13" t="s">
        <v>233</v>
      </c>
    </row>
    <row r="47" spans="1:14" x14ac:dyDescent="0.25">
      <c r="A47" s="13" t="s">
        <v>589</v>
      </c>
      <c r="B47" s="13" t="b">
        <f>IFERROR(INDEX('2024-11-11'!B:B,MATCH(N47,'2024-11-11'!N:N, 0)), $B$2)</f>
        <v>0</v>
      </c>
      <c r="C47" s="13" t="str">
        <f>IFERROR(INDEX('2024-11-11'!C:C,MATCH(N47,'2024-11-11'!N:N, 0)),"")</f>
        <v/>
      </c>
      <c r="D47" s="13">
        <v>29</v>
      </c>
      <c r="E47" s="13">
        <v>18</v>
      </c>
      <c r="F47" s="14">
        <v>45069</v>
      </c>
      <c r="G47" s="13" t="s">
        <v>765</v>
      </c>
      <c r="H47" s="13" t="s">
        <v>591</v>
      </c>
      <c r="I47" s="13" t="s">
        <v>591</v>
      </c>
      <c r="J47" s="13" t="s">
        <v>27</v>
      </c>
      <c r="K47" s="13">
        <v>716</v>
      </c>
      <c r="L47" s="13">
        <v>14749</v>
      </c>
      <c r="M47" s="13" t="s">
        <v>592</v>
      </c>
      <c r="N47" s="13" t="s">
        <v>593</v>
      </c>
    </row>
    <row r="48" spans="1:14" x14ac:dyDescent="0.25">
      <c r="A48" s="13" t="s">
        <v>1337</v>
      </c>
      <c r="B48" s="13" t="b">
        <f>IFERROR(INDEX('2024-11-11'!B:B,MATCH(N48,'2024-11-11'!N:N, 0)), $B$2)</f>
        <v>0</v>
      </c>
      <c r="C48" s="13" t="str">
        <f>IFERROR(INDEX('2024-11-11'!C:C,MATCH(N48,'2024-11-11'!N:N, 0)),"")</f>
        <v/>
      </c>
      <c r="D48" s="13">
        <v>-10</v>
      </c>
      <c r="E48" s="13">
        <v>9</v>
      </c>
      <c r="F48" s="14">
        <v>45550</v>
      </c>
      <c r="G48" s="13" t="s">
        <v>1338</v>
      </c>
      <c r="H48" s="13" t="s">
        <v>1339</v>
      </c>
      <c r="I48" s="13" t="s">
        <v>1339</v>
      </c>
      <c r="J48" s="15">
        <v>12.99</v>
      </c>
      <c r="K48" s="13">
        <v>9328</v>
      </c>
      <c r="L48" s="13">
        <v>22128</v>
      </c>
      <c r="M48" s="13" t="s">
        <v>1340</v>
      </c>
      <c r="N48" s="13" t="s">
        <v>1341</v>
      </c>
    </row>
    <row r="49" spans="1:14" x14ac:dyDescent="0.25">
      <c r="A49" s="13" t="s">
        <v>1224</v>
      </c>
      <c r="B49" s="13" t="b">
        <f>IFERROR(INDEX('2024-11-11'!B:B,MATCH(N49,'2024-11-11'!N:N, 0)), $B$2)</f>
        <v>0</v>
      </c>
      <c r="C49" s="13" t="str">
        <f>IFERROR(INDEX('2024-11-11'!C:C,MATCH(N49,'2024-11-11'!N:N, 0)),"")</f>
        <v/>
      </c>
      <c r="D49" s="13" t="s">
        <v>117</v>
      </c>
      <c r="E49" s="13">
        <v>1</v>
      </c>
      <c r="F49" s="14">
        <v>45531</v>
      </c>
      <c r="G49" s="13" t="s">
        <v>572</v>
      </c>
      <c r="H49" s="13" t="s">
        <v>1113</v>
      </c>
      <c r="I49" s="13" t="s">
        <v>1114</v>
      </c>
      <c r="J49" s="15">
        <v>24.99</v>
      </c>
      <c r="K49" s="13">
        <v>609</v>
      </c>
      <c r="L49" s="13">
        <v>2858</v>
      </c>
      <c r="M49" s="13" t="s">
        <v>1225</v>
      </c>
      <c r="N49" s="13" t="s">
        <v>1116</v>
      </c>
    </row>
    <row r="50" spans="1:14" x14ac:dyDescent="0.25">
      <c r="A50" s="13" t="s">
        <v>1241</v>
      </c>
      <c r="B50" s="13" t="b">
        <f>IFERROR(INDEX('2024-11-11'!B:B,MATCH(N50,'2024-11-11'!N:N, 0)), $B$2)</f>
        <v>0</v>
      </c>
      <c r="C50" s="13" t="str">
        <f>IFERROR(INDEX('2024-11-11'!C:C,MATCH(N50,'2024-11-11'!N:N, 0)),"")</f>
        <v/>
      </c>
      <c r="D50" s="13">
        <v>5</v>
      </c>
      <c r="E50" s="13">
        <v>512</v>
      </c>
      <c r="F50" s="14">
        <v>41733</v>
      </c>
      <c r="G50" s="13" t="s">
        <v>239</v>
      </c>
      <c r="H50" s="13" t="s">
        <v>240</v>
      </c>
      <c r="I50" s="13" t="s">
        <v>203</v>
      </c>
      <c r="J50" s="15">
        <v>19.989999999999998</v>
      </c>
      <c r="K50" s="13">
        <v>517</v>
      </c>
      <c r="L50" s="13">
        <v>123636</v>
      </c>
      <c r="M50" s="13" t="s">
        <v>241</v>
      </c>
      <c r="N50" s="13" t="s">
        <v>242</v>
      </c>
    </row>
    <row r="51" spans="1:14" x14ac:dyDescent="0.25">
      <c r="A51" s="13" t="s">
        <v>80</v>
      </c>
      <c r="B51" s="13" t="b">
        <f>IFERROR(INDEX('2024-11-11'!B:B,MATCH(N51,'2024-11-11'!N:N, 0)), $B$2)</f>
        <v>0</v>
      </c>
      <c r="C51" s="13" t="str">
        <f>IFERROR(INDEX('2024-11-11'!C:C,MATCH(N51,'2024-11-11'!N:N, 0)),"")</f>
        <v/>
      </c>
      <c r="D51" s="13">
        <v>15</v>
      </c>
      <c r="E51" s="13">
        <v>513</v>
      </c>
      <c r="F51" s="14">
        <v>42108</v>
      </c>
      <c r="G51" s="13" t="s">
        <v>81</v>
      </c>
      <c r="H51" s="13" t="s">
        <v>82</v>
      </c>
      <c r="I51" s="13" t="s">
        <v>83</v>
      </c>
      <c r="J51" s="15">
        <v>39.979999999999997</v>
      </c>
      <c r="K51" s="13">
        <v>14107</v>
      </c>
      <c r="L51" s="13">
        <v>1736962</v>
      </c>
      <c r="M51" s="13" t="s">
        <v>84</v>
      </c>
      <c r="N51" s="13" t="s">
        <v>85</v>
      </c>
    </row>
    <row r="52" spans="1:14" x14ac:dyDescent="0.25">
      <c r="A52" s="13" t="s">
        <v>358</v>
      </c>
      <c r="B52" s="13" t="b">
        <f>IFERROR(INDEX('2024-11-11'!B:B,MATCH(N52,'2024-11-11'!N:N, 0)), $B$2)</f>
        <v>0</v>
      </c>
      <c r="C52" s="13" t="str">
        <f>IFERROR(INDEX('2024-11-11'!C:C,MATCH(N52,'2024-11-11'!N:N, 0)),"")</f>
        <v/>
      </c>
      <c r="D52" s="13">
        <v>-34</v>
      </c>
      <c r="E52" s="13">
        <v>6</v>
      </c>
      <c r="F52" s="14">
        <v>42499</v>
      </c>
      <c r="G52" s="13" t="s">
        <v>345</v>
      </c>
      <c r="H52" s="13" t="s">
        <v>346</v>
      </c>
      <c r="I52" s="13" t="s">
        <v>347</v>
      </c>
      <c r="J52" s="15">
        <v>39.99</v>
      </c>
      <c r="K52" s="13">
        <v>876</v>
      </c>
      <c r="L52" s="13">
        <v>120676</v>
      </c>
      <c r="M52" s="13" t="s">
        <v>359</v>
      </c>
      <c r="N52" s="13" t="s">
        <v>360</v>
      </c>
    </row>
    <row r="53" spans="1:14" x14ac:dyDescent="0.25">
      <c r="A53" s="13" t="s">
        <v>1342</v>
      </c>
      <c r="B53" s="13" t="b">
        <f>IFERROR(INDEX('2024-11-11'!B:B,MATCH(N53,'2024-11-11'!N:N, 0)), $B$2)</f>
        <v>0</v>
      </c>
      <c r="C53" s="13" t="str">
        <f>IFERROR(INDEX('2024-11-11'!C:C,MATCH(N53,'2024-11-11'!N:N, 0)),"")</f>
        <v/>
      </c>
      <c r="D53" s="13">
        <v>-22</v>
      </c>
      <c r="E53" s="13">
        <v>3</v>
      </c>
      <c r="F53" s="14">
        <v>45588</v>
      </c>
      <c r="G53" s="13" t="s">
        <v>315</v>
      </c>
      <c r="H53" s="13" t="s">
        <v>1343</v>
      </c>
      <c r="I53" s="13" t="s">
        <v>1343</v>
      </c>
      <c r="J53" s="15">
        <v>29.99</v>
      </c>
      <c r="K53" s="13">
        <v>2427</v>
      </c>
      <c r="M53" s="13" t="s">
        <v>1344</v>
      </c>
      <c r="N53" s="13" t="s">
        <v>1345</v>
      </c>
    </row>
    <row r="54" spans="1:14" x14ac:dyDescent="0.25">
      <c r="A54" s="13" t="s">
        <v>1346</v>
      </c>
      <c r="B54" s="13" t="b">
        <f>IFERROR(INDEX('2024-11-11'!B:B,MATCH(N54,'2024-11-11'!N:N, 0)), $B$2)</f>
        <v>0</v>
      </c>
      <c r="C54" s="13" t="str">
        <f>IFERROR(INDEX('2024-11-11'!C:C,MATCH(N54,'2024-11-11'!N:N, 0)),"")</f>
        <v/>
      </c>
      <c r="D54" s="13">
        <v>-45</v>
      </c>
      <c r="E54" s="13">
        <v>5</v>
      </c>
      <c r="F54" s="14">
        <v>45594</v>
      </c>
      <c r="G54" s="13" t="s">
        <v>123</v>
      </c>
      <c r="H54" s="13" t="s">
        <v>1347</v>
      </c>
      <c r="I54" s="13" t="s">
        <v>83</v>
      </c>
      <c r="J54" s="15">
        <v>49.99</v>
      </c>
      <c r="K54" s="13">
        <v>3430</v>
      </c>
      <c r="M54" s="13" t="s">
        <v>1348</v>
      </c>
      <c r="N54" s="13" t="s">
        <v>1349</v>
      </c>
    </row>
    <row r="55" spans="1:14" x14ac:dyDescent="0.25">
      <c r="A55" s="13" t="s">
        <v>379</v>
      </c>
      <c r="B55" s="13" t="b">
        <f>IFERROR(INDEX('2024-11-11'!B:B,MATCH(N55,'2024-11-11'!N:N, 0)), $B$2)</f>
        <v>0</v>
      </c>
      <c r="C55" s="13" t="str">
        <f>IFERROR(INDEX('2024-11-11'!C:C,MATCH(N55,'2024-11-11'!N:N, 0)),"")</f>
        <v/>
      </c>
      <c r="D55" s="13" t="s">
        <v>117</v>
      </c>
      <c r="E55" s="13">
        <v>1</v>
      </c>
      <c r="F55" s="14">
        <v>43320</v>
      </c>
      <c r="G55" s="13" t="s">
        <v>123</v>
      </c>
      <c r="H55" s="13" t="s">
        <v>264</v>
      </c>
      <c r="I55" s="13" t="s">
        <v>264</v>
      </c>
      <c r="J55" s="15">
        <v>29.99</v>
      </c>
      <c r="K55" s="13">
        <v>3222</v>
      </c>
      <c r="L55" s="13">
        <v>281808</v>
      </c>
      <c r="M55" s="13" t="s">
        <v>380</v>
      </c>
      <c r="N55" s="13" t="s">
        <v>381</v>
      </c>
    </row>
    <row r="56" spans="1:14" x14ac:dyDescent="0.25">
      <c r="A56" s="13" t="s">
        <v>201</v>
      </c>
      <c r="B56" s="13" t="b">
        <f>IFERROR(INDEX('2024-11-11'!B:B,MATCH(N56,'2024-11-11'!N:N, 0)), $B$2)</f>
        <v>0</v>
      </c>
      <c r="C56" s="13" t="str">
        <f>IFERROR(INDEX('2024-11-11'!C:C,MATCH(N56,'2024-11-11'!N:N, 0)),"")</f>
        <v/>
      </c>
      <c r="D56" s="13">
        <v>7</v>
      </c>
      <c r="E56" s="13">
        <v>240</v>
      </c>
      <c r="F56" s="14">
        <v>43935</v>
      </c>
      <c r="G56" s="13" t="s">
        <v>72</v>
      </c>
      <c r="H56" s="13" t="s">
        <v>202</v>
      </c>
      <c r="I56" s="13" t="s">
        <v>203</v>
      </c>
      <c r="J56" s="15">
        <v>39.99</v>
      </c>
      <c r="K56" s="13">
        <v>724</v>
      </c>
      <c r="L56" s="13">
        <v>62449</v>
      </c>
      <c r="M56" s="13" t="s">
        <v>204</v>
      </c>
      <c r="N56" s="13" t="s">
        <v>205</v>
      </c>
    </row>
    <row r="57" spans="1:14" x14ac:dyDescent="0.25">
      <c r="A57" s="13" t="s">
        <v>302</v>
      </c>
      <c r="B57" s="13" t="b">
        <f>IFERROR(INDEX('2024-11-11'!B:B,MATCH(N57,'2024-11-11'!N:N, 0)), $B$2)</f>
        <v>0</v>
      </c>
      <c r="C57" s="13" t="str">
        <f>IFERROR(INDEX('2024-11-11'!C:C,MATCH(N57,'2024-11-11'!N:N, 0)),"")</f>
        <v/>
      </c>
      <c r="D57" s="13" t="s">
        <v>117</v>
      </c>
      <c r="E57" s="13">
        <v>1</v>
      </c>
      <c r="F57" s="14">
        <v>45539</v>
      </c>
      <c r="G57" s="13" t="s">
        <v>196</v>
      </c>
      <c r="H57" s="13" t="s">
        <v>303</v>
      </c>
      <c r="I57" s="13" t="s">
        <v>103</v>
      </c>
      <c r="J57" s="15">
        <v>29.99</v>
      </c>
      <c r="K57" s="13">
        <v>926</v>
      </c>
      <c r="L57" s="13">
        <v>10571</v>
      </c>
      <c r="M57" s="13" t="s">
        <v>304</v>
      </c>
      <c r="N57" s="13" t="s">
        <v>305</v>
      </c>
    </row>
    <row r="58" spans="1:14" x14ac:dyDescent="0.25">
      <c r="A58" s="13" t="s">
        <v>311</v>
      </c>
      <c r="B58" s="13" t="b">
        <f>IFERROR(INDEX('2024-11-11'!B:B,MATCH(N58,'2024-11-11'!N:N, 0)), $B$2)</f>
        <v>0</v>
      </c>
      <c r="C58" s="13" t="str">
        <f>IFERROR(INDEX('2024-11-11'!C:C,MATCH(N58,'2024-11-11'!N:N, 0)),"")</f>
        <v/>
      </c>
      <c r="D58" s="13">
        <v>-2</v>
      </c>
      <c r="E58" s="13">
        <v>19</v>
      </c>
      <c r="F58" s="14">
        <v>39365</v>
      </c>
      <c r="G58" s="13" t="s">
        <v>700</v>
      </c>
      <c r="H58" s="13" t="s">
        <v>20</v>
      </c>
      <c r="I58" s="13" t="s">
        <v>20</v>
      </c>
      <c r="J58" s="13" t="s">
        <v>27</v>
      </c>
      <c r="K58" s="13">
        <v>5469</v>
      </c>
      <c r="L58" s="13">
        <v>1124008</v>
      </c>
      <c r="M58" s="13" t="s">
        <v>312</v>
      </c>
      <c r="N58" s="13" t="s">
        <v>313</v>
      </c>
    </row>
    <row r="59" spans="1:14" x14ac:dyDescent="0.25">
      <c r="A59" s="13" t="s">
        <v>1350</v>
      </c>
      <c r="B59" s="13" t="b">
        <f>IFERROR(INDEX('2024-11-11'!B:B,MATCH(N59,'2024-11-11'!N:N, 0)), $B$2)</f>
        <v>0</v>
      </c>
      <c r="C59" s="13" t="str">
        <f>IFERROR(INDEX('2024-11-11'!C:C,MATCH(N59,'2024-11-11'!N:N, 0)),"")</f>
        <v/>
      </c>
      <c r="D59" s="13" t="s">
        <v>117</v>
      </c>
      <c r="E59" s="13">
        <v>1</v>
      </c>
      <c r="F59" s="14">
        <v>43510</v>
      </c>
      <c r="G59" s="13" t="s">
        <v>123</v>
      </c>
      <c r="H59" s="13" t="s">
        <v>1351</v>
      </c>
      <c r="I59" s="13" t="s">
        <v>485</v>
      </c>
      <c r="J59" s="15">
        <v>29.99</v>
      </c>
      <c r="K59" s="13">
        <v>1375</v>
      </c>
      <c r="L59" s="13">
        <v>95992</v>
      </c>
      <c r="M59" s="13" t="s">
        <v>1352</v>
      </c>
      <c r="N59" s="13" t="s">
        <v>1353</v>
      </c>
    </row>
    <row r="60" spans="1:14" x14ac:dyDescent="0.25">
      <c r="A60" s="13" t="s">
        <v>390</v>
      </c>
      <c r="B60" s="13" t="b">
        <f>IFERROR(INDEX('2024-11-11'!B:B,MATCH(N60,'2024-11-11'!N:N, 0)), $B$2)</f>
        <v>0</v>
      </c>
      <c r="C60" s="13" t="str">
        <f>IFERROR(INDEX('2024-11-11'!C:C,MATCH(N60,'2024-11-11'!N:N, 0)),"")</f>
        <v/>
      </c>
      <c r="D60" s="13" t="s">
        <v>117</v>
      </c>
      <c r="E60" s="13">
        <v>1</v>
      </c>
      <c r="F60" s="14">
        <v>45450</v>
      </c>
      <c r="G60" s="13" t="s">
        <v>391</v>
      </c>
      <c r="H60" s="13" t="s">
        <v>392</v>
      </c>
      <c r="I60" s="13" t="s">
        <v>392</v>
      </c>
      <c r="J60" s="15">
        <v>33.32</v>
      </c>
      <c r="K60" s="13">
        <v>1203</v>
      </c>
      <c r="L60" s="13">
        <v>23492</v>
      </c>
      <c r="M60" s="13" t="s">
        <v>393</v>
      </c>
      <c r="N60" s="13" t="s">
        <v>394</v>
      </c>
    </row>
    <row r="61" spans="1:14" x14ac:dyDescent="0.25">
      <c r="A61" s="13" t="s">
        <v>1354</v>
      </c>
      <c r="B61" s="13" t="b">
        <f>IFERROR(INDEX('2024-11-11'!B:B,MATCH(N61,'2024-11-11'!N:N, 0)), $B$2)</f>
        <v>0</v>
      </c>
      <c r="C61" s="13" t="str">
        <f>IFERROR(INDEX('2024-11-11'!C:C,MATCH(N61,'2024-11-11'!N:N, 0)),"")</f>
        <v/>
      </c>
      <c r="D61" s="13" t="s">
        <v>48</v>
      </c>
      <c r="E61" s="13">
        <v>1</v>
      </c>
      <c r="F61" s="14">
        <v>45601</v>
      </c>
      <c r="G61" s="13" t="s">
        <v>1355</v>
      </c>
      <c r="H61" s="13" t="s">
        <v>1356</v>
      </c>
      <c r="I61" s="13" t="s">
        <v>1357</v>
      </c>
      <c r="J61" s="15">
        <v>24.99</v>
      </c>
      <c r="K61" s="13">
        <v>502</v>
      </c>
      <c r="M61" s="13" t="s">
        <v>1358</v>
      </c>
      <c r="N61" s="13" t="s">
        <v>1359</v>
      </c>
    </row>
    <row r="62" spans="1:14" x14ac:dyDescent="0.25">
      <c r="A62" s="13" t="s">
        <v>36</v>
      </c>
      <c r="B62" s="13" t="b">
        <f>IFERROR(INDEX('2024-11-11'!B:B,MATCH(N62,'2024-11-11'!N:N, 0)), $B$2)</f>
        <v>0</v>
      </c>
      <c r="C62" s="13" t="str">
        <f>IFERROR(INDEX('2024-11-11'!C:C,MATCH(N62,'2024-11-11'!N:N, 0)),"")</f>
        <v/>
      </c>
      <c r="D62" s="13">
        <v>5</v>
      </c>
      <c r="E62" s="13">
        <v>50</v>
      </c>
      <c r="F62" s="14">
        <v>44616</v>
      </c>
      <c r="G62" s="13" t="s">
        <v>37</v>
      </c>
      <c r="H62" s="13" t="s">
        <v>547</v>
      </c>
      <c r="I62" s="13" t="s">
        <v>547</v>
      </c>
      <c r="J62" s="15">
        <v>59.99</v>
      </c>
      <c r="K62" s="13">
        <v>5297</v>
      </c>
      <c r="L62" s="13">
        <v>715914</v>
      </c>
      <c r="M62" s="13" t="s">
        <v>1226</v>
      </c>
      <c r="N62" s="13" t="s">
        <v>40</v>
      </c>
    </row>
    <row r="63" spans="1:14" x14ac:dyDescent="0.25">
      <c r="A63" s="13" t="s">
        <v>1360</v>
      </c>
      <c r="B63" s="13" t="b">
        <f>IFERROR(INDEX('2024-11-11'!B:B,MATCH(N63,'2024-11-11'!N:N, 0)), $B$2)</f>
        <v>0</v>
      </c>
      <c r="C63" s="13" t="str">
        <f>IFERROR(INDEX('2024-11-11'!C:C,MATCH(N63,'2024-11-11'!N:N, 0)),"")</f>
        <v/>
      </c>
      <c r="D63" s="13" t="s">
        <v>117</v>
      </c>
      <c r="E63" s="13">
        <v>1</v>
      </c>
      <c r="F63" s="14">
        <v>45043</v>
      </c>
      <c r="G63" s="13" t="s">
        <v>81</v>
      </c>
      <c r="H63" s="13" t="s">
        <v>43</v>
      </c>
      <c r="I63" s="13" t="s">
        <v>44</v>
      </c>
      <c r="J63" s="15">
        <v>69.989999999999995</v>
      </c>
      <c r="K63" s="13">
        <v>678</v>
      </c>
      <c r="L63" s="13">
        <v>52629</v>
      </c>
      <c r="M63" s="13" t="s">
        <v>1361</v>
      </c>
      <c r="N63" s="13" t="s">
        <v>1362</v>
      </c>
    </row>
    <row r="64" spans="1:14" x14ac:dyDescent="0.25">
      <c r="A64" s="13" t="s">
        <v>1363</v>
      </c>
      <c r="B64" s="13" t="b">
        <f>IFERROR(INDEX('2024-11-11'!B:B,MATCH(N64,'2024-11-11'!N:N, 0)), $B$2)</f>
        <v>0</v>
      </c>
      <c r="C64" s="13" t="str">
        <f>IFERROR(INDEX('2024-11-11'!C:C,MATCH(N64,'2024-11-11'!N:N, 0)),"")</f>
        <v/>
      </c>
      <c r="D64" s="13">
        <v>-4</v>
      </c>
      <c r="E64" s="13">
        <v>2</v>
      </c>
      <c r="F64" s="14">
        <v>45013</v>
      </c>
      <c r="G64" s="13" t="s">
        <v>81</v>
      </c>
      <c r="H64" s="13" t="s">
        <v>1364</v>
      </c>
      <c r="I64" s="13" t="s">
        <v>217</v>
      </c>
      <c r="J64" s="15">
        <v>59.99</v>
      </c>
      <c r="K64" s="13">
        <v>1304</v>
      </c>
      <c r="L64" s="13">
        <v>35052</v>
      </c>
      <c r="M64" s="13" t="s">
        <v>1365</v>
      </c>
      <c r="N64" s="13" t="s">
        <v>1366</v>
      </c>
    </row>
    <row r="65" spans="1:14" x14ac:dyDescent="0.25">
      <c r="A65" s="13" t="s">
        <v>767</v>
      </c>
      <c r="B65" s="13" t="b">
        <f>IFERROR(INDEX('2024-11-11'!B:B,MATCH(N65,'2024-11-11'!N:N, 0)), $B$2)</f>
        <v>0</v>
      </c>
      <c r="C65" s="13" t="str">
        <f>IFERROR(INDEX('2024-11-11'!C:C,MATCH(N65,'2024-11-11'!N:N, 0)),"")</f>
        <v/>
      </c>
      <c r="D65" s="13">
        <v>-37</v>
      </c>
      <c r="E65" s="13">
        <v>2</v>
      </c>
      <c r="F65" s="14">
        <v>45008</v>
      </c>
      <c r="G65" s="13" t="s">
        <v>81</v>
      </c>
      <c r="H65" s="13" t="s">
        <v>264</v>
      </c>
      <c r="I65" s="13" t="s">
        <v>264</v>
      </c>
      <c r="J65" s="15">
        <v>39.99</v>
      </c>
      <c r="K65" s="13">
        <v>3141</v>
      </c>
      <c r="L65" s="13">
        <v>97569</v>
      </c>
      <c r="M65" s="13" t="s">
        <v>768</v>
      </c>
      <c r="N65" s="13" t="s">
        <v>769</v>
      </c>
    </row>
    <row r="66" spans="1:14" x14ac:dyDescent="0.25">
      <c r="A66" s="13" t="s">
        <v>1367</v>
      </c>
      <c r="B66" s="13" t="b">
        <f>IFERROR(INDEX('2024-11-11'!B:B,MATCH(N66,'2024-11-11'!N:N, 0)), $B$2)</f>
        <v>0</v>
      </c>
      <c r="C66" s="13" t="str">
        <f>IFERROR(INDEX('2024-11-11'!C:C,MATCH(N66,'2024-11-11'!N:N, 0)),"")</f>
        <v/>
      </c>
      <c r="D66" s="13">
        <v>-1</v>
      </c>
      <c r="E66" s="13">
        <v>2</v>
      </c>
      <c r="F66" s="14">
        <v>44519</v>
      </c>
      <c r="G66" s="13" t="s">
        <v>281</v>
      </c>
      <c r="H66" s="13" t="s">
        <v>282</v>
      </c>
      <c r="I66" s="13" t="s">
        <v>44</v>
      </c>
      <c r="J66" s="15">
        <v>59.99</v>
      </c>
      <c r="K66" s="13">
        <v>4419</v>
      </c>
      <c r="L66" s="13">
        <v>219022</v>
      </c>
      <c r="M66" s="13" t="s">
        <v>1368</v>
      </c>
      <c r="N66" s="13" t="s">
        <v>284</v>
      </c>
    </row>
    <row r="67" spans="1:14" x14ac:dyDescent="0.25">
      <c r="A67" s="13" t="s">
        <v>1239</v>
      </c>
      <c r="B67" s="13" t="b">
        <f>IFERROR(INDEX('2024-11-11'!B:B,MATCH(N67,'2024-11-11'!N:N, 0)), $B$2)</f>
        <v>0</v>
      </c>
      <c r="C67" s="13" t="str">
        <f>IFERROR(INDEX('2024-11-11'!C:C,MATCH(N67,'2024-11-11'!N:N, 0)),"")</f>
        <v/>
      </c>
      <c r="D67" s="13">
        <v>-10</v>
      </c>
      <c r="E67" s="13">
        <v>121</v>
      </c>
      <c r="F67" s="14">
        <v>44861</v>
      </c>
      <c r="G67" s="13" t="s">
        <v>123</v>
      </c>
      <c r="H67" s="13" t="s">
        <v>1369</v>
      </c>
      <c r="I67" s="13" t="s">
        <v>187</v>
      </c>
      <c r="J67" s="15">
        <v>99.99</v>
      </c>
      <c r="K67" s="13">
        <v>16935</v>
      </c>
      <c r="L67" s="13">
        <v>350961</v>
      </c>
      <c r="M67" s="13" t="s">
        <v>1240</v>
      </c>
      <c r="N67" s="13" t="s">
        <v>189</v>
      </c>
    </row>
    <row r="68" spans="1:14" x14ac:dyDescent="0.25">
      <c r="A68" s="13" t="s">
        <v>1370</v>
      </c>
      <c r="B68" s="13" t="b">
        <f>IFERROR(INDEX('2024-11-11'!B:B,MATCH(N68,'2024-11-11'!N:N, 0)), $B$2)</f>
        <v>0</v>
      </c>
      <c r="C68" s="13" t="str">
        <f>IFERROR(INDEX('2024-11-11'!C:C,MATCH(N68,'2024-11-11'!N:N, 0)),"")</f>
        <v/>
      </c>
      <c r="D68" s="13" t="s">
        <v>117</v>
      </c>
      <c r="E68" s="13">
        <v>1</v>
      </c>
      <c r="F68" s="14">
        <v>45099</v>
      </c>
      <c r="G68" s="13" t="s">
        <v>1371</v>
      </c>
      <c r="H68" s="13" t="s">
        <v>1372</v>
      </c>
      <c r="I68" s="13" t="s">
        <v>1373</v>
      </c>
      <c r="J68" s="15">
        <v>39.99</v>
      </c>
      <c r="K68" s="13">
        <v>562</v>
      </c>
      <c r="L68" s="13">
        <v>9961</v>
      </c>
      <c r="M68" s="13" t="s">
        <v>1374</v>
      </c>
      <c r="N68" s="13" t="s">
        <v>1375</v>
      </c>
    </row>
    <row r="69" spans="1:14" x14ac:dyDescent="0.25">
      <c r="A69" s="13" t="s">
        <v>23</v>
      </c>
      <c r="B69" s="13" t="b">
        <f>IFERROR(INDEX('2024-11-11'!B:B,MATCH(N69,'2024-11-11'!N:N, 0)), $B$2)</f>
        <v>0</v>
      </c>
      <c r="C69" s="13" t="str">
        <f>IFERROR(INDEX('2024-11-11'!C:C,MATCH(N69,'2024-11-11'!N:N, 0)),"")</f>
        <v/>
      </c>
      <c r="D69" s="13">
        <v>-8</v>
      </c>
      <c r="E69" s="13">
        <v>19</v>
      </c>
      <c r="F69" s="14">
        <v>45473</v>
      </c>
      <c r="G69" s="13" t="s">
        <v>702</v>
      </c>
      <c r="H69" s="13" t="s">
        <v>25</v>
      </c>
      <c r="I69" s="13" t="s">
        <v>26</v>
      </c>
      <c r="J69" s="13" t="s">
        <v>27</v>
      </c>
      <c r="K69" s="13">
        <v>2309</v>
      </c>
      <c r="L69" s="13">
        <v>90935</v>
      </c>
      <c r="M69" s="13" t="s">
        <v>28</v>
      </c>
      <c r="N69" s="13" t="s">
        <v>29</v>
      </c>
    </row>
    <row r="70" spans="1:14" x14ac:dyDescent="0.25">
      <c r="A70" s="13" t="s">
        <v>1376</v>
      </c>
      <c r="B70" s="13" t="b">
        <f>IFERROR(INDEX('2024-11-11'!B:B,MATCH(N70,'2024-11-11'!N:N, 0)), $B$2)</f>
        <v>0</v>
      </c>
      <c r="C70" s="13" t="str">
        <f>IFERROR(INDEX('2024-11-11'!C:C,MATCH(N70,'2024-11-11'!N:N, 0)),"")</f>
        <v/>
      </c>
      <c r="D70" s="13">
        <v>-24</v>
      </c>
      <c r="E70" s="13">
        <v>7</v>
      </c>
      <c r="F70" s="14">
        <v>45572</v>
      </c>
      <c r="G70" s="13" t="s">
        <v>81</v>
      </c>
      <c r="H70" s="13" t="s">
        <v>1377</v>
      </c>
      <c r="I70" s="13" t="s">
        <v>119</v>
      </c>
      <c r="J70" s="15">
        <v>69.989999999999995</v>
      </c>
      <c r="K70" s="13">
        <v>6758</v>
      </c>
      <c r="L70" s="13">
        <v>18076</v>
      </c>
      <c r="M70" s="13" t="s">
        <v>1378</v>
      </c>
      <c r="N70" s="13" t="s">
        <v>1379</v>
      </c>
    </row>
    <row r="71" spans="1:14" x14ac:dyDescent="0.25">
      <c r="A71" s="13" t="s">
        <v>1380</v>
      </c>
      <c r="B71" s="13" t="b">
        <f>IFERROR(INDEX('2024-11-11'!B:B,MATCH(N71,'2024-11-11'!N:N, 0)), $B$2)</f>
        <v>0</v>
      </c>
      <c r="C71" s="13" t="str">
        <f>IFERROR(INDEX('2024-11-11'!C:C,MATCH(N71,'2024-11-11'!N:N, 0)),"")</f>
        <v/>
      </c>
      <c r="D71" s="13">
        <v>6</v>
      </c>
      <c r="E71" s="13">
        <v>4</v>
      </c>
      <c r="F71" s="14">
        <v>45561</v>
      </c>
      <c r="G71" s="13" t="s">
        <v>468</v>
      </c>
      <c r="H71" s="13" t="s">
        <v>1381</v>
      </c>
      <c r="I71" s="13" t="s">
        <v>1382</v>
      </c>
      <c r="J71" s="15">
        <v>12.99</v>
      </c>
      <c r="K71" s="13">
        <v>5610</v>
      </c>
      <c r="L71" s="13">
        <v>8122</v>
      </c>
      <c r="M71" s="13" t="s">
        <v>1383</v>
      </c>
      <c r="N71" s="13" t="s">
        <v>1384</v>
      </c>
    </row>
    <row r="72" spans="1:14" x14ac:dyDescent="0.25">
      <c r="A72" s="13" t="s">
        <v>1385</v>
      </c>
      <c r="B72" s="13" t="b">
        <f>IFERROR(INDEX('2024-11-11'!B:B,MATCH(N72,'2024-11-11'!N:N, 0)), $B$2)</f>
        <v>0</v>
      </c>
      <c r="C72" s="13" t="str">
        <f>IFERROR(INDEX('2024-11-11'!C:C,MATCH(N72,'2024-11-11'!N:N, 0)),"")</f>
        <v/>
      </c>
      <c r="D72" s="13" t="s">
        <v>48</v>
      </c>
      <c r="E72" s="13">
        <v>1</v>
      </c>
      <c r="F72" s="14">
        <v>45601</v>
      </c>
      <c r="G72" s="13" t="s">
        <v>1386</v>
      </c>
      <c r="H72" s="13" t="s">
        <v>1387</v>
      </c>
      <c r="I72" s="13" t="s">
        <v>308</v>
      </c>
      <c r="J72" s="15">
        <v>9.99</v>
      </c>
      <c r="K72" s="13">
        <v>685</v>
      </c>
      <c r="M72" s="13" t="s">
        <v>1388</v>
      </c>
      <c r="N72" s="13" t="s">
        <v>1389</v>
      </c>
    </row>
    <row r="73" spans="1:14" x14ac:dyDescent="0.25">
      <c r="A73" s="13" t="s">
        <v>1390</v>
      </c>
      <c r="B73" s="13" t="b">
        <f>IFERROR(INDEX('2024-11-11'!B:B,MATCH(N73,'2024-11-11'!N:N, 0)), $B$2)</f>
        <v>0</v>
      </c>
      <c r="C73" s="13" t="str">
        <f>IFERROR(INDEX('2024-11-11'!C:C,MATCH(N73,'2024-11-11'!N:N, 0)),"")</f>
        <v/>
      </c>
      <c r="D73" s="13" t="s">
        <v>117</v>
      </c>
      <c r="E73" s="13">
        <v>1</v>
      </c>
      <c r="F73" s="14">
        <v>44288</v>
      </c>
      <c r="G73" s="13" t="s">
        <v>1391</v>
      </c>
      <c r="H73" s="13" t="s">
        <v>1392</v>
      </c>
      <c r="I73" s="13" t="s">
        <v>1392</v>
      </c>
      <c r="J73" s="13" t="s">
        <v>27</v>
      </c>
      <c r="K73" s="13">
        <v>270</v>
      </c>
      <c r="L73" s="13">
        <v>18247</v>
      </c>
      <c r="M73" s="13" t="s">
        <v>1393</v>
      </c>
      <c r="N73" s="13" t="s">
        <v>1394</v>
      </c>
    </row>
    <row r="74" spans="1:14" x14ac:dyDescent="0.25">
      <c r="A74" s="13" t="s">
        <v>1395</v>
      </c>
      <c r="B74" s="13" t="b">
        <f>IFERROR(INDEX('2024-11-11'!B:B,MATCH(N74,'2024-11-11'!N:N, 0)), $B$2)</f>
        <v>0</v>
      </c>
      <c r="C74" s="13" t="str">
        <f>IFERROR(INDEX('2024-11-11'!C:C,MATCH(N74,'2024-11-11'!N:N, 0)),"")</f>
        <v/>
      </c>
      <c r="D74" s="13" t="s">
        <v>117</v>
      </c>
      <c r="E74" s="13">
        <v>1</v>
      </c>
      <c r="F74" s="14">
        <v>45615</v>
      </c>
      <c r="G74" s="13" t="s">
        <v>403</v>
      </c>
      <c r="H74" s="13" t="s">
        <v>404</v>
      </c>
      <c r="I74" s="13" t="s">
        <v>103</v>
      </c>
      <c r="J74" s="15">
        <v>69.989999999999995</v>
      </c>
      <c r="M74" s="13" t="s">
        <v>1396</v>
      </c>
      <c r="N74" s="13" t="s">
        <v>1397</v>
      </c>
    </row>
    <row r="75" spans="1:14" x14ac:dyDescent="0.25">
      <c r="A75" s="13" t="s">
        <v>1398</v>
      </c>
      <c r="B75" s="13" t="b">
        <f>IFERROR(INDEX('2024-11-11'!B:B,MATCH(N75,'2024-11-11'!N:N, 0)), $B$2)</f>
        <v>0</v>
      </c>
      <c r="C75" s="13" t="str">
        <f>IFERROR(INDEX('2024-11-11'!C:C,MATCH(N75,'2024-11-11'!N:N, 0)),"")</f>
        <v/>
      </c>
      <c r="D75" s="13" t="s">
        <v>48</v>
      </c>
      <c r="E75" s="13">
        <v>1</v>
      </c>
      <c r="F75" s="14">
        <v>45602</v>
      </c>
      <c r="G75" s="13" t="s">
        <v>1399</v>
      </c>
      <c r="H75" s="13" t="s">
        <v>1400</v>
      </c>
      <c r="I75" s="13" t="s">
        <v>1400</v>
      </c>
      <c r="J75" s="13" t="s">
        <v>27</v>
      </c>
      <c r="K75" s="13">
        <v>5684</v>
      </c>
      <c r="M75" s="13" t="s">
        <v>1401</v>
      </c>
      <c r="N75" s="13" t="s">
        <v>1402</v>
      </c>
    </row>
    <row r="76" spans="1:14" x14ac:dyDescent="0.25">
      <c r="A76" s="13" t="s">
        <v>1403</v>
      </c>
      <c r="B76" s="13" t="b">
        <f>IFERROR(INDEX('2024-11-11'!B:B,MATCH(N76,'2024-11-11'!N:N, 0)), $B$2)</f>
        <v>0</v>
      </c>
      <c r="C76" s="13" t="str">
        <f>IFERROR(INDEX('2024-11-11'!C:C,MATCH(N76,'2024-11-11'!N:N, 0)),"")</f>
        <v/>
      </c>
      <c r="D76" s="13" t="s">
        <v>48</v>
      </c>
      <c r="E76" s="13">
        <v>1</v>
      </c>
      <c r="F76" s="14">
        <v>45604</v>
      </c>
      <c r="G76" s="13" t="s">
        <v>399</v>
      </c>
      <c r="H76" s="13" t="s">
        <v>1404</v>
      </c>
      <c r="I76" s="13" t="s">
        <v>1404</v>
      </c>
      <c r="J76" s="15">
        <v>39.99</v>
      </c>
      <c r="K76" s="13">
        <v>405</v>
      </c>
      <c r="M76" s="13" t="s">
        <v>1405</v>
      </c>
      <c r="N76" s="13" t="s">
        <v>1406</v>
      </c>
    </row>
    <row r="77" spans="1:14" x14ac:dyDescent="0.25">
      <c r="A77" s="13" t="s">
        <v>1233</v>
      </c>
      <c r="B77" s="13" t="b">
        <f>IFERROR(INDEX('2024-11-11'!B:B,MATCH(N77,'2024-11-11'!N:N, 0)), $B$2)</f>
        <v>0</v>
      </c>
      <c r="C77" s="13" t="str">
        <f>IFERROR(INDEX('2024-11-11'!C:C,MATCH(N77,'2024-11-11'!N:N, 0)),"")</f>
        <v/>
      </c>
      <c r="D77" s="13">
        <v>-5</v>
      </c>
      <c r="E77" s="13">
        <v>21</v>
      </c>
      <c r="F77" s="14">
        <v>45148</v>
      </c>
      <c r="G77" s="13" t="s">
        <v>700</v>
      </c>
      <c r="H77" s="13" t="s">
        <v>152</v>
      </c>
      <c r="I77" s="13" t="s">
        <v>152</v>
      </c>
      <c r="J77" s="13" t="s">
        <v>27</v>
      </c>
      <c r="K77" s="13">
        <v>7399</v>
      </c>
      <c r="L77" s="13">
        <v>312358</v>
      </c>
      <c r="M77" s="13" t="s">
        <v>153</v>
      </c>
      <c r="N77" s="13" t="s">
        <v>154</v>
      </c>
    </row>
    <row r="78" spans="1:14" x14ac:dyDescent="0.25">
      <c r="A78" s="13" t="s">
        <v>605</v>
      </c>
      <c r="B78" s="13" t="b">
        <f>IFERROR(INDEX('2024-11-11'!B:B,MATCH(N78,'2024-11-11'!N:N, 0)), $B$2)</f>
        <v>0</v>
      </c>
      <c r="C78" s="13" t="str">
        <f>IFERROR(INDEX('2024-11-11'!C:C,MATCH(N78,'2024-11-11'!N:N, 0)),"")</f>
        <v/>
      </c>
      <c r="D78" s="13">
        <v>-10</v>
      </c>
      <c r="E78" s="13">
        <v>7</v>
      </c>
      <c r="F78" s="14">
        <v>45267</v>
      </c>
      <c r="G78" s="13" t="s">
        <v>700</v>
      </c>
      <c r="H78" s="13" t="s">
        <v>606</v>
      </c>
      <c r="I78" s="13" t="s">
        <v>606</v>
      </c>
      <c r="J78" s="13" t="s">
        <v>27</v>
      </c>
      <c r="K78" s="13">
        <v>4857</v>
      </c>
      <c r="L78" s="13">
        <v>192364</v>
      </c>
      <c r="M78" s="13" t="s">
        <v>607</v>
      </c>
      <c r="N78" s="13" t="s">
        <v>608</v>
      </c>
    </row>
    <row r="79" spans="1:14" x14ac:dyDescent="0.25">
      <c r="A79" s="13" t="s">
        <v>1407</v>
      </c>
      <c r="B79" s="13" t="b">
        <f>IFERROR(INDEX('2024-11-11'!B:B,MATCH(N79,'2024-11-11'!N:N, 0)), $B$2)</f>
        <v>0</v>
      </c>
      <c r="C79" s="13" t="str">
        <f>IFERROR(INDEX('2024-11-11'!C:C,MATCH(N79,'2024-11-11'!N:N, 0)),"")</f>
        <v/>
      </c>
      <c r="D79" s="13" t="s">
        <v>48</v>
      </c>
      <c r="E79" s="13">
        <v>1</v>
      </c>
      <c r="F79" s="14">
        <v>45603</v>
      </c>
      <c r="G79" s="13" t="s">
        <v>81</v>
      </c>
      <c r="H79" s="13" t="s">
        <v>1408</v>
      </c>
      <c r="I79" s="13" t="s">
        <v>1408</v>
      </c>
      <c r="J79" s="15">
        <v>39.99</v>
      </c>
      <c r="K79" s="13">
        <v>960</v>
      </c>
      <c r="M79" s="13" t="s">
        <v>1409</v>
      </c>
      <c r="N79" s="13" t="s">
        <v>1410</v>
      </c>
    </row>
    <row r="80" spans="1:14" x14ac:dyDescent="0.25">
      <c r="A80" s="13" t="s">
        <v>1411</v>
      </c>
      <c r="B80" s="13" t="b">
        <f>IFERROR(INDEX('2024-11-11'!B:B,MATCH(N80,'2024-11-11'!N:N, 0)), $B$2)</f>
        <v>0</v>
      </c>
      <c r="C80" s="13" t="str">
        <f>IFERROR(INDEX('2024-11-11'!C:C,MATCH(N80,'2024-11-11'!N:N, 0)),"")</f>
        <v/>
      </c>
      <c r="D80" s="13">
        <v>-26</v>
      </c>
      <c r="E80" s="13">
        <v>6</v>
      </c>
      <c r="F80" s="14">
        <v>45566</v>
      </c>
      <c r="G80" s="13" t="s">
        <v>736</v>
      </c>
      <c r="H80" s="13" t="s">
        <v>597</v>
      </c>
      <c r="J80" s="15">
        <v>99.99</v>
      </c>
      <c r="K80" s="13">
        <v>59</v>
      </c>
      <c r="L80" s="13">
        <v>173</v>
      </c>
      <c r="N80" s="13" t="s">
        <v>1412</v>
      </c>
    </row>
    <row r="81" spans="1:14" x14ac:dyDescent="0.25">
      <c r="A81" s="13" t="s">
        <v>1413</v>
      </c>
      <c r="B81" s="13" t="b">
        <f>IFERROR(INDEX('2024-11-11'!B:B,MATCH(N81,'2024-11-11'!N:N, 0)), $B$2)</f>
        <v>0</v>
      </c>
      <c r="C81" s="13" t="str">
        <f>IFERROR(INDEX('2024-11-11'!C:C,MATCH(N81,'2024-11-11'!N:N, 0)),"")</f>
        <v/>
      </c>
      <c r="D81" s="13" t="s">
        <v>48</v>
      </c>
      <c r="E81" s="13">
        <v>1</v>
      </c>
      <c r="F81" s="14">
        <v>45602</v>
      </c>
      <c r="G81" s="13" t="s">
        <v>196</v>
      </c>
      <c r="H81" s="13" t="s">
        <v>1414</v>
      </c>
      <c r="I81" s="13" t="s">
        <v>1415</v>
      </c>
      <c r="J81" s="15">
        <v>39.99</v>
      </c>
      <c r="K81" s="13">
        <v>320</v>
      </c>
      <c r="M81" s="13" t="s">
        <v>1416</v>
      </c>
      <c r="N81" s="13" t="s">
        <v>1417</v>
      </c>
    </row>
    <row r="82" spans="1:14" x14ac:dyDescent="0.25">
      <c r="A82" s="13" t="s">
        <v>540</v>
      </c>
      <c r="B82" s="13" t="b">
        <f>IFERROR(INDEX('2024-11-11'!B:B,MATCH(N82,'2024-11-11'!N:N, 0)), $B$2)</f>
        <v>0</v>
      </c>
      <c r="C82" s="13" t="str">
        <f>IFERROR(INDEX('2024-11-11'!C:C,MATCH(N82,'2024-11-11'!N:N, 0)),"")</f>
        <v/>
      </c>
      <c r="D82" s="13">
        <v>-43</v>
      </c>
      <c r="E82" s="13">
        <v>4</v>
      </c>
      <c r="F82" s="14">
        <v>43447</v>
      </c>
      <c r="G82" s="13" t="s">
        <v>66</v>
      </c>
      <c r="H82" s="13" t="s">
        <v>480</v>
      </c>
      <c r="I82" s="13" t="s">
        <v>480</v>
      </c>
      <c r="J82" s="15">
        <v>49.99</v>
      </c>
      <c r="K82" s="13">
        <v>3737</v>
      </c>
      <c r="L82" s="13">
        <v>337484</v>
      </c>
      <c r="M82" s="13" t="s">
        <v>1418</v>
      </c>
      <c r="N82" s="13" t="s">
        <v>542</v>
      </c>
    </row>
    <row r="83" spans="1:14" x14ac:dyDescent="0.25">
      <c r="A83" s="13" t="s">
        <v>1419</v>
      </c>
      <c r="B83" s="13" t="b">
        <f>IFERROR(INDEX('2024-11-11'!B:B,MATCH(N83,'2024-11-11'!N:N, 0)), $B$2)</f>
        <v>0</v>
      </c>
      <c r="C83" s="13" t="str">
        <f>IFERROR(INDEX('2024-11-11'!C:C,MATCH(N83,'2024-11-11'!N:N, 0)),"")</f>
        <v/>
      </c>
      <c r="D83" s="13" t="s">
        <v>117</v>
      </c>
      <c r="E83" s="13">
        <v>1</v>
      </c>
      <c r="F83" s="14">
        <v>45558</v>
      </c>
      <c r="G83" s="13" t="s">
        <v>1081</v>
      </c>
      <c r="H83" s="13" t="s">
        <v>1420</v>
      </c>
      <c r="I83" s="13" t="s">
        <v>1420</v>
      </c>
      <c r="J83" s="15">
        <v>14.99</v>
      </c>
      <c r="K83" s="13">
        <v>1394</v>
      </c>
      <c r="L83" s="13">
        <v>8895</v>
      </c>
      <c r="M83" s="13" t="s">
        <v>1421</v>
      </c>
      <c r="N83" s="13" t="s">
        <v>1422</v>
      </c>
    </row>
    <row r="84" spans="1:14" x14ac:dyDescent="0.25">
      <c r="A84" s="13" t="s">
        <v>429</v>
      </c>
      <c r="B84" s="13" t="b">
        <f>IFERROR(INDEX('2024-11-11'!B:B,MATCH(N84,'2024-11-11'!N:N, 0)), $B$2)</f>
        <v>0</v>
      </c>
      <c r="C84" s="13" t="str">
        <f>IFERROR(INDEX('2024-11-11'!C:C,MATCH(N84,'2024-11-11'!N:N, 0)),"")</f>
        <v/>
      </c>
      <c r="D84" s="13">
        <v>3</v>
      </c>
      <c r="E84" s="13">
        <v>9</v>
      </c>
      <c r="F84" s="14">
        <v>45545</v>
      </c>
      <c r="G84" s="13" t="s">
        <v>1423</v>
      </c>
      <c r="H84" s="13" t="s">
        <v>431</v>
      </c>
      <c r="I84" s="13" t="s">
        <v>432</v>
      </c>
      <c r="J84" s="15">
        <v>39.99</v>
      </c>
      <c r="K84" s="13">
        <v>5057</v>
      </c>
      <c r="L84" s="13">
        <v>166455</v>
      </c>
      <c r="M84" s="13" t="s">
        <v>433</v>
      </c>
      <c r="N84" s="13" t="s">
        <v>434</v>
      </c>
    </row>
    <row r="85" spans="1:14" x14ac:dyDescent="0.25">
      <c r="A85" s="13" t="s">
        <v>1229</v>
      </c>
      <c r="B85" s="13" t="b">
        <f>IFERROR(INDEX('2024-11-11'!B:B,MATCH(N85,'2024-11-11'!N:N, 0)), $B$2)</f>
        <v>1</v>
      </c>
      <c r="C85" s="13" t="str">
        <f>IFERROR(INDEX('2024-11-11'!C:C,MATCH(N85,'2024-11-11'!N:N, 0)),"")</f>
        <v/>
      </c>
      <c r="D85" s="13">
        <v>14</v>
      </c>
      <c r="E85" s="13">
        <v>7</v>
      </c>
      <c r="F85" s="14">
        <v>45216</v>
      </c>
      <c r="G85" s="13" t="s">
        <v>37</v>
      </c>
      <c r="H85" s="13" t="s">
        <v>152</v>
      </c>
      <c r="I85" s="13" t="s">
        <v>152</v>
      </c>
      <c r="J85" s="15">
        <v>49.99</v>
      </c>
      <c r="K85" s="13">
        <v>1757</v>
      </c>
      <c r="L85" s="13">
        <v>27704</v>
      </c>
      <c r="M85" s="13" t="s">
        <v>1230</v>
      </c>
      <c r="N85" s="13" t="s">
        <v>461</v>
      </c>
    </row>
    <row r="86" spans="1:14" x14ac:dyDescent="0.25">
      <c r="A86" s="13" t="s">
        <v>1424</v>
      </c>
      <c r="B86" s="13" t="b">
        <f>IFERROR(INDEX('2024-11-11'!B:B,MATCH(N86,'2024-11-11'!N:N, 0)), $B$2)</f>
        <v>0</v>
      </c>
      <c r="C86" s="13" t="str">
        <f>IFERROR(INDEX('2024-11-11'!C:C,MATCH(N86,'2024-11-11'!N:N, 0)),"")</f>
        <v/>
      </c>
      <c r="D86" s="13" t="s">
        <v>117</v>
      </c>
      <c r="E86" s="13">
        <v>1</v>
      </c>
      <c r="F86" s="14">
        <v>44515</v>
      </c>
      <c r="G86" s="13" t="s">
        <v>700</v>
      </c>
      <c r="H86" s="13" t="s">
        <v>1425</v>
      </c>
      <c r="I86" s="13" t="s">
        <v>103</v>
      </c>
      <c r="J86" s="13" t="s">
        <v>27</v>
      </c>
      <c r="K86" s="13">
        <v>652</v>
      </c>
      <c r="L86" s="13">
        <v>173854</v>
      </c>
      <c r="M86" s="13" t="s">
        <v>1426</v>
      </c>
      <c r="N86" s="13" t="s">
        <v>1427</v>
      </c>
    </row>
    <row r="87" spans="1:14" x14ac:dyDescent="0.25">
      <c r="A87" s="13" t="s">
        <v>258</v>
      </c>
      <c r="B87" s="13" t="b">
        <f>IFERROR(INDEX('2024-11-11'!B:B,MATCH(N87,'2024-11-11'!N:N, 0)), $B$2)</f>
        <v>1</v>
      </c>
      <c r="C87" s="13" t="str">
        <f>IFERROR(INDEX('2024-11-11'!C:C,MATCH(N87,'2024-11-11'!N:N, 0)),"")</f>
        <v/>
      </c>
      <c r="D87" s="13">
        <v>4</v>
      </c>
      <c r="E87" s="13">
        <v>6</v>
      </c>
      <c r="F87" s="14">
        <v>42879</v>
      </c>
      <c r="G87" s="13" t="s">
        <v>259</v>
      </c>
      <c r="H87" s="13" t="s">
        <v>260</v>
      </c>
      <c r="I87" s="13" t="s">
        <v>260</v>
      </c>
      <c r="J87" s="15">
        <v>9.99</v>
      </c>
      <c r="K87" s="13">
        <v>329</v>
      </c>
      <c r="L87" s="13">
        <v>56902</v>
      </c>
      <c r="M87" s="13" t="s">
        <v>261</v>
      </c>
      <c r="N87" s="13" t="s">
        <v>262</v>
      </c>
    </row>
    <row r="88" spans="1:14" x14ac:dyDescent="0.25">
      <c r="A88" s="13" t="s">
        <v>1428</v>
      </c>
      <c r="B88" s="13" t="b">
        <f>IFERROR(INDEX('2024-11-11'!B:B,MATCH(N88,'2024-11-11'!N:N, 0)), $B$2)</f>
        <v>0</v>
      </c>
      <c r="C88" s="13" t="str">
        <f>IFERROR(INDEX('2024-11-11'!C:C,MATCH(N88,'2024-11-11'!N:N, 0)),"")</f>
        <v/>
      </c>
      <c r="D88" s="13">
        <v>2</v>
      </c>
      <c r="E88" s="13">
        <v>10</v>
      </c>
      <c r="F88" s="14">
        <v>45554</v>
      </c>
      <c r="G88" s="13" t="s">
        <v>87</v>
      </c>
      <c r="H88" s="13" t="s">
        <v>503</v>
      </c>
      <c r="I88" s="13" t="s">
        <v>217</v>
      </c>
      <c r="J88" s="15">
        <v>59.99</v>
      </c>
      <c r="K88" s="13">
        <v>2085</v>
      </c>
      <c r="L88" s="13">
        <v>10631</v>
      </c>
      <c r="M88" s="13" t="s">
        <v>1429</v>
      </c>
      <c r="N88" s="13" t="s">
        <v>1430</v>
      </c>
    </row>
    <row r="89" spans="1:14" x14ac:dyDescent="0.25">
      <c r="A89" s="13" t="s">
        <v>1431</v>
      </c>
      <c r="B89" s="13" t="b">
        <f>IFERROR(INDEX('2024-11-11'!B:B,MATCH(N89,'2024-11-11'!N:N, 0)), $B$2)</f>
        <v>0</v>
      </c>
      <c r="C89" s="13" t="str">
        <f>IFERROR(INDEX('2024-11-11'!C:C,MATCH(N89,'2024-11-11'!N:N, 0)),"")</f>
        <v/>
      </c>
      <c r="D89" s="13">
        <v>-16</v>
      </c>
      <c r="E89" s="13">
        <v>2</v>
      </c>
      <c r="F89" s="14">
        <v>45386</v>
      </c>
      <c r="G89" s="13" t="s">
        <v>1432</v>
      </c>
      <c r="H89" s="13" t="s">
        <v>1433</v>
      </c>
      <c r="I89" s="13" t="s">
        <v>1382</v>
      </c>
      <c r="J89" s="15">
        <v>2.99</v>
      </c>
      <c r="K89" s="13">
        <v>7640</v>
      </c>
      <c r="L89" s="13">
        <v>37565</v>
      </c>
      <c r="M89" s="13" t="s">
        <v>1434</v>
      </c>
      <c r="N89" s="13" t="s">
        <v>1435</v>
      </c>
    </row>
    <row r="90" spans="1:14" x14ac:dyDescent="0.25">
      <c r="A90" s="13" t="s">
        <v>1436</v>
      </c>
      <c r="B90" s="13" t="b">
        <f>IFERROR(INDEX('2024-11-11'!B:B,MATCH(N90,'2024-11-11'!N:N, 0)), $B$2)</f>
        <v>0</v>
      </c>
      <c r="C90" s="13" t="str">
        <f>IFERROR(INDEX('2024-11-11'!C:C,MATCH(N90,'2024-11-11'!N:N, 0)),"")</f>
        <v/>
      </c>
      <c r="D90" s="13">
        <v>-38</v>
      </c>
      <c r="E90" s="13">
        <v>3</v>
      </c>
      <c r="F90" s="14">
        <v>45589</v>
      </c>
      <c r="G90" s="13" t="s">
        <v>294</v>
      </c>
      <c r="H90" s="13" t="s">
        <v>1437</v>
      </c>
      <c r="I90" s="13" t="s">
        <v>1437</v>
      </c>
      <c r="J90" s="15">
        <v>24.99</v>
      </c>
      <c r="K90" s="13">
        <v>3978</v>
      </c>
      <c r="M90" s="13" t="s">
        <v>1438</v>
      </c>
      <c r="N90" s="13" t="s">
        <v>1439</v>
      </c>
    </row>
    <row r="91" spans="1:14" x14ac:dyDescent="0.25">
      <c r="A91" s="13" t="s">
        <v>1234</v>
      </c>
      <c r="B91" s="13" t="b">
        <f>IFERROR(INDEX('2024-11-11'!B:B,MATCH(N91,'2024-11-11'!N:N, 0)), $B$2)</f>
        <v>0</v>
      </c>
      <c r="C91" s="13" t="str">
        <f>IFERROR(INDEX('2024-11-11'!C:C,MATCH(N91,'2024-11-11'!N:N, 0)),"")</f>
        <v/>
      </c>
      <c r="D91" s="13">
        <v>7</v>
      </c>
      <c r="E91" s="13">
        <v>14</v>
      </c>
      <c r="F91" s="14">
        <v>45519</v>
      </c>
      <c r="G91" s="13" t="s">
        <v>1016</v>
      </c>
      <c r="H91" s="13" t="s">
        <v>1017</v>
      </c>
      <c r="I91" s="13" t="s">
        <v>44</v>
      </c>
      <c r="J91" s="15">
        <v>69.989999999999995</v>
      </c>
      <c r="K91" s="13">
        <v>339</v>
      </c>
      <c r="L91" s="13">
        <v>1460</v>
      </c>
      <c r="M91" s="13" t="s">
        <v>1235</v>
      </c>
      <c r="N91" s="13" t="s">
        <v>1019</v>
      </c>
    </row>
    <row r="92" spans="1:14" x14ac:dyDescent="0.25">
      <c r="A92" s="13" t="s">
        <v>86</v>
      </c>
      <c r="B92" s="13" t="b">
        <f>IFERROR(INDEX('2024-11-11'!B:B,MATCH(N92,'2024-11-11'!N:N, 0)), $B$2)</f>
        <v>0</v>
      </c>
      <c r="C92" s="13" t="str">
        <f>IFERROR(INDEX('2024-11-11'!C:C,MATCH(N92,'2024-11-11'!N:N, 0)),"")</f>
        <v/>
      </c>
      <c r="D92" s="13">
        <v>9</v>
      </c>
      <c r="E92" s="13">
        <v>15</v>
      </c>
      <c r="F92" s="14">
        <v>45523</v>
      </c>
      <c r="G92" s="13" t="s">
        <v>87</v>
      </c>
      <c r="H92" s="13" t="s">
        <v>88</v>
      </c>
      <c r="I92" s="13" t="s">
        <v>88</v>
      </c>
      <c r="J92" s="15">
        <v>59.99</v>
      </c>
      <c r="K92" s="13">
        <v>18249</v>
      </c>
      <c r="L92" s="13">
        <v>719160</v>
      </c>
      <c r="M92" s="13" t="s">
        <v>89</v>
      </c>
      <c r="N92" s="13" t="s">
        <v>90</v>
      </c>
    </row>
    <row r="93" spans="1:14" x14ac:dyDescent="0.25">
      <c r="A93" s="13" t="s">
        <v>344</v>
      </c>
      <c r="B93" s="13" t="b">
        <f>IFERROR(INDEX('2024-11-11'!B:B,MATCH(N93,'2024-11-11'!N:N, 0)), $B$2)</f>
        <v>0</v>
      </c>
      <c r="C93" s="13" t="str">
        <f>IFERROR(INDEX('2024-11-11'!C:C,MATCH(N93,'2024-11-11'!N:N, 0)),"")</f>
        <v/>
      </c>
      <c r="D93" s="13" t="s">
        <v>117</v>
      </c>
      <c r="E93" s="13">
        <v>1</v>
      </c>
      <c r="F93" s="14">
        <v>42527</v>
      </c>
      <c r="G93" s="13" t="s">
        <v>345</v>
      </c>
      <c r="H93" s="13" t="s">
        <v>346</v>
      </c>
      <c r="I93" s="13" t="s">
        <v>347</v>
      </c>
      <c r="J93" s="15">
        <v>49.99</v>
      </c>
      <c r="K93" s="13">
        <v>2427</v>
      </c>
      <c r="L93" s="13">
        <v>222448</v>
      </c>
      <c r="M93" s="13" t="s">
        <v>348</v>
      </c>
      <c r="N93" s="13" t="s">
        <v>349</v>
      </c>
    </row>
    <row r="94" spans="1:14" x14ac:dyDescent="0.25">
      <c r="A94" s="13" t="s">
        <v>1440</v>
      </c>
      <c r="B94" s="13" t="b">
        <f>IFERROR(INDEX('2024-11-11'!B:B,MATCH(N94,'2024-11-11'!N:N, 0)), $B$2)</f>
        <v>0</v>
      </c>
      <c r="C94" s="13" t="str">
        <f>IFERROR(INDEX('2024-11-11'!C:C,MATCH(N94,'2024-11-11'!N:N, 0)),"")</f>
        <v/>
      </c>
      <c r="D94" s="13">
        <v>-45</v>
      </c>
      <c r="E94" s="13">
        <v>6</v>
      </c>
      <c r="F94" s="14">
        <v>45589</v>
      </c>
      <c r="G94" s="13" t="s">
        <v>123</v>
      </c>
      <c r="H94" s="13" t="s">
        <v>1441</v>
      </c>
      <c r="I94" s="13" t="s">
        <v>277</v>
      </c>
      <c r="J94" s="15">
        <v>49.99</v>
      </c>
      <c r="K94" s="13">
        <v>5221</v>
      </c>
      <c r="M94" s="13" t="s">
        <v>1442</v>
      </c>
      <c r="N94" s="13" t="s">
        <v>1443</v>
      </c>
    </row>
    <row r="95" spans="1:14" x14ac:dyDescent="0.25">
      <c r="A95" s="13" t="s">
        <v>1444</v>
      </c>
      <c r="B95" s="13" t="b">
        <f>IFERROR(INDEX('2024-11-11'!B:B,MATCH(N95,'2024-11-11'!N:N, 0)), $B$2)</f>
        <v>0</v>
      </c>
      <c r="C95" s="13" t="str">
        <f>IFERROR(INDEX('2024-11-11'!C:C,MATCH(N95,'2024-11-11'!N:N, 0)),"")</f>
        <v/>
      </c>
      <c r="D95" s="13" t="s">
        <v>117</v>
      </c>
      <c r="E95" s="13">
        <v>1</v>
      </c>
      <c r="F95" s="14">
        <v>42782</v>
      </c>
      <c r="G95" s="13" t="s">
        <v>512</v>
      </c>
      <c r="H95" s="13" t="s">
        <v>513</v>
      </c>
      <c r="I95" s="13" t="s">
        <v>1445</v>
      </c>
      <c r="J95" s="15">
        <v>19.989999999999998</v>
      </c>
      <c r="K95" s="13">
        <v>1117</v>
      </c>
      <c r="L95" s="13">
        <v>137718</v>
      </c>
      <c r="M95" s="13" t="s">
        <v>1446</v>
      </c>
      <c r="N95" s="13" t="s">
        <v>515</v>
      </c>
    </row>
    <row r="96" spans="1:14" x14ac:dyDescent="0.25">
      <c r="A96" s="13" t="s">
        <v>128</v>
      </c>
      <c r="B96" s="13" t="b">
        <f>IFERROR(INDEX('2024-11-11'!B:B,MATCH(N96,'2024-11-11'!N:N, 0)), $B$2)</f>
        <v>0</v>
      </c>
      <c r="C96" s="13" t="str">
        <f>IFERROR(INDEX('2024-11-11'!C:C,MATCH(N96,'2024-11-11'!N:N, 0)),"")</f>
        <v/>
      </c>
      <c r="D96" s="13" t="s">
        <v>117</v>
      </c>
      <c r="E96" s="13">
        <v>1</v>
      </c>
      <c r="F96" s="14">
        <v>42426</v>
      </c>
      <c r="G96" s="13" t="s">
        <v>129</v>
      </c>
      <c r="H96" s="13" t="s">
        <v>130</v>
      </c>
      <c r="I96" s="13" t="s">
        <v>130</v>
      </c>
      <c r="J96" s="15">
        <v>14.99</v>
      </c>
      <c r="K96" s="13">
        <v>12283</v>
      </c>
      <c r="L96" s="13">
        <v>662462</v>
      </c>
      <c r="M96" s="13" t="s">
        <v>131</v>
      </c>
      <c r="N96" s="13" t="s">
        <v>132</v>
      </c>
    </row>
    <row r="97" spans="1:14" x14ac:dyDescent="0.25">
      <c r="A97" s="13" t="s">
        <v>1447</v>
      </c>
      <c r="B97" s="13" t="b">
        <f>IFERROR(INDEX('2024-11-11'!B:B,MATCH(N97,'2024-11-11'!N:N, 0)), $B$2)</f>
        <v>0</v>
      </c>
      <c r="C97" s="13" t="str">
        <f>IFERROR(INDEX('2024-11-11'!C:C,MATCH(N97,'2024-11-11'!N:N, 0)),"")</f>
        <v/>
      </c>
      <c r="D97" s="13" t="s">
        <v>117</v>
      </c>
      <c r="E97" s="13">
        <v>1</v>
      </c>
      <c r="F97" s="14">
        <v>44938</v>
      </c>
      <c r="G97" s="13" t="s">
        <v>87</v>
      </c>
      <c r="H97" s="13" t="s">
        <v>125</v>
      </c>
      <c r="I97" s="13" t="s">
        <v>125</v>
      </c>
      <c r="J97" s="15">
        <v>39.99</v>
      </c>
      <c r="K97" s="13">
        <v>442</v>
      </c>
      <c r="L97" s="13">
        <v>16200</v>
      </c>
      <c r="M97" s="13" t="s">
        <v>1448</v>
      </c>
      <c r="N97" s="13" t="s">
        <v>1449</v>
      </c>
    </row>
    <row r="98" spans="1:14" x14ac:dyDescent="0.25">
      <c r="A98" s="13" t="s">
        <v>91</v>
      </c>
      <c r="B98" s="13" t="b">
        <f>IFERROR(INDEX('2024-11-11'!B:B,MATCH(N98,'2024-11-11'!N:N, 0)), $B$2)</f>
        <v>0</v>
      </c>
      <c r="C98" s="13" t="str">
        <f>IFERROR(INDEX('2024-11-11'!C:C,MATCH(N98,'2024-11-11'!N:N, 0)),"")</f>
        <v/>
      </c>
      <c r="D98" s="13">
        <v>-61</v>
      </c>
      <c r="E98" s="13">
        <v>6</v>
      </c>
      <c r="F98" s="14">
        <v>43804</v>
      </c>
      <c r="G98" s="13" t="s">
        <v>81</v>
      </c>
      <c r="H98" s="13" t="s">
        <v>83</v>
      </c>
      <c r="I98" s="13" t="s">
        <v>83</v>
      </c>
      <c r="J98" s="15">
        <v>59.99</v>
      </c>
      <c r="K98" s="13">
        <v>8796</v>
      </c>
      <c r="L98" s="13">
        <v>584878</v>
      </c>
      <c r="M98" s="13" t="s">
        <v>92</v>
      </c>
      <c r="N98" s="13" t="s">
        <v>93</v>
      </c>
    </row>
    <row r="99" spans="1:14" x14ac:dyDescent="0.25">
      <c r="A99" s="13" t="s">
        <v>620</v>
      </c>
      <c r="B99" s="13" t="b">
        <f>IFERROR(INDEX('2024-11-11'!B:B,MATCH(N99,'2024-11-11'!N:N, 0)), $B$2)</f>
        <v>0</v>
      </c>
      <c r="C99" s="13" t="str">
        <f>IFERROR(INDEX('2024-11-11'!C:C,MATCH(N99,'2024-11-11'!N:N, 0)),"")</f>
        <v/>
      </c>
      <c r="D99" s="13">
        <v>-40</v>
      </c>
      <c r="E99" s="13">
        <v>2</v>
      </c>
      <c r="F99" s="14">
        <v>43054</v>
      </c>
      <c r="G99" s="13" t="s">
        <v>710</v>
      </c>
      <c r="H99" s="13" t="s">
        <v>621</v>
      </c>
      <c r="I99" s="13" t="s">
        <v>621</v>
      </c>
      <c r="J99" s="13" t="s">
        <v>27</v>
      </c>
      <c r="K99" s="13">
        <v>770</v>
      </c>
      <c r="L99" s="13">
        <v>143875</v>
      </c>
      <c r="M99" s="13" t="s">
        <v>1264</v>
      </c>
      <c r="N99" s="13" t="s">
        <v>623</v>
      </c>
    </row>
    <row r="100" spans="1:14" x14ac:dyDescent="0.25">
      <c r="A100" s="13" t="s">
        <v>1450</v>
      </c>
      <c r="B100" s="13" t="b">
        <f>IFERROR(INDEX('2024-11-11'!B:B,MATCH(N100,'2024-11-11'!N:N, 0)), $B$2)</f>
        <v>0</v>
      </c>
      <c r="C100" s="13" t="str">
        <f>IFERROR(INDEX('2024-11-11'!C:C,MATCH(N100,'2024-11-11'!N:N, 0)),"")</f>
        <v/>
      </c>
      <c r="D100" s="13">
        <v>-70</v>
      </c>
      <c r="E100" s="13">
        <v>2</v>
      </c>
      <c r="F100" s="14">
        <v>44854</v>
      </c>
      <c r="G100" s="13" t="s">
        <v>1451</v>
      </c>
      <c r="H100" s="13" t="s">
        <v>1452</v>
      </c>
      <c r="I100" s="13" t="s">
        <v>1452</v>
      </c>
      <c r="J100" s="15">
        <v>4.99</v>
      </c>
      <c r="K100" s="13">
        <v>2639</v>
      </c>
      <c r="L100" s="13">
        <v>226558</v>
      </c>
      <c r="M100" s="13" t="s">
        <v>1453</v>
      </c>
      <c r="N100" s="13" t="s">
        <v>1454</v>
      </c>
    </row>
    <row r="101" spans="1:14" x14ac:dyDescent="0.25">
      <c r="A101" s="13" t="s">
        <v>1144</v>
      </c>
      <c r="B101" s="13" t="b">
        <f>IFERROR(INDEX('2024-11-11'!B:B,MATCH(N101,'2024-11-11'!N:N, 0)), $B$2)</f>
        <v>0</v>
      </c>
      <c r="C101" s="13" t="str">
        <f>IFERROR(INDEX('2024-11-11'!C:C,MATCH(N101,'2024-11-11'!N:N, 0)),"")</f>
        <v/>
      </c>
      <c r="D101" s="13">
        <v>-7</v>
      </c>
      <c r="E101" s="13">
        <v>13</v>
      </c>
      <c r="F101" s="14">
        <v>45495</v>
      </c>
      <c r="G101" s="13" t="s">
        <v>1145</v>
      </c>
      <c r="H101" s="13" t="s">
        <v>1146</v>
      </c>
      <c r="I101" s="13" t="s">
        <v>1146</v>
      </c>
      <c r="J101" s="15">
        <v>9.99</v>
      </c>
      <c r="K101" s="13">
        <v>1116</v>
      </c>
      <c r="L101" s="13">
        <v>5787</v>
      </c>
      <c r="M101" s="13" t="s">
        <v>1147</v>
      </c>
      <c r="N101" s="13" t="s">
        <v>1148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76F0-BF80-49F1-8D3E-2F4B2C0F0C0B}">
  <dimension ref="A1:N101"/>
  <sheetViews>
    <sheetView zoomScale="85" zoomScaleNormal="85" workbookViewId="0">
      <selection activeCell="B1" sqref="B1"/>
    </sheetView>
  </sheetViews>
  <sheetFormatPr defaultColWidth="8.75" defaultRowHeight="15" x14ac:dyDescent="0.25"/>
  <cols>
    <col min="1" max="1" width="43.125" style="10" bestFit="1" customWidth="1"/>
    <col min="2" max="2" width="5.25" style="10" bestFit="1" customWidth="1"/>
    <col min="3" max="3" width="14.375" style="10" bestFit="1" customWidth="1"/>
    <col min="4" max="4" width="16.875" style="10" bestFit="1" customWidth="1"/>
    <col min="5" max="5" width="32.875" style="10" bestFit="1" customWidth="1"/>
    <col min="6" max="6" width="15.25" style="10" bestFit="1" customWidth="1"/>
    <col min="7" max="7" width="10" style="10" bestFit="1" customWidth="1"/>
    <col min="8" max="8" width="13.25" style="10" bestFit="1" customWidth="1"/>
    <col min="9" max="9" width="12.25" style="10" bestFit="1" customWidth="1"/>
    <col min="10" max="10" width="12.75" style="10" bestFit="1" customWidth="1"/>
    <col min="11" max="11" width="17.25" style="10" bestFit="1" customWidth="1"/>
    <col min="12" max="12" width="15.875" style="10" bestFit="1" customWidth="1"/>
    <col min="13" max="13" width="14" style="10" bestFit="1" customWidth="1"/>
    <col min="14" max="14" width="13.625" style="10" bestFit="1" customWidth="1"/>
    <col min="15" max="16384" width="8.75" style="10"/>
  </cols>
  <sheetData>
    <row r="1" spans="1:14" ht="15.75" x14ac:dyDescent="0.25">
      <c r="A1" s="10" t="s">
        <v>0</v>
      </c>
      <c r="B1" t="s">
        <v>1211</v>
      </c>
      <c r="C1" t="s">
        <v>1212</v>
      </c>
      <c r="D1" s="10" t="s">
        <v>1</v>
      </c>
      <c r="E1" s="10" t="s">
        <v>2</v>
      </c>
      <c r="F1" s="10" t="s">
        <v>3</v>
      </c>
      <c r="G1" s="10" t="s">
        <v>4</v>
      </c>
      <c r="H1" s="10" t="s">
        <v>5</v>
      </c>
      <c r="I1" s="10" t="s">
        <v>6</v>
      </c>
      <c r="J1" s="10" t="s">
        <v>7</v>
      </c>
      <c r="K1" s="10" t="s">
        <v>8</v>
      </c>
      <c r="L1" s="10" t="s">
        <v>9</v>
      </c>
      <c r="M1" s="10" t="s">
        <v>10</v>
      </c>
      <c r="N1" s="10" t="s">
        <v>11</v>
      </c>
    </row>
    <row r="2" spans="1:14" x14ac:dyDescent="0.25">
      <c r="A2" s="10" t="s">
        <v>1219</v>
      </c>
      <c r="B2" s="10" t="b">
        <v>0</v>
      </c>
      <c r="C2" s="10" t="s">
        <v>1275</v>
      </c>
      <c r="D2" s="10">
        <v>3</v>
      </c>
      <c r="E2" s="10">
        <v>8</v>
      </c>
      <c r="F2" s="11">
        <v>45589</v>
      </c>
      <c r="G2" s="10" t="s">
        <v>123</v>
      </c>
      <c r="H2" s="10" t="s">
        <v>578</v>
      </c>
      <c r="I2" s="10" t="s">
        <v>187</v>
      </c>
      <c r="J2" s="12">
        <v>69.989999999999995</v>
      </c>
      <c r="K2" s="10">
        <v>5993</v>
      </c>
      <c r="M2" s="10" t="s">
        <v>1220</v>
      </c>
      <c r="N2" s="10" t="s">
        <v>580</v>
      </c>
    </row>
    <row r="3" spans="1:14" x14ac:dyDescent="0.25">
      <c r="A3" s="10" t="s">
        <v>770</v>
      </c>
      <c r="B3" s="10" t="b">
        <v>0</v>
      </c>
      <c r="C3" s="10" t="s">
        <v>1275</v>
      </c>
      <c r="D3" s="10">
        <v>4</v>
      </c>
      <c r="E3" s="10">
        <v>5</v>
      </c>
      <c r="F3" s="11">
        <v>45544</v>
      </c>
      <c r="G3" s="10" t="s">
        <v>87</v>
      </c>
      <c r="H3" s="10" t="s">
        <v>771</v>
      </c>
      <c r="I3" s="10" t="s">
        <v>772</v>
      </c>
      <c r="J3" s="12">
        <v>59.99</v>
      </c>
      <c r="K3" s="10">
        <v>10483</v>
      </c>
      <c r="L3" s="10">
        <v>85807</v>
      </c>
      <c r="M3" s="10" t="s">
        <v>773</v>
      </c>
      <c r="N3" s="10" t="s">
        <v>774</v>
      </c>
    </row>
    <row r="4" spans="1:14" x14ac:dyDescent="0.25">
      <c r="A4" s="10" t="s">
        <v>86</v>
      </c>
      <c r="B4" s="10" t="b">
        <v>0</v>
      </c>
      <c r="C4" s="10" t="s">
        <v>1275</v>
      </c>
      <c r="D4" s="10">
        <v>-2</v>
      </c>
      <c r="E4" s="10">
        <v>5</v>
      </c>
      <c r="F4" s="11">
        <v>45523</v>
      </c>
      <c r="G4" s="10" t="s">
        <v>87</v>
      </c>
      <c r="H4" s="10" t="s">
        <v>88</v>
      </c>
      <c r="I4" s="10" t="s">
        <v>88</v>
      </c>
      <c r="J4" s="12">
        <v>59.99</v>
      </c>
      <c r="K4" s="10">
        <v>20741</v>
      </c>
      <c r="L4" s="10">
        <v>718074</v>
      </c>
      <c r="M4" s="10" t="s">
        <v>89</v>
      </c>
      <c r="N4" s="10" t="s">
        <v>90</v>
      </c>
    </row>
    <row r="5" spans="1:14" x14ac:dyDescent="0.25">
      <c r="A5" s="10" t="s">
        <v>1095</v>
      </c>
      <c r="B5" s="10" t="b">
        <v>1</v>
      </c>
      <c r="C5" s="10" t="s">
        <v>1213</v>
      </c>
      <c r="D5" s="10" t="s">
        <v>117</v>
      </c>
      <c r="E5" s="10">
        <v>1</v>
      </c>
      <c r="F5" s="11">
        <v>44054</v>
      </c>
      <c r="G5" s="10" t="s">
        <v>315</v>
      </c>
      <c r="H5" s="10" t="s">
        <v>1096</v>
      </c>
      <c r="I5" s="10" t="s">
        <v>1097</v>
      </c>
      <c r="J5" s="12">
        <v>24.99</v>
      </c>
      <c r="K5" s="10">
        <v>1522</v>
      </c>
      <c r="L5" s="10">
        <v>200817</v>
      </c>
      <c r="M5" s="10" t="s">
        <v>1221</v>
      </c>
      <c r="N5" s="10" t="s">
        <v>1099</v>
      </c>
    </row>
    <row r="6" spans="1:14" x14ac:dyDescent="0.25">
      <c r="A6" s="10" t="s">
        <v>34</v>
      </c>
      <c r="B6" s="10" t="b">
        <v>0</v>
      </c>
      <c r="C6" s="10" t="s">
        <v>1275</v>
      </c>
      <c r="D6" s="10">
        <v>-2</v>
      </c>
      <c r="E6" s="10">
        <v>132</v>
      </c>
      <c r="N6" s="10" t="s">
        <v>35</v>
      </c>
    </row>
    <row r="7" spans="1:14" x14ac:dyDescent="0.25">
      <c r="A7" s="10" t="s">
        <v>1100</v>
      </c>
      <c r="B7" s="10" t="b">
        <v>1</v>
      </c>
      <c r="C7" s="10" t="s">
        <v>1275</v>
      </c>
      <c r="D7" s="10" t="s">
        <v>48</v>
      </c>
      <c r="E7" s="10">
        <v>1</v>
      </c>
      <c r="F7" s="11">
        <v>45531</v>
      </c>
      <c r="G7" s="10" t="s">
        <v>315</v>
      </c>
      <c r="H7" s="10" t="s">
        <v>896</v>
      </c>
      <c r="I7" s="10" t="s">
        <v>1097</v>
      </c>
      <c r="J7" s="12">
        <v>14.99</v>
      </c>
      <c r="K7" s="10">
        <v>179</v>
      </c>
      <c r="L7" s="10">
        <v>8925</v>
      </c>
      <c r="N7" s="10" t="s">
        <v>1101</v>
      </c>
    </row>
    <row r="8" spans="1:14" x14ac:dyDescent="0.25">
      <c r="A8" s="10" t="s">
        <v>30</v>
      </c>
      <c r="B8" s="10" t="b">
        <v>0</v>
      </c>
      <c r="C8" s="10" t="s">
        <v>1275</v>
      </c>
      <c r="D8" s="10">
        <v>-5</v>
      </c>
      <c r="E8" s="10">
        <v>630</v>
      </c>
      <c r="F8" s="11">
        <v>41142</v>
      </c>
      <c r="G8" s="10" t="s">
        <v>700</v>
      </c>
      <c r="H8" s="10" t="s">
        <v>20</v>
      </c>
      <c r="I8" s="10" t="s">
        <v>20</v>
      </c>
      <c r="J8" s="10" t="s">
        <v>27</v>
      </c>
      <c r="K8" s="10">
        <v>54244</v>
      </c>
      <c r="L8" s="10">
        <v>8388941</v>
      </c>
      <c r="M8" s="10" t="s">
        <v>32</v>
      </c>
      <c r="N8" s="10" t="s">
        <v>33</v>
      </c>
    </row>
    <row r="9" spans="1:14" x14ac:dyDescent="0.25">
      <c r="A9" s="10" t="s">
        <v>23</v>
      </c>
      <c r="B9" s="10" t="b">
        <v>0</v>
      </c>
      <c r="C9" s="10" t="s">
        <v>1275</v>
      </c>
      <c r="D9" s="10">
        <v>3</v>
      </c>
      <c r="E9" s="10">
        <v>9</v>
      </c>
      <c r="F9" s="11">
        <v>45473</v>
      </c>
      <c r="G9" s="10" t="s">
        <v>702</v>
      </c>
      <c r="H9" s="10" t="s">
        <v>25</v>
      </c>
      <c r="I9" s="10" t="s">
        <v>26</v>
      </c>
      <c r="J9" s="10" t="s">
        <v>27</v>
      </c>
      <c r="K9" s="10">
        <v>2548</v>
      </c>
      <c r="L9" s="10">
        <v>90792</v>
      </c>
      <c r="M9" s="10" t="s">
        <v>28</v>
      </c>
      <c r="N9" s="10" t="s">
        <v>29</v>
      </c>
    </row>
    <row r="10" spans="1:14" x14ac:dyDescent="0.25">
      <c r="A10" s="10" t="s">
        <v>168</v>
      </c>
      <c r="B10" s="10" t="b">
        <v>0</v>
      </c>
      <c r="C10" s="10" t="s">
        <v>1275</v>
      </c>
      <c r="D10" s="10" t="s">
        <v>117</v>
      </c>
      <c r="E10" s="10">
        <v>1</v>
      </c>
      <c r="F10" s="11">
        <v>44967</v>
      </c>
      <c r="G10" s="10" t="s">
        <v>87</v>
      </c>
      <c r="H10" s="10" t="s">
        <v>169</v>
      </c>
      <c r="I10" s="10" t="s">
        <v>170</v>
      </c>
      <c r="J10" s="12">
        <v>59.99</v>
      </c>
      <c r="K10" s="10">
        <v>3962</v>
      </c>
      <c r="L10" s="10">
        <v>208234</v>
      </c>
      <c r="M10" s="10" t="s">
        <v>171</v>
      </c>
      <c r="N10" s="10" t="s">
        <v>172</v>
      </c>
    </row>
    <row r="11" spans="1:14" x14ac:dyDescent="0.25">
      <c r="A11" s="10" t="s">
        <v>47</v>
      </c>
      <c r="B11" s="10" t="b">
        <v>0</v>
      </c>
      <c r="C11" s="10" t="s">
        <v>1275</v>
      </c>
      <c r="D11" s="10">
        <v>-3</v>
      </c>
      <c r="E11" s="10">
        <v>8</v>
      </c>
      <c r="F11" s="11">
        <v>45482</v>
      </c>
      <c r="G11" s="10" t="s">
        <v>705</v>
      </c>
      <c r="H11" s="10" t="s">
        <v>50</v>
      </c>
      <c r="I11" s="10" t="s">
        <v>50</v>
      </c>
      <c r="J11" s="10" t="s">
        <v>27</v>
      </c>
      <c r="K11" s="10">
        <v>7482</v>
      </c>
      <c r="L11" s="10">
        <v>102437</v>
      </c>
      <c r="M11" s="10" t="s">
        <v>51</v>
      </c>
      <c r="N11" s="10" t="s">
        <v>52</v>
      </c>
    </row>
    <row r="12" spans="1:14" x14ac:dyDescent="0.25">
      <c r="A12" s="10" t="s">
        <v>147</v>
      </c>
      <c r="B12" s="10" t="b">
        <v>0</v>
      </c>
      <c r="C12" s="10" t="s">
        <v>1275</v>
      </c>
      <c r="D12" s="10">
        <v>12</v>
      </c>
      <c r="E12" s="10">
        <v>382</v>
      </c>
      <c r="F12" s="11">
        <v>42535</v>
      </c>
      <c r="G12" s="10" t="s">
        <v>123</v>
      </c>
      <c r="H12" s="10" t="s">
        <v>148</v>
      </c>
      <c r="I12" s="10" t="s">
        <v>148</v>
      </c>
      <c r="J12" s="12">
        <v>19.989999999999998</v>
      </c>
      <c r="K12" s="10">
        <v>4711</v>
      </c>
      <c r="L12" s="10">
        <v>545899</v>
      </c>
      <c r="M12" s="10" t="s">
        <v>149</v>
      </c>
      <c r="N12" s="10" t="s">
        <v>150</v>
      </c>
    </row>
    <row r="13" spans="1:14" x14ac:dyDescent="0.25">
      <c r="A13" s="10" t="s">
        <v>133</v>
      </c>
      <c r="B13" s="10" t="b">
        <v>0</v>
      </c>
      <c r="C13" s="10" t="s">
        <v>1275</v>
      </c>
      <c r="D13" s="10">
        <v>-7</v>
      </c>
      <c r="E13" s="10">
        <v>597</v>
      </c>
      <c r="F13" s="11">
        <v>41358</v>
      </c>
      <c r="G13" s="10" t="s">
        <v>707</v>
      </c>
      <c r="H13" s="10" t="s">
        <v>135</v>
      </c>
      <c r="I13" s="10" t="s">
        <v>135</v>
      </c>
      <c r="J13" s="10" t="s">
        <v>27</v>
      </c>
      <c r="K13" s="10">
        <v>4091</v>
      </c>
      <c r="L13" s="10">
        <v>597565</v>
      </c>
      <c r="M13" s="10" t="s">
        <v>136</v>
      </c>
      <c r="N13" s="10" t="s">
        <v>137</v>
      </c>
    </row>
    <row r="14" spans="1:14" x14ac:dyDescent="0.25">
      <c r="A14" s="10" t="s">
        <v>302</v>
      </c>
      <c r="B14" s="10" t="b">
        <v>0</v>
      </c>
      <c r="C14" s="10" t="s">
        <v>1275</v>
      </c>
      <c r="D14" s="10">
        <v>47</v>
      </c>
      <c r="E14" s="10">
        <v>2</v>
      </c>
      <c r="F14" s="11">
        <v>45539</v>
      </c>
      <c r="G14" s="10" t="s">
        <v>196</v>
      </c>
      <c r="H14" s="10" t="s">
        <v>303</v>
      </c>
      <c r="I14" s="10" t="s">
        <v>103</v>
      </c>
      <c r="J14" s="12">
        <v>29.99</v>
      </c>
      <c r="K14" s="10">
        <v>987</v>
      </c>
      <c r="L14" s="10">
        <v>10496</v>
      </c>
      <c r="M14" s="10" t="s">
        <v>304</v>
      </c>
      <c r="N14" s="10" t="s">
        <v>305</v>
      </c>
    </row>
    <row r="15" spans="1:14" x14ac:dyDescent="0.25">
      <c r="A15" s="10" t="s">
        <v>1102</v>
      </c>
      <c r="B15" s="10" t="b">
        <v>0</v>
      </c>
      <c r="C15" s="10" t="s">
        <v>1275</v>
      </c>
      <c r="D15" s="10">
        <v>50</v>
      </c>
      <c r="E15" s="10">
        <v>2</v>
      </c>
      <c r="F15" s="11">
        <v>45532</v>
      </c>
      <c r="G15" s="10" t="s">
        <v>37</v>
      </c>
      <c r="H15" s="10" t="s">
        <v>1222</v>
      </c>
      <c r="I15" s="10" t="s">
        <v>308</v>
      </c>
      <c r="J15" s="12">
        <v>59.99</v>
      </c>
      <c r="K15" s="10">
        <v>150</v>
      </c>
      <c r="L15" s="10">
        <v>2610</v>
      </c>
      <c r="M15" s="10" t="s">
        <v>1104</v>
      </c>
      <c r="N15" s="10" t="s">
        <v>1105</v>
      </c>
    </row>
    <row r="16" spans="1:14" x14ac:dyDescent="0.25">
      <c r="A16" s="10" t="s">
        <v>1106</v>
      </c>
      <c r="B16" s="10" t="b">
        <v>0</v>
      </c>
      <c r="C16" s="10" t="s">
        <v>1275</v>
      </c>
      <c r="D16" s="10">
        <v>28</v>
      </c>
      <c r="E16" s="10">
        <v>2</v>
      </c>
      <c r="F16" s="11">
        <v>45531</v>
      </c>
      <c r="G16" s="10" t="s">
        <v>1107</v>
      </c>
      <c r="H16" s="10" t="s">
        <v>1108</v>
      </c>
      <c r="I16" s="10" t="s">
        <v>1109</v>
      </c>
      <c r="J16" s="12">
        <v>29.99</v>
      </c>
      <c r="K16" s="10">
        <v>279</v>
      </c>
      <c r="L16" s="10">
        <v>2500</v>
      </c>
      <c r="M16" s="10" t="s">
        <v>1110</v>
      </c>
      <c r="N16" s="10" t="s">
        <v>1111</v>
      </c>
    </row>
    <row r="17" spans="1:14" x14ac:dyDescent="0.25">
      <c r="A17" s="10" t="s">
        <v>94</v>
      </c>
      <c r="B17" s="10" t="b">
        <v>0</v>
      </c>
      <c r="C17" s="10" t="s">
        <v>1275</v>
      </c>
      <c r="D17" s="10">
        <v>-6</v>
      </c>
      <c r="E17" s="10">
        <v>375</v>
      </c>
      <c r="F17" s="11">
        <v>41501</v>
      </c>
      <c r="G17" s="10" t="s">
        <v>710</v>
      </c>
      <c r="H17" s="10" t="s">
        <v>96</v>
      </c>
      <c r="I17" s="10" t="s">
        <v>97</v>
      </c>
      <c r="J17" s="10" t="s">
        <v>27</v>
      </c>
      <c r="K17" s="10">
        <v>9347</v>
      </c>
      <c r="L17" s="10">
        <v>557386</v>
      </c>
      <c r="M17" s="10" t="s">
        <v>98</v>
      </c>
      <c r="N17" s="10" t="s">
        <v>99</v>
      </c>
    </row>
    <row r="18" spans="1:14" x14ac:dyDescent="0.25">
      <c r="A18" s="10" t="s">
        <v>53</v>
      </c>
      <c r="B18" s="10" t="b">
        <v>0</v>
      </c>
      <c r="C18" s="10" t="s">
        <v>1275</v>
      </c>
      <c r="D18" s="10">
        <v>-4</v>
      </c>
      <c r="E18" s="10">
        <v>90</v>
      </c>
      <c r="F18" s="11">
        <v>45141</v>
      </c>
      <c r="G18" s="10" t="s">
        <v>54</v>
      </c>
      <c r="H18" s="10" t="s">
        <v>55</v>
      </c>
      <c r="I18" s="10" t="s">
        <v>55</v>
      </c>
      <c r="J18" s="12">
        <v>59.99</v>
      </c>
      <c r="K18" s="10">
        <v>7845</v>
      </c>
      <c r="L18" s="10">
        <v>594930</v>
      </c>
      <c r="M18" s="10" t="s">
        <v>1223</v>
      </c>
      <c r="N18" s="10" t="s">
        <v>57</v>
      </c>
    </row>
    <row r="19" spans="1:14" x14ac:dyDescent="0.25">
      <c r="A19" s="10" t="s">
        <v>1120</v>
      </c>
      <c r="B19" s="10" t="b">
        <v>1</v>
      </c>
      <c r="C19" s="10" t="s">
        <v>1275</v>
      </c>
      <c r="D19" s="10">
        <v>45</v>
      </c>
      <c r="E19" s="10">
        <v>2</v>
      </c>
      <c r="F19" s="11">
        <v>45531</v>
      </c>
      <c r="G19" s="10" t="s">
        <v>1121</v>
      </c>
      <c r="H19" s="10" t="s">
        <v>1122</v>
      </c>
      <c r="I19" s="10" t="s">
        <v>1123</v>
      </c>
      <c r="J19" s="12">
        <v>19.989999999999998</v>
      </c>
      <c r="K19" s="10">
        <v>1249</v>
      </c>
      <c r="L19" s="10">
        <v>32337</v>
      </c>
      <c r="M19" s="10" t="s">
        <v>1124</v>
      </c>
      <c r="N19" s="10" t="s">
        <v>1125</v>
      </c>
    </row>
    <row r="20" spans="1:14" x14ac:dyDescent="0.25">
      <c r="A20" s="10" t="s">
        <v>1224</v>
      </c>
      <c r="B20" s="10" t="b">
        <v>0</v>
      </c>
      <c r="C20" s="10" t="s">
        <v>1275</v>
      </c>
      <c r="D20" s="10" t="s">
        <v>48</v>
      </c>
      <c r="E20" s="10">
        <v>1</v>
      </c>
      <c r="F20" s="11">
        <v>45531</v>
      </c>
      <c r="G20" s="10" t="s">
        <v>572</v>
      </c>
      <c r="H20" s="10" t="s">
        <v>1113</v>
      </c>
      <c r="I20" s="10" t="s">
        <v>1114</v>
      </c>
      <c r="J20" s="12">
        <v>24.99</v>
      </c>
      <c r="K20" s="10">
        <v>557</v>
      </c>
      <c r="L20" s="10">
        <v>2761</v>
      </c>
      <c r="M20" s="10" t="s">
        <v>1225</v>
      </c>
      <c r="N20" s="10" t="s">
        <v>1116</v>
      </c>
    </row>
    <row r="21" spans="1:14" x14ac:dyDescent="0.25">
      <c r="A21" s="10" t="s">
        <v>1117</v>
      </c>
      <c r="B21" s="10" t="b">
        <v>0</v>
      </c>
      <c r="C21" s="10" t="s">
        <v>1275</v>
      </c>
      <c r="D21" s="10" t="s">
        <v>48</v>
      </c>
      <c r="E21" s="10">
        <v>1</v>
      </c>
      <c r="F21" s="11">
        <v>45533</v>
      </c>
      <c r="G21" s="10" t="s">
        <v>37</v>
      </c>
      <c r="H21" s="10" t="s">
        <v>157</v>
      </c>
      <c r="I21" s="10" t="s">
        <v>157</v>
      </c>
      <c r="J21" s="12">
        <v>59.99</v>
      </c>
      <c r="K21" s="10">
        <v>90</v>
      </c>
      <c r="L21" s="10">
        <v>1429</v>
      </c>
      <c r="M21" s="10" t="s">
        <v>1118</v>
      </c>
      <c r="N21" s="10" t="s">
        <v>1119</v>
      </c>
    </row>
    <row r="22" spans="1:14" x14ac:dyDescent="0.25">
      <c r="A22" s="10" t="s">
        <v>91</v>
      </c>
      <c r="B22" s="10" t="b">
        <v>0</v>
      </c>
      <c r="C22" s="10" t="s">
        <v>1275</v>
      </c>
      <c r="D22" s="10">
        <v>57</v>
      </c>
      <c r="E22" s="10">
        <v>26</v>
      </c>
      <c r="F22" s="11">
        <v>43804</v>
      </c>
      <c r="G22" s="10" t="s">
        <v>81</v>
      </c>
      <c r="H22" s="10" t="s">
        <v>83</v>
      </c>
      <c r="I22" s="10" t="s">
        <v>83</v>
      </c>
      <c r="J22" s="12">
        <v>59.99</v>
      </c>
      <c r="K22" s="10">
        <v>8892</v>
      </c>
      <c r="L22" s="10">
        <v>584282</v>
      </c>
      <c r="M22" s="10" t="s">
        <v>92</v>
      </c>
      <c r="N22" s="10" t="s">
        <v>93</v>
      </c>
    </row>
    <row r="23" spans="1:14" x14ac:dyDescent="0.25">
      <c r="A23" s="10" t="s">
        <v>36</v>
      </c>
      <c r="B23" s="10" t="b">
        <v>0</v>
      </c>
      <c r="C23" s="10" t="s">
        <v>1275</v>
      </c>
      <c r="D23" s="10">
        <v>-8</v>
      </c>
      <c r="E23" s="10">
        <v>40</v>
      </c>
      <c r="F23" s="11">
        <v>44616</v>
      </c>
      <c r="G23" s="10" t="s">
        <v>37</v>
      </c>
      <c r="H23" s="10" t="s">
        <v>547</v>
      </c>
      <c r="I23" s="10" t="s">
        <v>547</v>
      </c>
      <c r="J23" s="12">
        <v>59.99</v>
      </c>
      <c r="K23" s="10">
        <v>5667</v>
      </c>
      <c r="L23" s="10">
        <v>715583</v>
      </c>
      <c r="M23" s="10" t="s">
        <v>1226</v>
      </c>
      <c r="N23" s="10" t="s">
        <v>40</v>
      </c>
    </row>
    <row r="24" spans="1:14" x14ac:dyDescent="0.25">
      <c r="A24" s="10" t="s">
        <v>1126</v>
      </c>
      <c r="B24" s="10" t="b">
        <v>1</v>
      </c>
      <c r="C24" s="10" t="s">
        <v>1214</v>
      </c>
      <c r="D24" s="10" t="s">
        <v>48</v>
      </c>
      <c r="E24" s="10">
        <v>1</v>
      </c>
      <c r="F24" s="11">
        <v>45533</v>
      </c>
      <c r="G24" s="10" t="s">
        <v>227</v>
      </c>
      <c r="H24" s="10" t="s">
        <v>1127</v>
      </c>
      <c r="I24" s="10" t="s">
        <v>1128</v>
      </c>
      <c r="J24" s="12">
        <v>19.989999999999998</v>
      </c>
      <c r="K24" s="10">
        <v>190</v>
      </c>
      <c r="L24" s="10">
        <v>1706</v>
      </c>
      <c r="M24" s="10" t="s">
        <v>1227</v>
      </c>
      <c r="N24" s="10" t="s">
        <v>1130</v>
      </c>
    </row>
    <row r="25" spans="1:14" x14ac:dyDescent="0.25">
      <c r="A25" s="10" t="s">
        <v>1131</v>
      </c>
      <c r="B25" s="10" t="b">
        <v>0</v>
      </c>
      <c r="C25" s="10" t="s">
        <v>1275</v>
      </c>
      <c r="D25" s="10" t="s">
        <v>48</v>
      </c>
      <c r="E25" s="10">
        <v>1</v>
      </c>
      <c r="F25" s="11">
        <v>45533</v>
      </c>
      <c r="G25" s="10" t="s">
        <v>649</v>
      </c>
      <c r="H25" s="10" t="s">
        <v>1132</v>
      </c>
      <c r="I25" s="10" t="s">
        <v>1132</v>
      </c>
      <c r="J25" s="12">
        <v>19.989999999999998</v>
      </c>
      <c r="K25" s="10">
        <v>697</v>
      </c>
      <c r="L25" s="10">
        <v>6831</v>
      </c>
      <c r="M25" s="10" t="s">
        <v>1228</v>
      </c>
      <c r="N25" s="10" t="s">
        <v>1134</v>
      </c>
    </row>
    <row r="26" spans="1:14" x14ac:dyDescent="0.25">
      <c r="A26" s="10" t="s">
        <v>1229</v>
      </c>
      <c r="B26" s="10" t="b">
        <v>1</v>
      </c>
      <c r="C26" s="10" t="s">
        <v>1275</v>
      </c>
      <c r="D26" s="10">
        <v>-8</v>
      </c>
      <c r="E26" s="10">
        <v>7</v>
      </c>
      <c r="F26" s="11">
        <v>45216</v>
      </c>
      <c r="G26" s="10" t="s">
        <v>37</v>
      </c>
      <c r="H26" s="10" t="s">
        <v>152</v>
      </c>
      <c r="I26" s="10" t="s">
        <v>152</v>
      </c>
      <c r="J26" s="12">
        <v>49.99</v>
      </c>
      <c r="K26" s="10">
        <v>2100</v>
      </c>
      <c r="L26" s="10">
        <v>27632</v>
      </c>
      <c r="M26" s="10" t="s">
        <v>1230</v>
      </c>
      <c r="N26" s="10" t="s">
        <v>461</v>
      </c>
    </row>
    <row r="27" spans="1:14" x14ac:dyDescent="0.25">
      <c r="A27" s="10" t="s">
        <v>155</v>
      </c>
      <c r="B27" s="10" t="b">
        <v>0</v>
      </c>
      <c r="C27" s="10" t="s">
        <v>1275</v>
      </c>
      <c r="D27" s="10">
        <v>0</v>
      </c>
      <c r="E27" s="10">
        <v>405</v>
      </c>
      <c r="F27" s="11">
        <v>41688</v>
      </c>
      <c r="G27" s="10" t="s">
        <v>156</v>
      </c>
      <c r="H27" s="10" t="s">
        <v>157</v>
      </c>
      <c r="I27" s="10" t="s">
        <v>157</v>
      </c>
      <c r="J27" s="12">
        <v>19.989999999999998</v>
      </c>
      <c r="K27" s="10">
        <v>374</v>
      </c>
      <c r="L27" s="10">
        <v>70879</v>
      </c>
      <c r="M27" s="10" t="s">
        <v>158</v>
      </c>
      <c r="N27" s="10" t="s">
        <v>159</v>
      </c>
    </row>
    <row r="28" spans="1:14" x14ac:dyDescent="0.25">
      <c r="A28" s="10" t="s">
        <v>1231</v>
      </c>
      <c r="B28" s="10" t="b">
        <v>0</v>
      </c>
      <c r="C28" s="10" t="s">
        <v>1275</v>
      </c>
      <c r="D28" s="10">
        <v>-5</v>
      </c>
      <c r="E28" s="10">
        <v>459</v>
      </c>
      <c r="F28" s="11">
        <v>42339</v>
      </c>
      <c r="G28" s="10" t="s">
        <v>123</v>
      </c>
      <c r="H28" s="10" t="s">
        <v>124</v>
      </c>
      <c r="I28" s="10" t="s">
        <v>125</v>
      </c>
      <c r="J28" s="12">
        <v>19.989999999999998</v>
      </c>
      <c r="K28" s="10">
        <v>5776</v>
      </c>
      <c r="L28" s="10">
        <v>1129846</v>
      </c>
      <c r="M28" s="10" t="s">
        <v>1232</v>
      </c>
      <c r="N28" s="10" t="s">
        <v>127</v>
      </c>
    </row>
    <row r="29" spans="1:14" x14ac:dyDescent="0.25">
      <c r="A29" s="10" t="s">
        <v>1233</v>
      </c>
      <c r="B29" s="10" t="b">
        <v>0</v>
      </c>
      <c r="C29" s="10" t="s">
        <v>1275</v>
      </c>
      <c r="D29" s="10">
        <v>-13</v>
      </c>
      <c r="E29" s="10">
        <v>11</v>
      </c>
      <c r="F29" s="11">
        <v>45148</v>
      </c>
      <c r="G29" s="10" t="s">
        <v>700</v>
      </c>
      <c r="H29" s="10" t="s">
        <v>152</v>
      </c>
      <c r="I29" s="10" t="s">
        <v>152</v>
      </c>
      <c r="J29" s="10" t="s">
        <v>27</v>
      </c>
      <c r="K29" s="10">
        <v>7629</v>
      </c>
      <c r="L29" s="10">
        <v>311544</v>
      </c>
      <c r="M29" s="10" t="s">
        <v>153</v>
      </c>
      <c r="N29" s="10" t="s">
        <v>154</v>
      </c>
    </row>
    <row r="30" spans="1:14" x14ac:dyDescent="0.25">
      <c r="A30" s="10" t="s">
        <v>1144</v>
      </c>
      <c r="B30" s="10" t="b">
        <v>0</v>
      </c>
      <c r="C30" s="10" t="s">
        <v>1275</v>
      </c>
      <c r="D30" s="10">
        <v>-8</v>
      </c>
      <c r="E30" s="10">
        <v>3</v>
      </c>
      <c r="F30" s="11">
        <v>45495</v>
      </c>
      <c r="G30" s="10" t="s">
        <v>1145</v>
      </c>
      <c r="H30" s="10" t="s">
        <v>1146</v>
      </c>
      <c r="I30" s="10" t="s">
        <v>1146</v>
      </c>
      <c r="J30" s="12">
        <v>9.99</v>
      </c>
      <c r="K30" s="10">
        <v>1175</v>
      </c>
      <c r="L30" s="10">
        <v>5716</v>
      </c>
      <c r="M30" s="10" t="s">
        <v>1147</v>
      </c>
      <c r="N30" s="10" t="s">
        <v>1148</v>
      </c>
    </row>
    <row r="31" spans="1:14" x14ac:dyDescent="0.25">
      <c r="A31" s="10" t="s">
        <v>177</v>
      </c>
      <c r="B31" s="10" t="b">
        <v>0</v>
      </c>
      <c r="C31" s="10" t="s">
        <v>1275</v>
      </c>
      <c r="D31" s="10" t="s">
        <v>117</v>
      </c>
      <c r="E31" s="10">
        <v>1</v>
      </c>
      <c r="F31" s="11">
        <v>45456</v>
      </c>
      <c r="G31" s="10" t="s">
        <v>87</v>
      </c>
      <c r="H31" s="10" t="s">
        <v>157</v>
      </c>
      <c r="I31" s="10" t="s">
        <v>157</v>
      </c>
      <c r="J31" s="12">
        <v>49.99</v>
      </c>
      <c r="K31" s="10">
        <v>117</v>
      </c>
      <c r="L31" s="10">
        <v>4609</v>
      </c>
      <c r="M31" s="10" t="s">
        <v>178</v>
      </c>
      <c r="N31" s="10" t="s">
        <v>179</v>
      </c>
    </row>
    <row r="32" spans="1:14" x14ac:dyDescent="0.25">
      <c r="A32" s="10" t="s">
        <v>1135</v>
      </c>
      <c r="B32" s="10" t="b">
        <v>0</v>
      </c>
      <c r="C32" s="10" t="s">
        <v>1275</v>
      </c>
      <c r="D32" s="10" t="s">
        <v>48</v>
      </c>
      <c r="E32" s="10">
        <v>1</v>
      </c>
      <c r="F32" s="11">
        <v>45531</v>
      </c>
      <c r="G32" s="10" t="s">
        <v>37</v>
      </c>
      <c r="H32" s="10" t="s">
        <v>119</v>
      </c>
      <c r="I32" s="10" t="s">
        <v>119</v>
      </c>
      <c r="J32" s="12">
        <v>24.99</v>
      </c>
      <c r="K32" s="10">
        <v>172</v>
      </c>
      <c r="L32" s="10">
        <v>1151</v>
      </c>
      <c r="M32" s="10" t="s">
        <v>1136</v>
      </c>
      <c r="N32" s="10" t="s">
        <v>1137</v>
      </c>
    </row>
    <row r="33" spans="1:14" x14ac:dyDescent="0.25">
      <c r="A33" s="10" t="s">
        <v>1140</v>
      </c>
      <c r="B33" s="10" t="b">
        <v>1</v>
      </c>
      <c r="C33" s="10" t="s">
        <v>1215</v>
      </c>
      <c r="D33" s="10" t="s">
        <v>117</v>
      </c>
      <c r="E33" s="10">
        <v>1</v>
      </c>
      <c r="F33" s="11">
        <v>43144</v>
      </c>
      <c r="G33" s="10" t="s">
        <v>87</v>
      </c>
      <c r="H33" s="10" t="s">
        <v>1141</v>
      </c>
      <c r="I33" s="10" t="s">
        <v>1141</v>
      </c>
      <c r="J33" s="12">
        <v>29.99</v>
      </c>
      <c r="K33" s="10">
        <v>1917</v>
      </c>
      <c r="L33" s="10">
        <v>105771</v>
      </c>
      <c r="M33" s="10" t="s">
        <v>1142</v>
      </c>
      <c r="N33" s="10" t="s">
        <v>1143</v>
      </c>
    </row>
    <row r="34" spans="1:14" x14ac:dyDescent="0.25">
      <c r="A34" s="10" t="s">
        <v>1138</v>
      </c>
      <c r="B34" s="10" t="b">
        <v>0</v>
      </c>
      <c r="C34" s="10" t="s">
        <v>1275</v>
      </c>
      <c r="D34" s="10" t="s">
        <v>48</v>
      </c>
      <c r="E34" s="10">
        <v>1</v>
      </c>
      <c r="F34" s="11">
        <v>45531</v>
      </c>
      <c r="G34" s="10" t="s">
        <v>123</v>
      </c>
      <c r="H34" s="10" t="s">
        <v>148</v>
      </c>
      <c r="I34" s="10" t="s">
        <v>148</v>
      </c>
      <c r="J34" s="12">
        <v>7.99</v>
      </c>
      <c r="K34" s="10">
        <v>24</v>
      </c>
      <c r="L34" s="10">
        <v>389</v>
      </c>
      <c r="N34" s="10" t="s">
        <v>1139</v>
      </c>
    </row>
    <row r="35" spans="1:14" x14ac:dyDescent="0.25">
      <c r="A35" s="10" t="s">
        <v>1234</v>
      </c>
      <c r="B35" s="10" t="b">
        <v>0</v>
      </c>
      <c r="C35" s="10" t="s">
        <v>1275</v>
      </c>
      <c r="D35" s="10">
        <v>-14</v>
      </c>
      <c r="E35" s="10">
        <v>4</v>
      </c>
      <c r="F35" s="11">
        <v>45519</v>
      </c>
      <c r="G35" s="10" t="s">
        <v>1016</v>
      </c>
      <c r="H35" s="10" t="s">
        <v>1017</v>
      </c>
      <c r="I35" s="10" t="s">
        <v>44</v>
      </c>
      <c r="J35" s="12">
        <v>69.989999999999995</v>
      </c>
      <c r="K35" s="10">
        <v>377</v>
      </c>
      <c r="L35" s="10">
        <v>1442</v>
      </c>
      <c r="M35" s="10" t="s">
        <v>1235</v>
      </c>
      <c r="N35" s="10" t="s">
        <v>1019</v>
      </c>
    </row>
    <row r="36" spans="1:14" x14ac:dyDescent="0.25">
      <c r="A36" s="10" t="s">
        <v>472</v>
      </c>
      <c r="B36" s="10" t="b">
        <v>0</v>
      </c>
      <c r="C36" s="10" t="s">
        <v>1275</v>
      </c>
      <c r="D36" s="10">
        <v>44</v>
      </c>
      <c r="E36" s="10">
        <v>7</v>
      </c>
      <c r="F36" s="11">
        <v>41130</v>
      </c>
      <c r="G36" s="10" t="s">
        <v>855</v>
      </c>
      <c r="H36" s="10" t="s">
        <v>474</v>
      </c>
      <c r="I36" s="10" t="s">
        <v>475</v>
      </c>
      <c r="J36" s="10" t="s">
        <v>15</v>
      </c>
      <c r="K36" s="10">
        <v>78</v>
      </c>
      <c r="L36" s="10">
        <v>13146</v>
      </c>
      <c r="M36" s="10" t="s">
        <v>1236</v>
      </c>
      <c r="N36" s="10" t="s">
        <v>477</v>
      </c>
    </row>
    <row r="37" spans="1:14" x14ac:dyDescent="0.25">
      <c r="A37" s="10" t="s">
        <v>76</v>
      </c>
      <c r="B37" s="10" t="b">
        <v>1</v>
      </c>
      <c r="C37" s="10" t="s">
        <v>1275</v>
      </c>
      <c r="D37" s="10">
        <v>-1</v>
      </c>
      <c r="E37" s="10">
        <v>43</v>
      </c>
      <c r="F37" s="11">
        <v>43739</v>
      </c>
      <c r="G37" s="10" t="s">
        <v>704</v>
      </c>
      <c r="H37" s="10" t="s">
        <v>77</v>
      </c>
      <c r="I37" s="10" t="s">
        <v>77</v>
      </c>
      <c r="J37" s="10" t="s">
        <v>27</v>
      </c>
      <c r="K37" s="10">
        <v>2645</v>
      </c>
      <c r="L37" s="10">
        <v>614998</v>
      </c>
      <c r="M37" s="10" t="s">
        <v>78</v>
      </c>
      <c r="N37" s="10" t="s">
        <v>79</v>
      </c>
    </row>
    <row r="38" spans="1:14" x14ac:dyDescent="0.25">
      <c r="A38" s="10" t="s">
        <v>80</v>
      </c>
      <c r="B38" s="10" t="b">
        <v>0</v>
      </c>
      <c r="C38" s="10" t="s">
        <v>1275</v>
      </c>
      <c r="D38" s="10">
        <v>-7</v>
      </c>
      <c r="E38" s="10">
        <v>503</v>
      </c>
      <c r="F38" s="11">
        <v>42108</v>
      </c>
      <c r="G38" s="10" t="s">
        <v>81</v>
      </c>
      <c r="H38" s="10" t="s">
        <v>82</v>
      </c>
      <c r="I38" s="10" t="s">
        <v>83</v>
      </c>
      <c r="J38" s="12">
        <v>39.979999999999997</v>
      </c>
      <c r="K38" s="10">
        <v>14181</v>
      </c>
      <c r="L38" s="10">
        <v>1735720</v>
      </c>
      <c r="M38" s="10" t="s">
        <v>84</v>
      </c>
      <c r="N38" s="10" t="s">
        <v>85</v>
      </c>
    </row>
    <row r="39" spans="1:14" x14ac:dyDescent="0.25">
      <c r="A39" s="10" t="s">
        <v>201</v>
      </c>
      <c r="B39" s="10" t="b">
        <v>0</v>
      </c>
      <c r="C39" s="10" t="s">
        <v>1275</v>
      </c>
      <c r="D39" s="10">
        <v>-14</v>
      </c>
      <c r="E39" s="10">
        <v>230</v>
      </c>
      <c r="F39" s="11">
        <v>43935</v>
      </c>
      <c r="G39" s="10" t="s">
        <v>72</v>
      </c>
      <c r="H39" s="10" t="s">
        <v>202</v>
      </c>
      <c r="I39" s="10" t="s">
        <v>203</v>
      </c>
      <c r="J39" s="12">
        <v>39.99</v>
      </c>
      <c r="K39" s="10">
        <v>721</v>
      </c>
      <c r="L39" s="10">
        <v>62408</v>
      </c>
      <c r="M39" s="10" t="s">
        <v>204</v>
      </c>
      <c r="N39" s="10" t="s">
        <v>205</v>
      </c>
    </row>
    <row r="40" spans="1:14" x14ac:dyDescent="0.25">
      <c r="A40" s="10" t="s">
        <v>138</v>
      </c>
      <c r="B40" s="10" t="b">
        <v>0</v>
      </c>
      <c r="C40" s="10" t="s">
        <v>1275</v>
      </c>
      <c r="D40" s="10">
        <v>-5</v>
      </c>
      <c r="E40" s="10">
        <v>480</v>
      </c>
      <c r="F40" s="11">
        <v>43139</v>
      </c>
      <c r="G40" s="10" t="s">
        <v>139</v>
      </c>
      <c r="H40" s="10" t="s">
        <v>140</v>
      </c>
      <c r="I40" s="10" t="s">
        <v>140</v>
      </c>
      <c r="J40" s="12">
        <v>39.99</v>
      </c>
      <c r="K40" s="10">
        <v>11057</v>
      </c>
      <c r="L40" s="10">
        <v>928874</v>
      </c>
      <c r="M40" s="10" t="s">
        <v>1237</v>
      </c>
      <c r="N40" s="10" t="s">
        <v>142</v>
      </c>
    </row>
    <row r="41" spans="1:14" x14ac:dyDescent="0.25">
      <c r="A41" s="10" t="s">
        <v>1238</v>
      </c>
      <c r="B41" s="10" t="b">
        <v>0</v>
      </c>
      <c r="C41" s="10" t="s">
        <v>1275</v>
      </c>
      <c r="D41" s="10">
        <v>-22</v>
      </c>
      <c r="E41" s="10">
        <v>200</v>
      </c>
      <c r="F41" s="11">
        <v>44139</v>
      </c>
      <c r="G41" s="10" t="s">
        <v>704</v>
      </c>
      <c r="H41" s="10" t="s">
        <v>43</v>
      </c>
      <c r="I41" s="10" t="s">
        <v>44</v>
      </c>
      <c r="J41" s="10" t="s">
        <v>27</v>
      </c>
      <c r="K41" s="10">
        <v>11065</v>
      </c>
      <c r="L41" s="10">
        <v>962065</v>
      </c>
      <c r="M41" s="10" t="s">
        <v>45</v>
      </c>
      <c r="N41" s="10" t="s">
        <v>46</v>
      </c>
    </row>
    <row r="42" spans="1:14" x14ac:dyDescent="0.25">
      <c r="A42" s="10" t="s">
        <v>220</v>
      </c>
      <c r="B42" s="10" t="b">
        <v>0</v>
      </c>
      <c r="C42" s="10" t="s">
        <v>1275</v>
      </c>
      <c r="D42" s="10">
        <v>-13</v>
      </c>
      <c r="E42" s="10">
        <v>139</v>
      </c>
      <c r="F42" s="11">
        <v>44603</v>
      </c>
      <c r="G42" s="10" t="s">
        <v>736</v>
      </c>
      <c r="H42" s="10" t="s">
        <v>222</v>
      </c>
      <c r="I42" s="10" t="s">
        <v>223</v>
      </c>
      <c r="J42" s="10" t="s">
        <v>27</v>
      </c>
      <c r="K42" s="10">
        <v>400</v>
      </c>
      <c r="L42" s="10">
        <v>200959</v>
      </c>
      <c r="M42" s="10" t="s">
        <v>224</v>
      </c>
      <c r="N42" s="10" t="s">
        <v>225</v>
      </c>
    </row>
    <row r="43" spans="1:14" x14ac:dyDescent="0.25">
      <c r="A43" s="10" t="s">
        <v>1239</v>
      </c>
      <c r="B43" s="10" t="b">
        <v>0</v>
      </c>
      <c r="C43" s="10" t="s">
        <v>1275</v>
      </c>
      <c r="D43" s="10">
        <v>-17</v>
      </c>
      <c r="E43" s="10">
        <v>111</v>
      </c>
      <c r="F43" s="11">
        <v>44861</v>
      </c>
      <c r="G43" s="10" t="s">
        <v>123</v>
      </c>
      <c r="H43" s="10" t="s">
        <v>578</v>
      </c>
      <c r="I43" s="10" t="s">
        <v>187</v>
      </c>
      <c r="J43" s="12">
        <v>99.99</v>
      </c>
      <c r="K43" s="10">
        <v>15715</v>
      </c>
      <c r="L43" s="10">
        <v>349601</v>
      </c>
      <c r="M43" s="10" t="s">
        <v>1240</v>
      </c>
      <c r="N43" s="10" t="s">
        <v>189</v>
      </c>
    </row>
    <row r="44" spans="1:14" x14ac:dyDescent="0.25">
      <c r="A44" s="10" t="s">
        <v>1241</v>
      </c>
      <c r="B44" s="10" t="b">
        <v>0</v>
      </c>
      <c r="C44" s="10" t="s">
        <v>1275</v>
      </c>
      <c r="D44" s="10">
        <v>-11</v>
      </c>
      <c r="E44" s="10">
        <v>502</v>
      </c>
      <c r="F44" s="11">
        <v>41733</v>
      </c>
      <c r="G44" s="10" t="s">
        <v>239</v>
      </c>
      <c r="H44" s="10" t="s">
        <v>240</v>
      </c>
      <c r="I44" s="10" t="s">
        <v>203</v>
      </c>
      <c r="J44" s="12">
        <v>19.989999999999998</v>
      </c>
      <c r="K44" s="10">
        <v>536</v>
      </c>
      <c r="L44" s="10">
        <v>123619</v>
      </c>
      <c r="M44" s="10" t="s">
        <v>241</v>
      </c>
      <c r="N44" s="10" t="s">
        <v>242</v>
      </c>
    </row>
    <row r="45" spans="1:14" x14ac:dyDescent="0.25">
      <c r="A45" s="10" t="s">
        <v>311</v>
      </c>
      <c r="B45" s="10" t="b">
        <v>0</v>
      </c>
      <c r="C45" s="10" t="s">
        <v>1275</v>
      </c>
      <c r="D45" s="10">
        <v>-6</v>
      </c>
      <c r="E45" s="10">
        <v>9</v>
      </c>
      <c r="F45" s="11">
        <v>39365</v>
      </c>
      <c r="G45" s="10" t="s">
        <v>700</v>
      </c>
      <c r="H45" s="10" t="s">
        <v>20</v>
      </c>
      <c r="I45" s="10" t="s">
        <v>20</v>
      </c>
      <c r="J45" s="10" t="s">
        <v>27</v>
      </c>
      <c r="K45" s="10">
        <v>5794</v>
      </c>
      <c r="L45" s="10">
        <v>1123792</v>
      </c>
      <c r="M45" s="10" t="s">
        <v>312</v>
      </c>
      <c r="N45" s="10" t="s">
        <v>313</v>
      </c>
    </row>
    <row r="46" spans="1:14" x14ac:dyDescent="0.25">
      <c r="A46" s="10" t="s">
        <v>1242</v>
      </c>
      <c r="B46" s="10" t="b">
        <v>0</v>
      </c>
      <c r="C46" s="10" t="s">
        <v>1275</v>
      </c>
      <c r="D46" s="10">
        <v>-12</v>
      </c>
      <c r="E46" s="10">
        <v>34</v>
      </c>
      <c r="F46" s="11">
        <v>45330</v>
      </c>
      <c r="G46" s="10" t="s">
        <v>123</v>
      </c>
      <c r="H46" s="10" t="s">
        <v>216</v>
      </c>
      <c r="I46" s="10" t="s">
        <v>217</v>
      </c>
      <c r="J46" s="12">
        <v>39.99</v>
      </c>
      <c r="K46" s="10">
        <v>4965</v>
      </c>
      <c r="L46" s="10">
        <v>672891</v>
      </c>
      <c r="M46" s="10" t="s">
        <v>1243</v>
      </c>
      <c r="N46" s="10" t="s">
        <v>219</v>
      </c>
    </row>
    <row r="47" spans="1:14" x14ac:dyDescent="0.25">
      <c r="A47" s="10" t="s">
        <v>1244</v>
      </c>
      <c r="B47" s="10" t="b">
        <v>0</v>
      </c>
      <c r="C47" s="10" t="s">
        <v>1275</v>
      </c>
      <c r="D47" s="10">
        <v>3</v>
      </c>
      <c r="E47" s="10">
        <v>220</v>
      </c>
      <c r="F47" s="11">
        <v>41884</v>
      </c>
      <c r="G47" s="10" t="s">
        <v>721</v>
      </c>
      <c r="H47" s="10" t="s">
        <v>212</v>
      </c>
      <c r="I47" s="10" t="s">
        <v>44</v>
      </c>
      <c r="J47" s="10" t="s">
        <v>27</v>
      </c>
      <c r="K47" s="10">
        <v>2613</v>
      </c>
      <c r="L47" s="10">
        <v>153350</v>
      </c>
      <c r="M47" s="10" t="s">
        <v>1245</v>
      </c>
      <c r="N47" s="10" t="s">
        <v>214</v>
      </c>
    </row>
    <row r="48" spans="1:14" x14ac:dyDescent="0.25">
      <c r="A48" s="10" t="s">
        <v>18</v>
      </c>
      <c r="B48" s="10" t="b">
        <v>0</v>
      </c>
      <c r="C48" s="10" t="s">
        <v>1275</v>
      </c>
      <c r="D48" s="10">
        <v>-31</v>
      </c>
      <c r="E48" s="10">
        <v>9</v>
      </c>
      <c r="F48" s="11">
        <v>41464</v>
      </c>
      <c r="G48" s="10" t="s">
        <v>703</v>
      </c>
      <c r="H48" s="10" t="s">
        <v>20</v>
      </c>
      <c r="I48" s="10" t="s">
        <v>20</v>
      </c>
      <c r="J48" s="10" t="s">
        <v>27</v>
      </c>
      <c r="K48" s="10">
        <v>22085</v>
      </c>
      <c r="L48" s="10">
        <v>2352957</v>
      </c>
      <c r="M48" s="10" t="s">
        <v>21</v>
      </c>
      <c r="N48" s="10" t="s">
        <v>22</v>
      </c>
    </row>
    <row r="49" spans="1:14" x14ac:dyDescent="0.25">
      <c r="A49" s="10" t="s">
        <v>1154</v>
      </c>
      <c r="B49" s="10" t="b">
        <v>0</v>
      </c>
      <c r="C49" s="10" t="s">
        <v>1275</v>
      </c>
      <c r="D49" s="10" t="s">
        <v>48</v>
      </c>
      <c r="E49" s="10">
        <v>1</v>
      </c>
      <c r="F49" s="11">
        <v>45593</v>
      </c>
      <c r="G49" s="10" t="s">
        <v>107</v>
      </c>
      <c r="H49" s="10" t="s">
        <v>674</v>
      </c>
      <c r="I49" s="10" t="s">
        <v>198</v>
      </c>
      <c r="J49" s="12">
        <v>69.989999999999995</v>
      </c>
      <c r="K49" s="10">
        <v>1992</v>
      </c>
      <c r="L49" s="10">
        <v>7030</v>
      </c>
      <c r="M49" s="10" t="s">
        <v>1246</v>
      </c>
      <c r="N49" s="10" t="s">
        <v>1156</v>
      </c>
    </row>
    <row r="50" spans="1:14" x14ac:dyDescent="0.25">
      <c r="A50" s="10" t="s">
        <v>12</v>
      </c>
      <c r="B50" s="10" t="b">
        <v>0</v>
      </c>
      <c r="C50" s="10" t="s">
        <v>1275</v>
      </c>
      <c r="D50" s="10">
        <v>-1</v>
      </c>
      <c r="E50" s="10">
        <v>16</v>
      </c>
      <c r="F50" s="11">
        <v>43090</v>
      </c>
      <c r="G50" s="10" t="s">
        <v>701</v>
      </c>
      <c r="H50" s="10" t="s">
        <v>1247</v>
      </c>
      <c r="I50" s="10" t="s">
        <v>14</v>
      </c>
      <c r="J50" s="10" t="s">
        <v>27</v>
      </c>
      <c r="K50" s="10">
        <v>17922</v>
      </c>
      <c r="L50" s="10">
        <v>2457703</v>
      </c>
      <c r="M50" s="10" t="s">
        <v>16</v>
      </c>
      <c r="N50" s="10" t="s">
        <v>17</v>
      </c>
    </row>
    <row r="51" spans="1:14" x14ac:dyDescent="0.25">
      <c r="A51" s="10" t="s">
        <v>992</v>
      </c>
      <c r="B51" s="10" t="b">
        <v>0</v>
      </c>
      <c r="C51" s="10" t="s">
        <v>1275</v>
      </c>
      <c r="D51" s="10">
        <v>-38</v>
      </c>
      <c r="E51" s="10">
        <v>3</v>
      </c>
      <c r="F51" s="11">
        <v>45519</v>
      </c>
      <c r="G51" s="10" t="s">
        <v>345</v>
      </c>
      <c r="H51" s="10" t="s">
        <v>993</v>
      </c>
      <c r="I51" s="10" t="s">
        <v>994</v>
      </c>
      <c r="J51" s="12">
        <v>49.99</v>
      </c>
      <c r="K51" s="10">
        <v>222</v>
      </c>
      <c r="L51" s="10">
        <v>4366</v>
      </c>
      <c r="M51" s="10" t="s">
        <v>1248</v>
      </c>
      <c r="N51" s="10" t="s">
        <v>996</v>
      </c>
    </row>
    <row r="52" spans="1:14" x14ac:dyDescent="0.25">
      <c r="A52" s="10" t="s">
        <v>288</v>
      </c>
      <c r="B52" s="10" t="b">
        <v>0</v>
      </c>
      <c r="C52" s="10" t="s">
        <v>1275</v>
      </c>
      <c r="D52" s="10">
        <v>3</v>
      </c>
      <c r="E52" s="10">
        <v>142</v>
      </c>
      <c r="F52" s="11">
        <v>45273</v>
      </c>
      <c r="G52" s="10" t="s">
        <v>289</v>
      </c>
      <c r="H52" s="10" t="s">
        <v>290</v>
      </c>
      <c r="I52" s="10" t="s">
        <v>290</v>
      </c>
      <c r="J52" s="12">
        <v>49.99</v>
      </c>
      <c r="K52" s="10">
        <v>2468</v>
      </c>
      <c r="L52" s="10">
        <v>155019</v>
      </c>
      <c r="M52" s="10" t="s">
        <v>291</v>
      </c>
      <c r="N52" s="10" t="s">
        <v>292</v>
      </c>
    </row>
    <row r="53" spans="1:14" x14ac:dyDescent="0.25">
      <c r="A53" s="10" t="s">
        <v>1149</v>
      </c>
      <c r="B53" s="10" t="b">
        <v>0</v>
      </c>
      <c r="C53" s="10" t="s">
        <v>1275</v>
      </c>
      <c r="D53" s="10">
        <v>-43</v>
      </c>
      <c r="E53" s="10">
        <v>2</v>
      </c>
      <c r="F53" s="11">
        <v>45526</v>
      </c>
      <c r="G53" s="10" t="s">
        <v>532</v>
      </c>
      <c r="H53" s="10" t="s">
        <v>1150</v>
      </c>
      <c r="I53" s="10" t="s">
        <v>1151</v>
      </c>
      <c r="J53" s="12">
        <v>19.989999999999998</v>
      </c>
      <c r="K53" s="10">
        <v>508</v>
      </c>
      <c r="L53" s="10">
        <v>6117</v>
      </c>
      <c r="M53" s="10" t="s">
        <v>1152</v>
      </c>
      <c r="N53" s="10" t="s">
        <v>1153</v>
      </c>
    </row>
    <row r="54" spans="1:14" x14ac:dyDescent="0.25">
      <c r="A54" s="10" t="s">
        <v>71</v>
      </c>
      <c r="B54" s="10" t="b">
        <v>1</v>
      </c>
      <c r="C54" s="10" t="s">
        <v>1275</v>
      </c>
      <c r="D54" s="10">
        <v>3</v>
      </c>
      <c r="E54" s="10">
        <v>65</v>
      </c>
      <c r="F54" s="11">
        <v>44174</v>
      </c>
      <c r="G54" s="10" t="s">
        <v>72</v>
      </c>
      <c r="H54" s="10" t="s">
        <v>73</v>
      </c>
      <c r="I54" s="10" t="s">
        <v>73</v>
      </c>
      <c r="J54" s="12">
        <v>59.99</v>
      </c>
      <c r="K54" s="10">
        <v>6889</v>
      </c>
      <c r="L54" s="10">
        <v>691283</v>
      </c>
      <c r="M54" s="10" t="s">
        <v>1249</v>
      </c>
      <c r="N54" s="10" t="s">
        <v>75</v>
      </c>
    </row>
    <row r="55" spans="1:14" x14ac:dyDescent="0.25">
      <c r="A55" s="10" t="s">
        <v>899</v>
      </c>
      <c r="B55" s="10" t="b">
        <v>0</v>
      </c>
      <c r="C55" s="10" t="s">
        <v>1275</v>
      </c>
      <c r="D55" s="10">
        <v>-17</v>
      </c>
      <c r="E55" s="10">
        <v>5</v>
      </c>
      <c r="F55" s="11">
        <v>45509</v>
      </c>
      <c r="G55" s="10" t="s">
        <v>375</v>
      </c>
      <c r="H55" s="10" t="s">
        <v>900</v>
      </c>
      <c r="I55" s="10" t="s">
        <v>900</v>
      </c>
      <c r="J55" s="12">
        <v>13.99</v>
      </c>
      <c r="K55" s="10">
        <v>870</v>
      </c>
      <c r="L55" s="10">
        <v>10010</v>
      </c>
      <c r="M55" s="10" t="s">
        <v>901</v>
      </c>
      <c r="N55" s="10" t="s">
        <v>902</v>
      </c>
    </row>
    <row r="56" spans="1:14" x14ac:dyDescent="0.25">
      <c r="A56" s="10" t="s">
        <v>1250</v>
      </c>
      <c r="B56" s="10" t="b">
        <v>0</v>
      </c>
      <c r="C56" s="10" t="s">
        <v>1275</v>
      </c>
      <c r="D56" s="10">
        <v>4</v>
      </c>
      <c r="E56" s="10">
        <v>222</v>
      </c>
      <c r="J56" s="12">
        <v>499</v>
      </c>
      <c r="N56" s="10" t="s">
        <v>595</v>
      </c>
    </row>
    <row r="57" spans="1:14" x14ac:dyDescent="0.25">
      <c r="A57" s="10" t="s">
        <v>694</v>
      </c>
      <c r="B57" s="10" t="b">
        <v>0</v>
      </c>
      <c r="C57" s="10" t="s">
        <v>1275</v>
      </c>
      <c r="D57" s="10" t="s">
        <v>117</v>
      </c>
      <c r="E57" s="10">
        <v>1</v>
      </c>
      <c r="F57" s="11">
        <v>45224</v>
      </c>
      <c r="G57" s="10" t="s">
        <v>695</v>
      </c>
      <c r="H57" s="10" t="s">
        <v>696</v>
      </c>
      <c r="I57" s="10" t="s">
        <v>697</v>
      </c>
      <c r="J57" s="12">
        <v>44.99</v>
      </c>
      <c r="K57" s="10">
        <v>1415</v>
      </c>
      <c r="L57" s="10">
        <v>56918</v>
      </c>
      <c r="M57" s="10" t="s">
        <v>698</v>
      </c>
      <c r="N57" s="10" t="s">
        <v>699</v>
      </c>
    </row>
    <row r="58" spans="1:14" x14ac:dyDescent="0.25">
      <c r="A58" s="10" t="s">
        <v>58</v>
      </c>
      <c r="B58" s="10" t="b">
        <v>0</v>
      </c>
      <c r="C58" s="10" t="s">
        <v>1275</v>
      </c>
      <c r="D58" s="10">
        <v>-15</v>
      </c>
      <c r="E58" s="10">
        <v>17</v>
      </c>
      <c r="F58" s="11">
        <v>45463</v>
      </c>
      <c r="G58" s="10" t="s">
        <v>37</v>
      </c>
      <c r="H58" s="10" t="s">
        <v>547</v>
      </c>
      <c r="I58" s="10" t="s">
        <v>547</v>
      </c>
      <c r="J58" s="12">
        <v>39.99</v>
      </c>
      <c r="K58" s="10">
        <v>482</v>
      </c>
      <c r="L58" s="10">
        <v>78972</v>
      </c>
      <c r="N58" s="10" t="s">
        <v>59</v>
      </c>
    </row>
    <row r="59" spans="1:14" x14ac:dyDescent="0.25">
      <c r="A59" s="10" t="s">
        <v>1251</v>
      </c>
      <c r="B59" s="10" t="b">
        <v>0</v>
      </c>
      <c r="C59" s="10" t="s">
        <v>1218</v>
      </c>
      <c r="D59" s="10" t="s">
        <v>48</v>
      </c>
      <c r="E59" s="10">
        <v>1</v>
      </c>
      <c r="F59" s="11">
        <v>45538</v>
      </c>
      <c r="G59" s="10" t="s">
        <v>572</v>
      </c>
      <c r="H59" s="10" t="s">
        <v>1178</v>
      </c>
      <c r="I59" s="10" t="s">
        <v>148</v>
      </c>
      <c r="J59" s="12">
        <v>39.99</v>
      </c>
      <c r="K59" s="10">
        <v>202</v>
      </c>
      <c r="L59" s="10">
        <v>3279</v>
      </c>
      <c r="M59" s="10" t="s">
        <v>1252</v>
      </c>
      <c r="N59" s="10" t="s">
        <v>1180</v>
      </c>
    </row>
    <row r="60" spans="1:14" x14ac:dyDescent="0.25">
      <c r="A60" s="10" t="s">
        <v>589</v>
      </c>
      <c r="B60" s="10" t="b">
        <v>0</v>
      </c>
      <c r="C60" s="10" t="s">
        <v>1275</v>
      </c>
      <c r="D60" s="10">
        <v>-6</v>
      </c>
      <c r="E60" s="10">
        <v>8</v>
      </c>
      <c r="F60" s="11">
        <v>45069</v>
      </c>
      <c r="G60" s="10" t="s">
        <v>765</v>
      </c>
      <c r="H60" s="10" t="s">
        <v>591</v>
      </c>
      <c r="I60" s="10" t="s">
        <v>591</v>
      </c>
      <c r="J60" s="10" t="s">
        <v>27</v>
      </c>
      <c r="K60" s="10">
        <v>698</v>
      </c>
      <c r="L60" s="10">
        <v>14651</v>
      </c>
      <c r="M60" s="10" t="s">
        <v>592</v>
      </c>
      <c r="N60" s="10" t="s">
        <v>593</v>
      </c>
    </row>
    <row r="61" spans="1:14" x14ac:dyDescent="0.25">
      <c r="A61" s="10" t="s">
        <v>344</v>
      </c>
      <c r="B61" s="10" t="b">
        <v>0</v>
      </c>
      <c r="C61" s="10" t="s">
        <v>1275</v>
      </c>
      <c r="D61" s="10">
        <v>33</v>
      </c>
      <c r="E61" s="10">
        <v>2</v>
      </c>
      <c r="F61" s="11">
        <v>42527</v>
      </c>
      <c r="G61" s="10" t="s">
        <v>345</v>
      </c>
      <c r="H61" s="10" t="s">
        <v>346</v>
      </c>
      <c r="I61" s="10" t="s">
        <v>347</v>
      </c>
      <c r="J61" s="12">
        <v>49.99</v>
      </c>
      <c r="K61" s="10">
        <v>2497</v>
      </c>
      <c r="L61" s="10">
        <v>222200</v>
      </c>
      <c r="M61" s="10" t="s">
        <v>348</v>
      </c>
      <c r="N61" s="10" t="s">
        <v>349</v>
      </c>
    </row>
    <row r="62" spans="1:14" x14ac:dyDescent="0.25">
      <c r="A62" s="10" t="s">
        <v>1253</v>
      </c>
      <c r="B62" s="10" t="b">
        <v>0</v>
      </c>
      <c r="C62" s="10" t="s">
        <v>1216</v>
      </c>
      <c r="D62" s="10">
        <v>-16</v>
      </c>
      <c r="E62" s="10">
        <v>2</v>
      </c>
      <c r="F62" s="11">
        <v>42663</v>
      </c>
      <c r="G62" s="10" t="s">
        <v>196</v>
      </c>
      <c r="H62" s="10" t="s">
        <v>197</v>
      </c>
      <c r="I62" s="10" t="s">
        <v>198</v>
      </c>
      <c r="J62" s="12">
        <v>59.99</v>
      </c>
      <c r="K62" s="10">
        <v>2269</v>
      </c>
      <c r="L62" s="10">
        <v>241334</v>
      </c>
      <c r="M62" s="10" t="s">
        <v>1254</v>
      </c>
      <c r="N62" s="10" t="s">
        <v>200</v>
      </c>
    </row>
    <row r="63" spans="1:14" x14ac:dyDescent="0.25">
      <c r="A63" s="10" t="s">
        <v>550</v>
      </c>
      <c r="B63" s="10" t="b">
        <v>0</v>
      </c>
      <c r="C63" s="10" t="s">
        <v>1275</v>
      </c>
      <c r="D63" s="10" t="s">
        <v>117</v>
      </c>
      <c r="E63" s="10">
        <v>1</v>
      </c>
      <c r="F63" s="11">
        <v>42594</v>
      </c>
      <c r="G63" s="10" t="s">
        <v>81</v>
      </c>
      <c r="H63" s="10" t="s">
        <v>551</v>
      </c>
      <c r="I63" s="10" t="s">
        <v>551</v>
      </c>
      <c r="J63" s="12">
        <v>59.99</v>
      </c>
      <c r="K63" s="10">
        <v>2279</v>
      </c>
      <c r="L63" s="10">
        <v>244784</v>
      </c>
      <c r="M63" s="10" t="s">
        <v>552</v>
      </c>
      <c r="N63" s="10" t="s">
        <v>553</v>
      </c>
    </row>
    <row r="64" spans="1:14" x14ac:dyDescent="0.25">
      <c r="A64" s="10" t="s">
        <v>335</v>
      </c>
      <c r="B64" s="10" t="b">
        <v>0</v>
      </c>
      <c r="C64" s="10" t="s">
        <v>1275</v>
      </c>
      <c r="D64" s="10">
        <v>-24</v>
      </c>
      <c r="E64" s="10">
        <v>2</v>
      </c>
      <c r="F64" s="11">
        <v>44595</v>
      </c>
      <c r="G64" s="10" t="s">
        <v>87</v>
      </c>
      <c r="H64" s="10" t="s">
        <v>336</v>
      </c>
      <c r="I64" s="10" t="s">
        <v>336</v>
      </c>
      <c r="J64" s="12">
        <v>59.99</v>
      </c>
      <c r="K64" s="10">
        <v>1318</v>
      </c>
      <c r="L64" s="10">
        <v>133362</v>
      </c>
      <c r="M64" s="10" t="s">
        <v>337</v>
      </c>
      <c r="N64" s="10" t="s">
        <v>338</v>
      </c>
    </row>
    <row r="65" spans="1:14" x14ac:dyDescent="0.25">
      <c r="A65" s="10" t="s">
        <v>1255</v>
      </c>
      <c r="B65" s="10" t="b">
        <v>1</v>
      </c>
      <c r="C65" s="10" t="s">
        <v>1275</v>
      </c>
      <c r="D65" s="10">
        <v>6</v>
      </c>
      <c r="E65" s="10">
        <v>27</v>
      </c>
      <c r="F65" s="11">
        <v>42313</v>
      </c>
      <c r="G65" s="10" t="s">
        <v>81</v>
      </c>
      <c r="H65" s="10" t="s">
        <v>366</v>
      </c>
      <c r="I65" s="10" t="s">
        <v>187</v>
      </c>
      <c r="J65" s="12">
        <v>59.99</v>
      </c>
      <c r="K65" s="10">
        <v>1046</v>
      </c>
      <c r="L65" s="10">
        <v>133966</v>
      </c>
      <c r="M65" s="10" t="s">
        <v>1256</v>
      </c>
      <c r="N65" s="10" t="s">
        <v>368</v>
      </c>
    </row>
    <row r="66" spans="1:14" x14ac:dyDescent="0.25">
      <c r="A66" s="10" t="s">
        <v>339</v>
      </c>
      <c r="B66" s="10" t="b">
        <v>1</v>
      </c>
      <c r="C66" s="10" t="s">
        <v>1275</v>
      </c>
      <c r="D66" s="10">
        <v>-7</v>
      </c>
      <c r="E66" s="10">
        <v>9</v>
      </c>
      <c r="F66" s="11">
        <v>45222</v>
      </c>
      <c r="G66" s="10" t="s">
        <v>340</v>
      </c>
      <c r="H66" s="10" t="s">
        <v>341</v>
      </c>
      <c r="I66" s="10" t="s">
        <v>341</v>
      </c>
      <c r="J66" s="12">
        <v>9.99</v>
      </c>
      <c r="K66" s="10">
        <v>6419</v>
      </c>
      <c r="L66" s="10">
        <v>358335</v>
      </c>
      <c r="M66" s="10" t="s">
        <v>342</v>
      </c>
      <c r="N66" s="10" t="s">
        <v>343</v>
      </c>
    </row>
    <row r="67" spans="1:14" x14ac:dyDescent="0.25">
      <c r="A67" s="10" t="s">
        <v>358</v>
      </c>
      <c r="B67" s="10" t="b">
        <v>0</v>
      </c>
      <c r="C67" s="10" t="s">
        <v>1275</v>
      </c>
      <c r="D67" s="10">
        <v>11</v>
      </c>
      <c r="E67" s="10">
        <v>22</v>
      </c>
      <c r="F67" s="11">
        <v>42499</v>
      </c>
      <c r="G67" s="10" t="s">
        <v>345</v>
      </c>
      <c r="H67" s="10" t="s">
        <v>346</v>
      </c>
      <c r="I67" s="10" t="s">
        <v>347</v>
      </c>
      <c r="J67" s="12">
        <v>39.99</v>
      </c>
      <c r="K67" s="10">
        <v>875</v>
      </c>
      <c r="L67" s="10">
        <v>120613</v>
      </c>
      <c r="M67" s="10" t="s">
        <v>359</v>
      </c>
      <c r="N67" s="10" t="s">
        <v>360</v>
      </c>
    </row>
    <row r="68" spans="1:14" x14ac:dyDescent="0.25">
      <c r="A68" s="10" t="s">
        <v>298</v>
      </c>
      <c r="B68" s="10" t="b">
        <v>0</v>
      </c>
      <c r="C68" s="10" t="s">
        <v>1275</v>
      </c>
      <c r="D68" s="10">
        <v>-17</v>
      </c>
      <c r="E68" s="10">
        <v>19</v>
      </c>
      <c r="F68" s="11">
        <v>45428</v>
      </c>
      <c r="G68" s="10" t="s">
        <v>81</v>
      </c>
      <c r="H68" s="10" t="s">
        <v>299</v>
      </c>
      <c r="I68" s="10" t="s">
        <v>217</v>
      </c>
      <c r="J68" s="12">
        <v>59.99</v>
      </c>
      <c r="K68" s="10">
        <v>1345</v>
      </c>
      <c r="L68" s="10">
        <v>30308</v>
      </c>
      <c r="M68" s="10" t="s">
        <v>1257</v>
      </c>
      <c r="N68" s="10" t="s">
        <v>301</v>
      </c>
    </row>
    <row r="69" spans="1:14" x14ac:dyDescent="0.25">
      <c r="A69" s="10" t="s">
        <v>895</v>
      </c>
      <c r="B69" s="10" t="b">
        <v>0</v>
      </c>
      <c r="C69" s="10" t="s">
        <v>1275</v>
      </c>
      <c r="D69" s="10">
        <v>-41</v>
      </c>
      <c r="E69" s="10">
        <v>4</v>
      </c>
      <c r="F69" s="11">
        <v>43903</v>
      </c>
      <c r="G69" s="10" t="s">
        <v>37</v>
      </c>
      <c r="H69" s="10" t="s">
        <v>896</v>
      </c>
      <c r="I69" s="10" t="s">
        <v>198</v>
      </c>
      <c r="J69" s="12">
        <v>59.99</v>
      </c>
      <c r="K69" s="10">
        <v>877</v>
      </c>
      <c r="L69" s="10">
        <v>108936</v>
      </c>
      <c r="M69" s="10" t="s">
        <v>897</v>
      </c>
      <c r="N69" s="10" t="s">
        <v>898</v>
      </c>
    </row>
    <row r="70" spans="1:14" x14ac:dyDescent="0.25">
      <c r="A70" s="10" t="s">
        <v>1258</v>
      </c>
      <c r="B70" s="10" t="b">
        <v>0</v>
      </c>
      <c r="C70" s="10" t="s">
        <v>1275</v>
      </c>
      <c r="D70" s="10">
        <v>-61</v>
      </c>
      <c r="E70" s="10">
        <v>2</v>
      </c>
      <c r="F70" s="11">
        <v>45699</v>
      </c>
      <c r="G70" s="10" t="s">
        <v>345</v>
      </c>
      <c r="H70" s="10" t="s">
        <v>1161</v>
      </c>
      <c r="I70" s="10" t="s">
        <v>198</v>
      </c>
      <c r="J70" s="12">
        <v>69.989999999999995</v>
      </c>
      <c r="M70" s="10" t="s">
        <v>1259</v>
      </c>
      <c r="N70" s="10" t="s">
        <v>1163</v>
      </c>
    </row>
    <row r="71" spans="1:14" x14ac:dyDescent="0.25">
      <c r="A71" s="10" t="s">
        <v>600</v>
      </c>
      <c r="B71" s="10" t="b">
        <v>0</v>
      </c>
      <c r="C71" s="10" t="s">
        <v>1275</v>
      </c>
      <c r="D71" s="10">
        <v>-34</v>
      </c>
      <c r="E71" s="10">
        <v>7</v>
      </c>
      <c r="F71" s="11">
        <v>41570</v>
      </c>
      <c r="G71" s="10" t="s">
        <v>706</v>
      </c>
      <c r="H71" s="10" t="s">
        <v>602</v>
      </c>
      <c r="I71" s="10" t="s">
        <v>602</v>
      </c>
      <c r="J71" s="10" t="s">
        <v>27</v>
      </c>
      <c r="K71" s="10">
        <v>882</v>
      </c>
      <c r="L71" s="10">
        <v>227364</v>
      </c>
      <c r="M71" s="10" t="s">
        <v>603</v>
      </c>
      <c r="N71" s="10" t="s">
        <v>604</v>
      </c>
    </row>
    <row r="72" spans="1:14" x14ac:dyDescent="0.25">
      <c r="A72" s="10" t="s">
        <v>116</v>
      </c>
      <c r="B72" s="10" t="b">
        <v>0</v>
      </c>
      <c r="C72" s="10" t="s">
        <v>1275</v>
      </c>
      <c r="D72" s="10">
        <v>-2</v>
      </c>
      <c r="E72" s="10">
        <v>8</v>
      </c>
      <c r="F72" s="11">
        <v>44579</v>
      </c>
      <c r="G72" s="10" t="s">
        <v>766</v>
      </c>
      <c r="H72" s="10" t="s">
        <v>119</v>
      </c>
      <c r="I72" s="10" t="s">
        <v>119</v>
      </c>
      <c r="J72" s="10" t="s">
        <v>27</v>
      </c>
      <c r="K72" s="10">
        <v>944</v>
      </c>
      <c r="L72" s="10">
        <v>78287</v>
      </c>
      <c r="M72" s="10" t="s">
        <v>120</v>
      </c>
      <c r="N72" s="10" t="s">
        <v>121</v>
      </c>
    </row>
    <row r="73" spans="1:14" x14ac:dyDescent="0.25">
      <c r="A73" s="10" t="s">
        <v>1200</v>
      </c>
      <c r="B73" s="10" t="b">
        <v>0</v>
      </c>
      <c r="C73" s="10" t="s">
        <v>1275</v>
      </c>
      <c r="D73" s="10" t="s">
        <v>48</v>
      </c>
      <c r="E73" s="10">
        <v>1</v>
      </c>
      <c r="F73" s="11">
        <v>45538</v>
      </c>
      <c r="G73" s="10" t="s">
        <v>1201</v>
      </c>
      <c r="H73" s="10" t="s">
        <v>1202</v>
      </c>
      <c r="I73" s="10" t="s">
        <v>170</v>
      </c>
      <c r="J73" s="12">
        <v>29.99</v>
      </c>
      <c r="K73" s="10">
        <v>172</v>
      </c>
      <c r="L73" s="10">
        <v>1894</v>
      </c>
      <c r="M73" s="10" t="s">
        <v>1203</v>
      </c>
      <c r="N73" s="10" t="s">
        <v>1204</v>
      </c>
    </row>
    <row r="74" spans="1:14" x14ac:dyDescent="0.25">
      <c r="A74" s="10" t="s">
        <v>1157</v>
      </c>
      <c r="B74" s="10" t="b">
        <v>0</v>
      </c>
      <c r="C74" s="10" t="s">
        <v>1275</v>
      </c>
      <c r="D74" s="10" t="s">
        <v>48</v>
      </c>
      <c r="E74" s="10">
        <v>1</v>
      </c>
      <c r="F74" s="11">
        <v>45546</v>
      </c>
      <c r="G74" s="10" t="s">
        <v>123</v>
      </c>
      <c r="H74" s="10" t="s">
        <v>264</v>
      </c>
      <c r="I74" s="10" t="s">
        <v>264</v>
      </c>
      <c r="J74" s="12">
        <v>49.99</v>
      </c>
      <c r="K74" s="10">
        <v>77</v>
      </c>
      <c r="L74" s="10">
        <v>1266</v>
      </c>
      <c r="M74" s="10" t="s">
        <v>1158</v>
      </c>
      <c r="N74" s="10" t="s">
        <v>1159</v>
      </c>
    </row>
    <row r="75" spans="1:14" x14ac:dyDescent="0.25">
      <c r="A75" s="10" t="s">
        <v>1012</v>
      </c>
      <c r="B75" s="10" t="b">
        <v>0</v>
      </c>
      <c r="C75" s="10" t="s">
        <v>1275</v>
      </c>
      <c r="D75" s="10">
        <v>-43</v>
      </c>
      <c r="E75" s="10">
        <v>3</v>
      </c>
      <c r="F75" s="11">
        <v>43704</v>
      </c>
      <c r="G75" s="10" t="s">
        <v>123</v>
      </c>
      <c r="H75" s="10" t="s">
        <v>687</v>
      </c>
      <c r="I75" s="10" t="s">
        <v>687</v>
      </c>
      <c r="J75" s="12">
        <v>29.99</v>
      </c>
      <c r="K75" s="10">
        <v>2784</v>
      </c>
      <c r="L75" s="10">
        <v>182671</v>
      </c>
      <c r="M75" s="10" t="s">
        <v>1260</v>
      </c>
      <c r="N75" s="10" t="s">
        <v>1014</v>
      </c>
    </row>
    <row r="76" spans="1:14" x14ac:dyDescent="0.25">
      <c r="A76" s="10" t="s">
        <v>382</v>
      </c>
      <c r="B76" s="10" t="b">
        <v>0</v>
      </c>
      <c r="C76" s="10" t="s">
        <v>1275</v>
      </c>
      <c r="D76" s="10" t="s">
        <v>117</v>
      </c>
      <c r="E76" s="10">
        <v>1</v>
      </c>
      <c r="F76" s="11">
        <v>44280</v>
      </c>
      <c r="G76" s="10" t="s">
        <v>81</v>
      </c>
      <c r="H76" s="10" t="s">
        <v>383</v>
      </c>
      <c r="I76" s="10" t="s">
        <v>44</v>
      </c>
      <c r="J76" s="12">
        <v>39.99</v>
      </c>
      <c r="K76" s="10">
        <v>1974</v>
      </c>
      <c r="L76" s="10">
        <v>153931</v>
      </c>
      <c r="M76" s="10" t="s">
        <v>1261</v>
      </c>
      <c r="N76" s="10" t="s">
        <v>385</v>
      </c>
    </row>
    <row r="77" spans="1:14" x14ac:dyDescent="0.25">
      <c r="A77" s="10" t="s">
        <v>1173</v>
      </c>
      <c r="B77" s="10" t="b">
        <v>0</v>
      </c>
      <c r="C77" s="10" t="s">
        <v>1217</v>
      </c>
      <c r="D77" s="10" t="s">
        <v>48</v>
      </c>
      <c r="E77" s="10">
        <v>1</v>
      </c>
      <c r="F77" s="11">
        <v>45533</v>
      </c>
      <c r="G77" s="10" t="s">
        <v>841</v>
      </c>
      <c r="H77" s="10" t="s">
        <v>1174</v>
      </c>
      <c r="I77" s="10" t="s">
        <v>1174</v>
      </c>
      <c r="J77" s="12">
        <v>24.99</v>
      </c>
      <c r="K77" s="10">
        <v>104</v>
      </c>
      <c r="L77" s="10">
        <v>1029</v>
      </c>
      <c r="M77" s="10" t="s">
        <v>1175</v>
      </c>
      <c r="N77" s="10" t="s">
        <v>1176</v>
      </c>
    </row>
    <row r="78" spans="1:14" x14ac:dyDescent="0.25">
      <c r="A78" s="10" t="s">
        <v>1169</v>
      </c>
      <c r="B78" s="10" t="b">
        <v>0</v>
      </c>
      <c r="C78" s="10" t="s">
        <v>1275</v>
      </c>
      <c r="D78" s="10">
        <v>-9</v>
      </c>
      <c r="E78" s="10">
        <v>3</v>
      </c>
      <c r="F78" s="11">
        <v>45575</v>
      </c>
      <c r="G78" s="10" t="s">
        <v>123</v>
      </c>
      <c r="H78" s="10" t="s">
        <v>1170</v>
      </c>
      <c r="I78" s="10" t="s">
        <v>568</v>
      </c>
      <c r="J78" s="12">
        <v>69.989999999999995</v>
      </c>
      <c r="K78" s="10">
        <v>19741</v>
      </c>
      <c r="L78" s="10">
        <v>34952</v>
      </c>
      <c r="M78" s="10" t="s">
        <v>1262</v>
      </c>
      <c r="N78" s="10" t="s">
        <v>1172</v>
      </c>
    </row>
    <row r="79" spans="1:14" x14ac:dyDescent="0.25">
      <c r="A79" s="10" t="s">
        <v>1166</v>
      </c>
      <c r="B79" s="10" t="b">
        <v>0</v>
      </c>
      <c r="C79" s="10" t="s">
        <v>1275</v>
      </c>
      <c r="D79" s="10">
        <v>-38</v>
      </c>
      <c r="E79" s="10">
        <v>3</v>
      </c>
      <c r="F79" s="11">
        <v>45552</v>
      </c>
      <c r="G79" s="10" t="s">
        <v>37</v>
      </c>
      <c r="H79" s="10" t="s">
        <v>157</v>
      </c>
      <c r="I79" s="10" t="s">
        <v>157</v>
      </c>
      <c r="J79" s="12">
        <v>49.99</v>
      </c>
      <c r="K79" s="10">
        <v>1601</v>
      </c>
      <c r="L79" s="10">
        <v>8064</v>
      </c>
      <c r="M79" s="10" t="s">
        <v>1167</v>
      </c>
      <c r="N79" s="10" t="s">
        <v>1168</v>
      </c>
    </row>
    <row r="80" spans="1:14" x14ac:dyDescent="0.25">
      <c r="A80" s="10" t="s">
        <v>1164</v>
      </c>
      <c r="B80" s="10" t="b">
        <v>0</v>
      </c>
      <c r="C80" s="10" t="s">
        <v>1275</v>
      </c>
      <c r="D80" s="10" t="s">
        <v>117</v>
      </c>
      <c r="E80" s="10">
        <v>1</v>
      </c>
      <c r="F80" s="11">
        <v>44621</v>
      </c>
      <c r="G80" s="10" t="s">
        <v>315</v>
      </c>
      <c r="H80" s="10" t="s">
        <v>1096</v>
      </c>
      <c r="I80" s="10" t="s">
        <v>1097</v>
      </c>
      <c r="J80" s="12">
        <v>14.99</v>
      </c>
      <c r="K80" s="10">
        <v>29</v>
      </c>
      <c r="L80" s="10">
        <v>4947</v>
      </c>
      <c r="N80" s="10" t="s">
        <v>1165</v>
      </c>
    </row>
    <row r="81" spans="1:14" x14ac:dyDescent="0.25">
      <c r="A81" s="10" t="s">
        <v>997</v>
      </c>
      <c r="B81" s="10" t="b">
        <v>0</v>
      </c>
      <c r="C81" s="10" t="s">
        <v>1275</v>
      </c>
      <c r="D81" s="10">
        <v>-23</v>
      </c>
      <c r="E81" s="10">
        <v>4</v>
      </c>
      <c r="F81" s="11">
        <v>44784</v>
      </c>
      <c r="G81" s="10" t="s">
        <v>998</v>
      </c>
      <c r="H81" s="10" t="s">
        <v>999</v>
      </c>
      <c r="I81" s="10" t="s">
        <v>317</v>
      </c>
      <c r="J81" s="12">
        <v>24.99</v>
      </c>
      <c r="K81" s="10">
        <v>1854</v>
      </c>
      <c r="L81" s="10">
        <v>78363</v>
      </c>
      <c r="M81" s="10" t="s">
        <v>1000</v>
      </c>
      <c r="N81" s="10" t="s">
        <v>1001</v>
      </c>
    </row>
    <row r="82" spans="1:14" x14ac:dyDescent="0.25">
      <c r="A82" s="10" t="s">
        <v>531</v>
      </c>
      <c r="B82" s="10" t="b">
        <v>0</v>
      </c>
      <c r="C82" s="10" t="s">
        <v>1217</v>
      </c>
      <c r="D82" s="10" t="s">
        <v>117</v>
      </c>
      <c r="E82" s="10">
        <v>1</v>
      </c>
      <c r="F82" s="11">
        <v>45267</v>
      </c>
      <c r="G82" s="10" t="s">
        <v>532</v>
      </c>
      <c r="H82" s="10" t="s">
        <v>533</v>
      </c>
      <c r="I82" s="10" t="s">
        <v>533</v>
      </c>
      <c r="J82" s="12">
        <v>49.99</v>
      </c>
      <c r="K82" s="10">
        <v>839</v>
      </c>
      <c r="L82" s="10">
        <v>15029</v>
      </c>
      <c r="M82" s="10" t="s">
        <v>534</v>
      </c>
      <c r="N82" s="10" t="s">
        <v>535</v>
      </c>
    </row>
    <row r="83" spans="1:14" x14ac:dyDescent="0.25">
      <c r="A83" s="10" t="s">
        <v>258</v>
      </c>
      <c r="B83" s="10" t="b">
        <v>1</v>
      </c>
      <c r="C83" s="10" t="s">
        <v>1275</v>
      </c>
      <c r="D83" s="10">
        <v>-6</v>
      </c>
      <c r="E83" s="10">
        <v>184</v>
      </c>
      <c r="F83" s="11">
        <v>42879</v>
      </c>
      <c r="G83" s="10" t="s">
        <v>259</v>
      </c>
      <c r="H83" s="10" t="s">
        <v>260</v>
      </c>
      <c r="I83" s="10" t="s">
        <v>260</v>
      </c>
      <c r="J83" s="12">
        <v>9.99</v>
      </c>
      <c r="K83" s="10">
        <v>327</v>
      </c>
      <c r="L83" s="10">
        <v>56877</v>
      </c>
      <c r="M83" s="10" t="s">
        <v>261</v>
      </c>
      <c r="N83" s="10" t="s">
        <v>262</v>
      </c>
    </row>
    <row r="84" spans="1:14" x14ac:dyDescent="0.25">
      <c r="A84" s="10" t="s">
        <v>271</v>
      </c>
      <c r="B84" s="10" t="b">
        <v>0</v>
      </c>
      <c r="C84" s="10" t="s">
        <v>1275</v>
      </c>
      <c r="D84" s="10">
        <v>1</v>
      </c>
      <c r="E84" s="10">
        <v>16</v>
      </c>
      <c r="F84" s="11">
        <v>42402</v>
      </c>
      <c r="G84" s="10" t="s">
        <v>164</v>
      </c>
      <c r="H84" s="10" t="s">
        <v>165</v>
      </c>
      <c r="I84" s="10" t="s">
        <v>165</v>
      </c>
      <c r="J84" s="12">
        <v>19.989999999999998</v>
      </c>
      <c r="K84" s="10">
        <v>1705</v>
      </c>
      <c r="L84" s="10">
        <v>133746</v>
      </c>
      <c r="M84" s="10" t="s">
        <v>272</v>
      </c>
      <c r="N84" s="10" t="s">
        <v>273</v>
      </c>
    </row>
    <row r="85" spans="1:14" x14ac:dyDescent="0.25">
      <c r="A85" s="10" t="s">
        <v>1181</v>
      </c>
      <c r="B85" s="10" t="b">
        <v>0</v>
      </c>
      <c r="C85" s="10" t="s">
        <v>1275</v>
      </c>
      <c r="D85" s="10" t="s">
        <v>117</v>
      </c>
      <c r="E85" s="10">
        <v>1</v>
      </c>
      <c r="F85" s="11">
        <v>44448</v>
      </c>
      <c r="G85" s="10" t="s">
        <v>37</v>
      </c>
      <c r="H85" s="10" t="s">
        <v>567</v>
      </c>
      <c r="I85" s="10" t="s">
        <v>568</v>
      </c>
      <c r="J85" s="12">
        <v>39.99</v>
      </c>
      <c r="K85" s="10">
        <v>170</v>
      </c>
      <c r="L85" s="10">
        <v>25540</v>
      </c>
      <c r="M85" s="10" t="s">
        <v>1182</v>
      </c>
      <c r="N85" s="10" t="s">
        <v>1183</v>
      </c>
    </row>
    <row r="86" spans="1:14" x14ac:dyDescent="0.25">
      <c r="A86" s="10" t="s">
        <v>128</v>
      </c>
      <c r="B86" s="10" t="b">
        <v>0</v>
      </c>
      <c r="C86" s="10" t="s">
        <v>1275</v>
      </c>
      <c r="D86" s="10">
        <v>-13</v>
      </c>
      <c r="E86" s="10">
        <v>44</v>
      </c>
      <c r="F86" s="11">
        <v>42426</v>
      </c>
      <c r="G86" s="10" t="s">
        <v>129</v>
      </c>
      <c r="H86" s="10" t="s">
        <v>130</v>
      </c>
      <c r="I86" s="10" t="s">
        <v>130</v>
      </c>
      <c r="J86" s="12">
        <v>14.99</v>
      </c>
      <c r="K86" s="10">
        <v>13234</v>
      </c>
      <c r="L86" s="10">
        <v>661489</v>
      </c>
      <c r="M86" s="10" t="s">
        <v>131</v>
      </c>
      <c r="N86" s="10" t="s">
        <v>132</v>
      </c>
    </row>
    <row r="87" spans="1:14" x14ac:dyDescent="0.25">
      <c r="A87" s="10" t="s">
        <v>320</v>
      </c>
      <c r="B87" s="10" t="b">
        <v>0</v>
      </c>
      <c r="C87" s="10" t="s">
        <v>1275</v>
      </c>
      <c r="D87" s="10">
        <v>-4</v>
      </c>
      <c r="E87" s="10">
        <v>25</v>
      </c>
      <c r="F87" s="11">
        <v>43390</v>
      </c>
      <c r="G87" s="10" t="s">
        <v>321</v>
      </c>
      <c r="H87" s="10" t="s">
        <v>322</v>
      </c>
      <c r="I87" s="10" t="s">
        <v>322</v>
      </c>
      <c r="J87" s="12">
        <v>34.99</v>
      </c>
      <c r="K87" s="10">
        <v>1509</v>
      </c>
      <c r="L87" s="10">
        <v>166031</v>
      </c>
      <c r="M87" s="10" t="s">
        <v>323</v>
      </c>
      <c r="N87" s="10" t="s">
        <v>324</v>
      </c>
    </row>
    <row r="88" spans="1:14" x14ac:dyDescent="0.25">
      <c r="A88" s="10" t="s">
        <v>293</v>
      </c>
      <c r="B88" s="10" t="b">
        <v>0</v>
      </c>
      <c r="C88" s="10" t="s">
        <v>1275</v>
      </c>
      <c r="D88" s="10">
        <v>-7</v>
      </c>
      <c r="E88" s="10">
        <v>9</v>
      </c>
      <c r="F88" s="11">
        <v>44092</v>
      </c>
      <c r="G88" s="10" t="s">
        <v>294</v>
      </c>
      <c r="H88" s="10" t="s">
        <v>295</v>
      </c>
      <c r="I88" s="10" t="s">
        <v>295</v>
      </c>
      <c r="J88" s="12">
        <v>19.989999999999998</v>
      </c>
      <c r="K88" s="10">
        <v>7535</v>
      </c>
      <c r="L88" s="10">
        <v>585963</v>
      </c>
      <c r="M88" s="10" t="s">
        <v>1263</v>
      </c>
      <c r="N88" s="10" t="s">
        <v>297</v>
      </c>
    </row>
    <row r="89" spans="1:14" x14ac:dyDescent="0.25">
      <c r="A89" s="10" t="s">
        <v>620</v>
      </c>
      <c r="B89" s="10" t="b">
        <v>0</v>
      </c>
      <c r="C89" s="10" t="s">
        <v>1275</v>
      </c>
      <c r="D89" s="10" t="s">
        <v>117</v>
      </c>
      <c r="E89" s="10">
        <v>1</v>
      </c>
      <c r="F89" s="11">
        <v>43054</v>
      </c>
      <c r="G89" s="10" t="s">
        <v>710</v>
      </c>
      <c r="H89" s="10" t="s">
        <v>621</v>
      </c>
      <c r="I89" s="10" t="s">
        <v>621</v>
      </c>
      <c r="J89" s="10" t="s">
        <v>27</v>
      </c>
      <c r="K89" s="10">
        <v>807</v>
      </c>
      <c r="L89" s="10">
        <v>143819</v>
      </c>
      <c r="M89" s="10" t="s">
        <v>1264</v>
      </c>
      <c r="N89" s="10" t="s">
        <v>623</v>
      </c>
    </row>
    <row r="90" spans="1:14" x14ac:dyDescent="0.25">
      <c r="A90" s="10" t="s">
        <v>1002</v>
      </c>
      <c r="B90" s="10" t="b">
        <v>0</v>
      </c>
      <c r="C90" s="10" t="s">
        <v>1275</v>
      </c>
      <c r="D90" s="10">
        <v>-60</v>
      </c>
      <c r="E90" s="10">
        <v>3</v>
      </c>
      <c r="F90" s="11">
        <v>45519</v>
      </c>
      <c r="G90" s="10" t="s">
        <v>1003</v>
      </c>
      <c r="H90" s="10" t="s">
        <v>1004</v>
      </c>
      <c r="I90" s="10" t="s">
        <v>1004</v>
      </c>
      <c r="J90" s="12">
        <v>34.99</v>
      </c>
      <c r="K90" s="10">
        <v>262</v>
      </c>
      <c r="L90" s="10">
        <v>7187</v>
      </c>
      <c r="M90" s="10" t="s">
        <v>1265</v>
      </c>
      <c r="N90" s="10" t="s">
        <v>1006</v>
      </c>
    </row>
    <row r="91" spans="1:14" x14ac:dyDescent="0.25">
      <c r="A91" s="10" t="s">
        <v>402</v>
      </c>
      <c r="B91" s="10" t="b">
        <v>0</v>
      </c>
      <c r="C91" s="10" t="s">
        <v>1275</v>
      </c>
      <c r="D91" s="10">
        <v>-1</v>
      </c>
      <c r="E91" s="10">
        <v>3</v>
      </c>
      <c r="F91" s="11">
        <v>44060</v>
      </c>
      <c r="G91" s="10" t="s">
        <v>403</v>
      </c>
      <c r="H91" s="10" t="s">
        <v>404</v>
      </c>
      <c r="I91" s="10" t="s">
        <v>103</v>
      </c>
      <c r="J91" s="12">
        <v>59.99</v>
      </c>
      <c r="K91" s="10">
        <v>478</v>
      </c>
      <c r="L91" s="10">
        <v>59572</v>
      </c>
      <c r="M91" s="10" t="s">
        <v>405</v>
      </c>
      <c r="N91" s="10" t="s">
        <v>406</v>
      </c>
    </row>
    <row r="92" spans="1:14" x14ac:dyDescent="0.25">
      <c r="A92" s="10" t="s">
        <v>1266</v>
      </c>
      <c r="B92" s="10" t="b">
        <v>0</v>
      </c>
      <c r="C92" s="10" t="s">
        <v>1275</v>
      </c>
      <c r="D92" s="10">
        <v>-10</v>
      </c>
      <c r="E92" s="10">
        <v>7</v>
      </c>
      <c r="F92" s="11">
        <v>40897</v>
      </c>
      <c r="G92" s="10" t="s">
        <v>876</v>
      </c>
      <c r="H92" s="10" t="s">
        <v>632</v>
      </c>
      <c r="I92" s="10" t="s">
        <v>44</v>
      </c>
      <c r="J92" s="10" t="s">
        <v>27</v>
      </c>
      <c r="K92" s="10">
        <v>492</v>
      </c>
      <c r="L92" s="10">
        <v>63535</v>
      </c>
      <c r="M92" s="10" t="s">
        <v>1267</v>
      </c>
      <c r="N92" s="10" t="s">
        <v>634</v>
      </c>
    </row>
    <row r="93" spans="1:14" x14ac:dyDescent="0.25">
      <c r="A93" s="10" t="s">
        <v>1268</v>
      </c>
      <c r="B93" s="10" t="b">
        <v>0</v>
      </c>
      <c r="C93" s="10" t="s">
        <v>1275</v>
      </c>
      <c r="D93" s="10" t="s">
        <v>48</v>
      </c>
      <c r="E93" s="10">
        <v>1</v>
      </c>
      <c r="F93" s="11">
        <v>45534</v>
      </c>
      <c r="G93" s="10" t="s">
        <v>1269</v>
      </c>
      <c r="H93" s="10" t="s">
        <v>1270</v>
      </c>
      <c r="I93" s="10" t="s">
        <v>1270</v>
      </c>
      <c r="J93" s="12">
        <v>7.99</v>
      </c>
      <c r="K93" s="10">
        <v>604</v>
      </c>
      <c r="L93" s="10">
        <v>4105</v>
      </c>
      <c r="M93" s="10" t="s">
        <v>1271</v>
      </c>
      <c r="N93" s="10" t="s">
        <v>1272</v>
      </c>
    </row>
    <row r="94" spans="1:14" x14ac:dyDescent="0.25">
      <c r="A94" s="10" t="s">
        <v>143</v>
      </c>
      <c r="B94" s="10" t="b">
        <v>0</v>
      </c>
      <c r="C94" s="10" t="s">
        <v>1275</v>
      </c>
      <c r="D94" s="10">
        <v>-26</v>
      </c>
      <c r="E94" s="10">
        <v>2</v>
      </c>
      <c r="F94" s="11">
        <v>45284</v>
      </c>
      <c r="G94" s="10" t="s">
        <v>87</v>
      </c>
      <c r="H94" s="10" t="s">
        <v>144</v>
      </c>
      <c r="I94" s="10" t="s">
        <v>144</v>
      </c>
      <c r="J94" s="10" t="s">
        <v>27</v>
      </c>
      <c r="K94" s="10">
        <v>517</v>
      </c>
      <c r="L94" s="10">
        <v>6274</v>
      </c>
      <c r="M94" s="10" t="s">
        <v>145</v>
      </c>
      <c r="N94" s="10" t="s">
        <v>146</v>
      </c>
    </row>
    <row r="95" spans="1:14" x14ac:dyDescent="0.25">
      <c r="A95" s="10" t="s">
        <v>949</v>
      </c>
      <c r="B95" s="10" t="b">
        <v>0</v>
      </c>
      <c r="C95" s="10" t="s">
        <v>1275</v>
      </c>
      <c r="D95" s="10" t="s">
        <v>117</v>
      </c>
      <c r="E95" s="10">
        <v>1</v>
      </c>
      <c r="F95" s="11">
        <v>44735</v>
      </c>
      <c r="G95" s="10" t="s">
        <v>87</v>
      </c>
      <c r="H95" s="10" t="s">
        <v>896</v>
      </c>
      <c r="I95" s="10" t="s">
        <v>198</v>
      </c>
      <c r="J95" s="12">
        <v>59.99</v>
      </c>
      <c r="K95" s="10">
        <v>292</v>
      </c>
      <c r="L95" s="10">
        <v>14285</v>
      </c>
      <c r="M95" s="10" t="s">
        <v>950</v>
      </c>
      <c r="N95" s="10" t="s">
        <v>951</v>
      </c>
    </row>
    <row r="96" spans="1:14" x14ac:dyDescent="0.25">
      <c r="A96" s="10" t="s">
        <v>1193</v>
      </c>
      <c r="B96" s="10" t="b">
        <v>0</v>
      </c>
      <c r="C96" s="10" t="s">
        <v>1275</v>
      </c>
      <c r="D96" s="10" t="s">
        <v>48</v>
      </c>
      <c r="E96" s="10">
        <v>1</v>
      </c>
      <c r="F96" s="11">
        <v>45533</v>
      </c>
      <c r="G96" s="10" t="s">
        <v>649</v>
      </c>
      <c r="H96" s="10" t="s">
        <v>1132</v>
      </c>
      <c r="J96" s="12">
        <v>10.99</v>
      </c>
      <c r="K96" s="10">
        <v>85</v>
      </c>
      <c r="N96" s="10" t="s">
        <v>1194</v>
      </c>
    </row>
    <row r="97" spans="1:14" x14ac:dyDescent="0.25">
      <c r="A97" s="10" t="s">
        <v>267</v>
      </c>
      <c r="B97" s="10" t="b">
        <v>0</v>
      </c>
      <c r="C97" s="10" t="s">
        <v>1275</v>
      </c>
      <c r="D97" s="10">
        <v>-31</v>
      </c>
      <c r="E97" s="10">
        <v>25</v>
      </c>
      <c r="F97" s="11">
        <v>43985</v>
      </c>
      <c r="G97" s="10" t="s">
        <v>81</v>
      </c>
      <c r="H97" s="10" t="s">
        <v>268</v>
      </c>
      <c r="I97" s="10" t="s">
        <v>103</v>
      </c>
      <c r="J97" s="12">
        <v>39.99</v>
      </c>
      <c r="K97" s="10">
        <v>1893</v>
      </c>
      <c r="L97" s="10">
        <v>295548</v>
      </c>
      <c r="M97" s="10" t="s">
        <v>269</v>
      </c>
      <c r="N97" s="10" t="s">
        <v>270</v>
      </c>
    </row>
    <row r="98" spans="1:14" x14ac:dyDescent="0.25">
      <c r="A98" s="10" t="s">
        <v>325</v>
      </c>
      <c r="B98" s="10" t="b">
        <v>0</v>
      </c>
      <c r="C98" s="10" t="s">
        <v>1275</v>
      </c>
      <c r="D98" s="10" t="s">
        <v>117</v>
      </c>
      <c r="E98" s="10">
        <v>1</v>
      </c>
      <c r="F98" s="11">
        <v>45342</v>
      </c>
      <c r="G98" s="10" t="s">
        <v>326</v>
      </c>
      <c r="H98" s="10" t="s">
        <v>327</v>
      </c>
      <c r="I98" s="10" t="s">
        <v>327</v>
      </c>
      <c r="J98" s="12">
        <v>12.99</v>
      </c>
      <c r="K98" s="10">
        <v>1933</v>
      </c>
      <c r="L98" s="10">
        <v>51294</v>
      </c>
      <c r="M98" s="10" t="s">
        <v>328</v>
      </c>
      <c r="N98" s="10" t="s">
        <v>329</v>
      </c>
    </row>
    <row r="99" spans="1:14" x14ac:dyDescent="0.25">
      <c r="A99" s="10" t="s">
        <v>761</v>
      </c>
      <c r="B99" s="10" t="b">
        <v>0</v>
      </c>
      <c r="C99" s="10" t="s">
        <v>1275</v>
      </c>
      <c r="D99" s="10" t="s">
        <v>117</v>
      </c>
      <c r="E99" s="10">
        <v>1</v>
      </c>
      <c r="F99" s="11">
        <v>43774</v>
      </c>
      <c r="G99" s="10" t="s">
        <v>762</v>
      </c>
      <c r="H99" s="10" t="s">
        <v>362</v>
      </c>
      <c r="I99" s="10" t="s">
        <v>362</v>
      </c>
      <c r="J99" s="12">
        <v>44.99</v>
      </c>
      <c r="K99" s="10">
        <v>694</v>
      </c>
      <c r="L99" s="10">
        <v>69128</v>
      </c>
      <c r="M99" s="10" t="s">
        <v>763</v>
      </c>
      <c r="N99" s="10" t="s">
        <v>764</v>
      </c>
    </row>
    <row r="100" spans="1:14" x14ac:dyDescent="0.25">
      <c r="A100" s="10" t="s">
        <v>1184</v>
      </c>
      <c r="B100" s="10" t="b">
        <v>0</v>
      </c>
      <c r="C100" s="10" t="s">
        <v>1275</v>
      </c>
      <c r="D100" s="10" t="s">
        <v>117</v>
      </c>
      <c r="E100" s="10">
        <v>1</v>
      </c>
      <c r="F100" s="11">
        <v>45376</v>
      </c>
      <c r="G100" s="10" t="s">
        <v>1185</v>
      </c>
      <c r="H100" s="10" t="s">
        <v>1186</v>
      </c>
      <c r="I100" s="10" t="s">
        <v>1186</v>
      </c>
      <c r="J100" s="10" t="s">
        <v>27</v>
      </c>
      <c r="K100" s="10">
        <v>1216</v>
      </c>
      <c r="L100" s="10">
        <v>17587</v>
      </c>
      <c r="M100" s="10" t="s">
        <v>1187</v>
      </c>
      <c r="N100" s="10" t="s">
        <v>1188</v>
      </c>
    </row>
    <row r="101" spans="1:14" x14ac:dyDescent="0.25">
      <c r="A101" s="10" t="s">
        <v>1273</v>
      </c>
      <c r="B101" s="10" t="b">
        <v>0</v>
      </c>
      <c r="C101" s="10" t="s">
        <v>1275</v>
      </c>
      <c r="D101" s="10">
        <v>-14</v>
      </c>
      <c r="E101" s="10">
        <v>26</v>
      </c>
      <c r="F101" s="11">
        <v>45240</v>
      </c>
      <c r="G101" s="10" t="s">
        <v>123</v>
      </c>
      <c r="H101" s="10" t="s">
        <v>186</v>
      </c>
      <c r="I101" s="10" t="s">
        <v>187</v>
      </c>
      <c r="J101" s="12">
        <v>69.989999999999995</v>
      </c>
      <c r="K101" s="10">
        <v>243</v>
      </c>
      <c r="L101" s="10">
        <v>11301</v>
      </c>
      <c r="M101" s="10" t="s">
        <v>1274</v>
      </c>
      <c r="N101" s="10" t="s">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A819-B193-4110-B54F-010010CDE5F0}">
  <dimension ref="A1:N101"/>
  <sheetViews>
    <sheetView workbookViewId="0">
      <selection activeCell="B2" sqref="B2"/>
    </sheetView>
  </sheetViews>
  <sheetFormatPr defaultRowHeight="15.75" x14ac:dyDescent="0.25"/>
  <cols>
    <col min="1" max="1" width="30.125" customWidth="1"/>
  </cols>
  <sheetData>
    <row r="1" spans="1:14" x14ac:dyDescent="0.25">
      <c r="A1" t="s">
        <v>0</v>
      </c>
      <c r="D1" t="s">
        <v>1</v>
      </c>
      <c r="E1" t="s">
        <v>2</v>
      </c>
      <c r="F1" t="s">
        <v>3</v>
      </c>
      <c r="G1" t="s">
        <v>4</v>
      </c>
      <c r="H1" t="s">
        <v>5</v>
      </c>
      <c r="I1" t="s">
        <v>6</v>
      </c>
      <c r="J1" t="s">
        <v>7</v>
      </c>
      <c r="K1" t="s">
        <v>8</v>
      </c>
      <c r="L1" t="s">
        <v>9</v>
      </c>
      <c r="M1" t="s">
        <v>10</v>
      </c>
      <c r="N1" t="s">
        <v>11</v>
      </c>
    </row>
    <row r="2" spans="1:14" x14ac:dyDescent="0.25">
      <c r="A2" t="s">
        <v>1219</v>
      </c>
      <c r="B2" t="b">
        <v>0</v>
      </c>
      <c r="D2">
        <v>3</v>
      </c>
      <c r="E2">
        <v>8</v>
      </c>
      <c r="F2" s="1">
        <v>45589</v>
      </c>
      <c r="G2" t="s">
        <v>123</v>
      </c>
      <c r="H2" t="s">
        <v>578</v>
      </c>
      <c r="I2" t="s">
        <v>187</v>
      </c>
      <c r="J2" s="2">
        <v>69.989999999999995</v>
      </c>
      <c r="K2">
        <v>5088</v>
      </c>
      <c r="M2" t="s">
        <v>1220</v>
      </c>
      <c r="N2" t="s">
        <v>580</v>
      </c>
    </row>
    <row r="3" spans="1:14" x14ac:dyDescent="0.25">
      <c r="A3" t="s">
        <v>770</v>
      </c>
      <c r="B3" t="b">
        <v>0</v>
      </c>
      <c r="D3">
        <v>4</v>
      </c>
      <c r="E3">
        <v>5</v>
      </c>
      <c r="F3" s="1">
        <v>45544</v>
      </c>
      <c r="G3" t="s">
        <v>87</v>
      </c>
      <c r="H3" t="s">
        <v>771</v>
      </c>
      <c r="I3" t="s">
        <v>772</v>
      </c>
      <c r="J3" s="2">
        <v>59.99</v>
      </c>
      <c r="K3">
        <v>12623</v>
      </c>
      <c r="L3">
        <v>84763</v>
      </c>
      <c r="M3" t="s">
        <v>773</v>
      </c>
      <c r="N3" t="s">
        <v>774</v>
      </c>
    </row>
    <row r="4" spans="1:14" x14ac:dyDescent="0.25">
      <c r="A4" t="s">
        <v>86</v>
      </c>
      <c r="B4" t="b">
        <v>0</v>
      </c>
      <c r="D4">
        <v>-2</v>
      </c>
      <c r="E4">
        <v>5</v>
      </c>
      <c r="F4" s="1">
        <v>45523</v>
      </c>
      <c r="G4" t="s">
        <v>87</v>
      </c>
      <c r="H4" t="s">
        <v>88</v>
      </c>
      <c r="I4" t="s">
        <v>88</v>
      </c>
      <c r="J4" s="2">
        <v>59.99</v>
      </c>
      <c r="K4">
        <v>27695</v>
      </c>
      <c r="L4">
        <v>714819</v>
      </c>
      <c r="M4" t="s">
        <v>89</v>
      </c>
      <c r="N4" t="s">
        <v>90</v>
      </c>
    </row>
    <row r="5" spans="1:14" x14ac:dyDescent="0.25">
      <c r="A5" t="s">
        <v>1095</v>
      </c>
      <c r="B5" t="b">
        <v>1</v>
      </c>
      <c r="C5" t="s">
        <v>1213</v>
      </c>
      <c r="D5" t="s">
        <v>117</v>
      </c>
      <c r="E5">
        <v>1</v>
      </c>
      <c r="F5" s="1">
        <v>44054</v>
      </c>
      <c r="G5" t="s">
        <v>315</v>
      </c>
      <c r="H5" t="s">
        <v>1096</v>
      </c>
      <c r="I5" t="s">
        <v>1097</v>
      </c>
      <c r="J5" s="2">
        <v>24.99</v>
      </c>
      <c r="K5">
        <v>1347</v>
      </c>
      <c r="L5">
        <v>200410</v>
      </c>
      <c r="M5" t="s">
        <v>1221</v>
      </c>
      <c r="N5" t="s">
        <v>1099</v>
      </c>
    </row>
    <row r="6" spans="1:14" x14ac:dyDescent="0.25">
      <c r="A6" t="s">
        <v>34</v>
      </c>
      <c r="B6" t="b">
        <v>0</v>
      </c>
      <c r="D6">
        <v>-2</v>
      </c>
      <c r="E6">
        <v>132</v>
      </c>
      <c r="N6" t="s">
        <v>35</v>
      </c>
    </row>
    <row r="7" spans="1:14" x14ac:dyDescent="0.25">
      <c r="A7" t="s">
        <v>1100</v>
      </c>
      <c r="B7" t="b">
        <v>1</v>
      </c>
      <c r="D7" t="s">
        <v>48</v>
      </c>
      <c r="E7">
        <v>1</v>
      </c>
      <c r="F7" s="1">
        <v>45531</v>
      </c>
      <c r="G7" t="s">
        <v>315</v>
      </c>
      <c r="H7" t="s">
        <v>896</v>
      </c>
      <c r="I7" t="s">
        <v>1097</v>
      </c>
      <c r="J7" s="2">
        <v>14.99</v>
      </c>
      <c r="K7">
        <v>176</v>
      </c>
      <c r="L7">
        <v>8886</v>
      </c>
      <c r="N7" t="s">
        <v>1101</v>
      </c>
    </row>
    <row r="8" spans="1:14" x14ac:dyDescent="0.25">
      <c r="A8" t="s">
        <v>30</v>
      </c>
      <c r="B8" t="b">
        <v>0</v>
      </c>
      <c r="D8">
        <v>-5</v>
      </c>
      <c r="E8">
        <v>630</v>
      </c>
      <c r="F8" s="1">
        <v>41142</v>
      </c>
      <c r="G8" t="s">
        <v>700</v>
      </c>
      <c r="H8" t="s">
        <v>20</v>
      </c>
      <c r="I8" t="s">
        <v>20</v>
      </c>
      <c r="J8" t="s">
        <v>27</v>
      </c>
      <c r="K8">
        <v>54926</v>
      </c>
      <c r="L8">
        <v>8377462</v>
      </c>
      <c r="M8" t="s">
        <v>32</v>
      </c>
      <c r="N8" t="s">
        <v>33</v>
      </c>
    </row>
    <row r="9" spans="1:14" x14ac:dyDescent="0.25">
      <c r="A9" t="s">
        <v>23</v>
      </c>
      <c r="B9" t="b">
        <v>0</v>
      </c>
      <c r="D9">
        <v>3</v>
      </c>
      <c r="E9">
        <v>9</v>
      </c>
      <c r="F9" s="1">
        <v>45473</v>
      </c>
      <c r="G9" t="s">
        <v>702</v>
      </c>
      <c r="H9" t="s">
        <v>25</v>
      </c>
      <c r="I9" t="s">
        <v>26</v>
      </c>
      <c r="J9" t="s">
        <v>27</v>
      </c>
      <c r="K9">
        <v>2855</v>
      </c>
      <c r="L9">
        <v>90384</v>
      </c>
      <c r="M9" t="s">
        <v>28</v>
      </c>
      <c r="N9" t="s">
        <v>29</v>
      </c>
    </row>
    <row r="10" spans="1:14" x14ac:dyDescent="0.25">
      <c r="A10" t="s">
        <v>168</v>
      </c>
      <c r="B10" t="b">
        <v>0</v>
      </c>
      <c r="D10" t="s">
        <v>117</v>
      </c>
      <c r="E10">
        <v>1</v>
      </c>
      <c r="F10" s="1">
        <v>44967</v>
      </c>
      <c r="G10" t="s">
        <v>87</v>
      </c>
      <c r="H10" t="s">
        <v>169</v>
      </c>
      <c r="I10" t="s">
        <v>170</v>
      </c>
      <c r="J10" s="2">
        <v>59.99</v>
      </c>
      <c r="K10">
        <v>3273</v>
      </c>
      <c r="L10">
        <v>207116</v>
      </c>
      <c r="M10" t="s">
        <v>171</v>
      </c>
      <c r="N10" t="s">
        <v>172</v>
      </c>
    </row>
    <row r="11" spans="1:14" x14ac:dyDescent="0.25">
      <c r="A11" t="s">
        <v>47</v>
      </c>
      <c r="B11" t="b">
        <v>0</v>
      </c>
      <c r="D11">
        <v>-3</v>
      </c>
      <c r="E11">
        <v>8</v>
      </c>
      <c r="F11" s="1">
        <v>45482</v>
      </c>
      <c r="G11" t="s">
        <v>705</v>
      </c>
      <c r="H11" t="s">
        <v>50</v>
      </c>
      <c r="I11" t="s">
        <v>50</v>
      </c>
      <c r="J11" t="s">
        <v>27</v>
      </c>
      <c r="K11">
        <v>7448</v>
      </c>
      <c r="L11">
        <v>100556</v>
      </c>
      <c r="M11" t="s">
        <v>51</v>
      </c>
      <c r="N11" t="s">
        <v>52</v>
      </c>
    </row>
    <row r="12" spans="1:14" x14ac:dyDescent="0.25">
      <c r="A12" t="s">
        <v>147</v>
      </c>
      <c r="B12" t="b">
        <v>0</v>
      </c>
      <c r="D12">
        <v>12</v>
      </c>
      <c r="E12">
        <v>382</v>
      </c>
      <c r="F12" s="1">
        <v>42535</v>
      </c>
      <c r="G12" t="s">
        <v>123</v>
      </c>
      <c r="H12" t="s">
        <v>148</v>
      </c>
      <c r="I12" t="s">
        <v>148</v>
      </c>
      <c r="J12" s="2">
        <v>19.989999999999998</v>
      </c>
      <c r="K12">
        <v>4485</v>
      </c>
      <c r="L12">
        <v>545042</v>
      </c>
      <c r="M12" t="s">
        <v>149</v>
      </c>
      <c r="N12" t="s">
        <v>150</v>
      </c>
    </row>
    <row r="13" spans="1:14" x14ac:dyDescent="0.25">
      <c r="A13" t="s">
        <v>133</v>
      </c>
      <c r="B13" t="b">
        <v>0</v>
      </c>
      <c r="D13">
        <v>-7</v>
      </c>
      <c r="E13">
        <v>597</v>
      </c>
      <c r="F13" s="1">
        <v>41358</v>
      </c>
      <c r="G13" t="s">
        <v>707</v>
      </c>
      <c r="H13" t="s">
        <v>135</v>
      </c>
      <c r="I13" t="s">
        <v>135</v>
      </c>
      <c r="J13" t="s">
        <v>27</v>
      </c>
      <c r="K13">
        <v>4407</v>
      </c>
      <c r="L13">
        <v>596854</v>
      </c>
      <c r="M13" t="s">
        <v>136</v>
      </c>
      <c r="N13" t="s">
        <v>137</v>
      </c>
    </row>
    <row r="14" spans="1:14" x14ac:dyDescent="0.25">
      <c r="A14" t="s">
        <v>302</v>
      </c>
      <c r="B14" t="b">
        <v>0</v>
      </c>
      <c r="D14">
        <v>47</v>
      </c>
      <c r="E14">
        <v>2</v>
      </c>
      <c r="F14" s="1">
        <v>45539</v>
      </c>
      <c r="G14" t="s">
        <v>196</v>
      </c>
      <c r="H14" t="s">
        <v>303</v>
      </c>
      <c r="I14" t="s">
        <v>103</v>
      </c>
      <c r="J14" s="2">
        <v>29.99</v>
      </c>
      <c r="K14">
        <v>1076</v>
      </c>
      <c r="L14">
        <v>10220</v>
      </c>
      <c r="M14" t="s">
        <v>304</v>
      </c>
      <c r="N14" t="s">
        <v>305</v>
      </c>
    </row>
    <row r="15" spans="1:14" x14ac:dyDescent="0.25">
      <c r="A15" t="s">
        <v>1102</v>
      </c>
      <c r="B15" t="b">
        <v>0</v>
      </c>
      <c r="D15">
        <v>50</v>
      </c>
      <c r="E15">
        <v>2</v>
      </c>
      <c r="F15" s="1">
        <v>45532</v>
      </c>
      <c r="G15" t="s">
        <v>37</v>
      </c>
      <c r="H15" t="s">
        <v>1222</v>
      </c>
      <c r="I15" t="s">
        <v>308</v>
      </c>
      <c r="J15" s="2">
        <v>59.99</v>
      </c>
      <c r="K15">
        <v>210</v>
      </c>
      <c r="L15">
        <v>2577</v>
      </c>
      <c r="M15" t="s">
        <v>1104</v>
      </c>
      <c r="N15" t="s">
        <v>1105</v>
      </c>
    </row>
    <row r="16" spans="1:14" x14ac:dyDescent="0.25">
      <c r="A16" t="s">
        <v>1106</v>
      </c>
      <c r="B16" t="b">
        <v>0</v>
      </c>
      <c r="D16">
        <v>28</v>
      </c>
      <c r="E16">
        <v>2</v>
      </c>
      <c r="F16" s="1">
        <v>45531</v>
      </c>
      <c r="G16" t="s">
        <v>1107</v>
      </c>
      <c r="H16" t="s">
        <v>1108</v>
      </c>
      <c r="I16" t="s">
        <v>1109</v>
      </c>
      <c r="J16" s="2">
        <v>29.99</v>
      </c>
      <c r="K16">
        <v>302</v>
      </c>
      <c r="L16">
        <v>2443</v>
      </c>
      <c r="M16" t="s">
        <v>1110</v>
      </c>
      <c r="N16" t="s">
        <v>1111</v>
      </c>
    </row>
    <row r="17" spans="1:14" x14ac:dyDescent="0.25">
      <c r="A17" t="s">
        <v>94</v>
      </c>
      <c r="B17" t="b">
        <v>0</v>
      </c>
      <c r="D17">
        <v>-6</v>
      </c>
      <c r="E17">
        <v>375</v>
      </c>
      <c r="F17" s="1">
        <v>41501</v>
      </c>
      <c r="G17" t="s">
        <v>710</v>
      </c>
      <c r="H17" t="s">
        <v>96</v>
      </c>
      <c r="I17" t="s">
        <v>97</v>
      </c>
      <c r="J17" t="s">
        <v>27</v>
      </c>
      <c r="K17">
        <v>9140</v>
      </c>
      <c r="L17">
        <v>555345</v>
      </c>
      <c r="M17" t="s">
        <v>98</v>
      </c>
      <c r="N17" t="s">
        <v>99</v>
      </c>
    </row>
    <row r="18" spans="1:14" x14ac:dyDescent="0.25">
      <c r="A18" t="s">
        <v>53</v>
      </c>
      <c r="B18" t="b">
        <v>0</v>
      </c>
      <c r="D18">
        <v>-4</v>
      </c>
      <c r="E18">
        <v>90</v>
      </c>
      <c r="F18" s="1">
        <v>45141</v>
      </c>
      <c r="G18" t="s">
        <v>54</v>
      </c>
      <c r="H18" t="s">
        <v>55</v>
      </c>
      <c r="I18" t="s">
        <v>55</v>
      </c>
      <c r="J18" s="2">
        <v>59.99</v>
      </c>
      <c r="K18">
        <v>7557</v>
      </c>
      <c r="L18">
        <v>592877</v>
      </c>
      <c r="M18" t="s">
        <v>1223</v>
      </c>
      <c r="N18" t="s">
        <v>57</v>
      </c>
    </row>
    <row r="19" spans="1:14" x14ac:dyDescent="0.25">
      <c r="A19" t="s">
        <v>1120</v>
      </c>
      <c r="B19" t="b">
        <v>1</v>
      </c>
      <c r="D19">
        <v>45</v>
      </c>
      <c r="E19">
        <v>2</v>
      </c>
      <c r="F19" s="1">
        <v>45531</v>
      </c>
      <c r="G19" t="s">
        <v>1121</v>
      </c>
      <c r="H19" t="s">
        <v>1122</v>
      </c>
      <c r="I19" t="s">
        <v>1123</v>
      </c>
      <c r="J19" s="2">
        <v>19.989999999999998</v>
      </c>
      <c r="K19">
        <v>1228</v>
      </c>
      <c r="L19">
        <v>32035</v>
      </c>
      <c r="M19" t="s">
        <v>1124</v>
      </c>
      <c r="N19" t="s">
        <v>1125</v>
      </c>
    </row>
    <row r="20" spans="1:14" x14ac:dyDescent="0.25">
      <c r="A20" t="s">
        <v>1224</v>
      </c>
      <c r="B20" t="b">
        <v>0</v>
      </c>
      <c r="D20" t="s">
        <v>48</v>
      </c>
      <c r="E20">
        <v>1</v>
      </c>
      <c r="F20" s="1">
        <v>45531</v>
      </c>
      <c r="G20" t="s">
        <v>572</v>
      </c>
      <c r="H20" t="s">
        <v>1113</v>
      </c>
      <c r="I20" t="s">
        <v>1114</v>
      </c>
      <c r="J20" s="2">
        <v>24.99</v>
      </c>
      <c r="K20">
        <v>494</v>
      </c>
      <c r="L20">
        <v>2580</v>
      </c>
      <c r="M20" t="s">
        <v>1225</v>
      </c>
      <c r="N20" t="s">
        <v>1116</v>
      </c>
    </row>
    <row r="21" spans="1:14" x14ac:dyDescent="0.25">
      <c r="A21" t="s">
        <v>1117</v>
      </c>
      <c r="B21" t="b">
        <v>0</v>
      </c>
      <c r="D21" t="s">
        <v>48</v>
      </c>
      <c r="E21">
        <v>1</v>
      </c>
      <c r="F21" s="1">
        <v>45533</v>
      </c>
      <c r="G21" t="s">
        <v>37</v>
      </c>
      <c r="H21" t="s">
        <v>157</v>
      </c>
      <c r="I21" t="s">
        <v>157</v>
      </c>
      <c r="J21" s="2">
        <v>59.99</v>
      </c>
      <c r="K21">
        <v>110</v>
      </c>
      <c r="L21">
        <v>1412</v>
      </c>
      <c r="M21" t="s">
        <v>1118</v>
      </c>
      <c r="N21" t="s">
        <v>1119</v>
      </c>
    </row>
    <row r="22" spans="1:14" x14ac:dyDescent="0.25">
      <c r="A22" t="s">
        <v>91</v>
      </c>
      <c r="B22" t="b">
        <v>0</v>
      </c>
      <c r="D22">
        <v>57</v>
      </c>
      <c r="E22">
        <v>26</v>
      </c>
      <c r="F22" s="1">
        <v>43804</v>
      </c>
      <c r="G22" t="s">
        <v>81</v>
      </c>
      <c r="H22" t="s">
        <v>83</v>
      </c>
      <c r="I22" t="s">
        <v>83</v>
      </c>
      <c r="J22" s="2">
        <v>59.99</v>
      </c>
      <c r="K22">
        <v>8489</v>
      </c>
      <c r="L22">
        <v>582294</v>
      </c>
      <c r="M22" t="s">
        <v>92</v>
      </c>
      <c r="N22" t="s">
        <v>93</v>
      </c>
    </row>
    <row r="23" spans="1:14" x14ac:dyDescent="0.25">
      <c r="A23" t="s">
        <v>36</v>
      </c>
      <c r="B23" t="b">
        <v>0</v>
      </c>
      <c r="D23">
        <v>-8</v>
      </c>
      <c r="E23">
        <v>40</v>
      </c>
      <c r="F23" s="1">
        <v>44616</v>
      </c>
      <c r="G23" t="s">
        <v>37</v>
      </c>
      <c r="H23" t="s">
        <v>547</v>
      </c>
      <c r="I23" t="s">
        <v>547</v>
      </c>
      <c r="J23" s="2">
        <v>59.99</v>
      </c>
      <c r="K23">
        <v>6762</v>
      </c>
      <c r="L23">
        <v>714535</v>
      </c>
      <c r="M23" t="s">
        <v>1226</v>
      </c>
      <c r="N23" t="s">
        <v>40</v>
      </c>
    </row>
    <row r="24" spans="1:14" x14ac:dyDescent="0.25">
      <c r="A24" t="s">
        <v>1126</v>
      </c>
      <c r="B24" t="b">
        <v>1</v>
      </c>
      <c r="C24" t="s">
        <v>1214</v>
      </c>
      <c r="D24" t="s">
        <v>48</v>
      </c>
      <c r="E24">
        <v>1</v>
      </c>
      <c r="F24" s="1">
        <v>45533</v>
      </c>
      <c r="G24" t="s">
        <v>227</v>
      </c>
      <c r="H24" t="s">
        <v>1127</v>
      </c>
      <c r="I24" t="s">
        <v>1128</v>
      </c>
      <c r="J24" s="2">
        <v>19.989999999999998</v>
      </c>
      <c r="K24">
        <v>221</v>
      </c>
      <c r="L24">
        <v>1680</v>
      </c>
      <c r="M24" t="s">
        <v>1227</v>
      </c>
      <c r="N24" t="s">
        <v>1130</v>
      </c>
    </row>
    <row r="25" spans="1:14" x14ac:dyDescent="0.25">
      <c r="A25" t="s">
        <v>1131</v>
      </c>
      <c r="B25" t="b">
        <v>0</v>
      </c>
      <c r="D25" t="s">
        <v>48</v>
      </c>
      <c r="E25">
        <v>1</v>
      </c>
      <c r="F25" s="1">
        <v>45533</v>
      </c>
      <c r="G25" t="s">
        <v>649</v>
      </c>
      <c r="H25" t="s">
        <v>1132</v>
      </c>
      <c r="I25" t="s">
        <v>1132</v>
      </c>
      <c r="J25" s="2">
        <v>19.989999999999998</v>
      </c>
      <c r="K25">
        <v>800</v>
      </c>
      <c r="L25">
        <v>6683</v>
      </c>
      <c r="M25" t="s">
        <v>1228</v>
      </c>
      <c r="N25" t="s">
        <v>1134</v>
      </c>
    </row>
    <row r="26" spans="1:14" x14ac:dyDescent="0.25">
      <c r="A26" t="s">
        <v>1229</v>
      </c>
      <c r="B26" t="b">
        <v>1</v>
      </c>
      <c r="D26">
        <v>-8</v>
      </c>
      <c r="E26">
        <v>7</v>
      </c>
      <c r="F26" s="1">
        <v>45216</v>
      </c>
      <c r="G26" t="s">
        <v>37</v>
      </c>
      <c r="H26" t="s">
        <v>152</v>
      </c>
      <c r="I26" t="s">
        <v>152</v>
      </c>
      <c r="J26" s="2">
        <v>49.99</v>
      </c>
      <c r="K26">
        <v>3364</v>
      </c>
      <c r="L26">
        <v>27426</v>
      </c>
      <c r="M26" t="s">
        <v>1230</v>
      </c>
      <c r="N26" t="s">
        <v>461</v>
      </c>
    </row>
    <row r="27" spans="1:14" x14ac:dyDescent="0.25">
      <c r="A27" t="s">
        <v>155</v>
      </c>
      <c r="B27" t="b">
        <v>0</v>
      </c>
      <c r="D27">
        <v>0</v>
      </c>
      <c r="E27">
        <v>405</v>
      </c>
      <c r="F27" s="1">
        <v>41688</v>
      </c>
      <c r="G27" t="s">
        <v>156</v>
      </c>
      <c r="H27" t="s">
        <v>157</v>
      </c>
      <c r="I27" t="s">
        <v>157</v>
      </c>
      <c r="J27" s="2">
        <v>19.989999999999998</v>
      </c>
      <c r="K27">
        <v>389</v>
      </c>
      <c r="L27">
        <v>70805</v>
      </c>
      <c r="M27" t="s">
        <v>158</v>
      </c>
      <c r="N27" t="s">
        <v>159</v>
      </c>
    </row>
    <row r="28" spans="1:14" x14ac:dyDescent="0.25">
      <c r="A28" t="s">
        <v>1231</v>
      </c>
      <c r="B28" t="b">
        <v>0</v>
      </c>
      <c r="D28">
        <v>-5</v>
      </c>
      <c r="E28">
        <v>459</v>
      </c>
      <c r="F28" s="1">
        <v>42339</v>
      </c>
      <c r="G28" t="s">
        <v>123</v>
      </c>
      <c r="H28" t="s">
        <v>124</v>
      </c>
      <c r="I28" t="s">
        <v>125</v>
      </c>
      <c r="J28" s="2">
        <v>19.989999999999998</v>
      </c>
      <c r="K28">
        <v>5894</v>
      </c>
      <c r="L28">
        <v>1128841</v>
      </c>
      <c r="M28" t="s">
        <v>1232</v>
      </c>
      <c r="N28" t="s">
        <v>127</v>
      </c>
    </row>
    <row r="29" spans="1:14" x14ac:dyDescent="0.25">
      <c r="A29" t="s">
        <v>1233</v>
      </c>
      <c r="B29" t="b">
        <v>0</v>
      </c>
      <c r="D29">
        <v>-13</v>
      </c>
      <c r="E29">
        <v>11</v>
      </c>
      <c r="F29" s="1">
        <v>45148</v>
      </c>
      <c r="G29" t="s">
        <v>700</v>
      </c>
      <c r="H29" t="s">
        <v>152</v>
      </c>
      <c r="I29" t="s">
        <v>152</v>
      </c>
      <c r="J29" t="s">
        <v>27</v>
      </c>
      <c r="K29">
        <v>9185</v>
      </c>
      <c r="L29">
        <v>310373</v>
      </c>
      <c r="M29" t="s">
        <v>153</v>
      </c>
      <c r="N29" t="s">
        <v>154</v>
      </c>
    </row>
    <row r="30" spans="1:14" x14ac:dyDescent="0.25">
      <c r="A30" t="s">
        <v>1144</v>
      </c>
      <c r="B30" t="b">
        <v>0</v>
      </c>
      <c r="D30">
        <v>-8</v>
      </c>
      <c r="E30">
        <v>3</v>
      </c>
      <c r="F30" s="1">
        <v>45495</v>
      </c>
      <c r="G30" t="s">
        <v>1145</v>
      </c>
      <c r="H30" t="s">
        <v>1146</v>
      </c>
      <c r="I30" t="s">
        <v>1146</v>
      </c>
      <c r="J30" s="2">
        <v>9.99</v>
      </c>
      <c r="K30">
        <v>1291</v>
      </c>
      <c r="L30">
        <v>5505</v>
      </c>
      <c r="M30" t="s">
        <v>1147</v>
      </c>
      <c r="N30" t="s">
        <v>1148</v>
      </c>
    </row>
    <row r="31" spans="1:14" x14ac:dyDescent="0.25">
      <c r="A31" t="s">
        <v>177</v>
      </c>
      <c r="B31" t="b">
        <v>0</v>
      </c>
      <c r="D31" t="s">
        <v>117</v>
      </c>
      <c r="E31">
        <v>1</v>
      </c>
      <c r="F31" s="1">
        <v>45456</v>
      </c>
      <c r="G31" t="s">
        <v>87</v>
      </c>
      <c r="H31" t="s">
        <v>157</v>
      </c>
      <c r="I31" t="s">
        <v>157</v>
      </c>
      <c r="J31" s="2">
        <v>49.99</v>
      </c>
      <c r="K31">
        <v>143</v>
      </c>
      <c r="L31">
        <v>4592</v>
      </c>
      <c r="M31" t="s">
        <v>178</v>
      </c>
      <c r="N31" t="s">
        <v>179</v>
      </c>
    </row>
    <row r="32" spans="1:14" x14ac:dyDescent="0.25">
      <c r="A32" t="s">
        <v>1135</v>
      </c>
      <c r="B32" t="b">
        <v>0</v>
      </c>
      <c r="D32" t="s">
        <v>48</v>
      </c>
      <c r="E32">
        <v>1</v>
      </c>
      <c r="F32" s="1">
        <v>45531</v>
      </c>
      <c r="G32" t="s">
        <v>37</v>
      </c>
      <c r="H32" t="s">
        <v>119</v>
      </c>
      <c r="I32" t="s">
        <v>119</v>
      </c>
      <c r="J32" s="2">
        <v>24.99</v>
      </c>
      <c r="K32">
        <v>178</v>
      </c>
      <c r="L32">
        <v>1123</v>
      </c>
      <c r="M32" t="s">
        <v>1136</v>
      </c>
      <c r="N32" t="s">
        <v>1137</v>
      </c>
    </row>
    <row r="33" spans="1:14" x14ac:dyDescent="0.25">
      <c r="A33" t="s">
        <v>1140</v>
      </c>
      <c r="B33" t="b">
        <v>1</v>
      </c>
      <c r="C33" t="s">
        <v>1215</v>
      </c>
      <c r="D33" t="s">
        <v>117</v>
      </c>
      <c r="E33">
        <v>1</v>
      </c>
      <c r="F33" s="1">
        <v>43144</v>
      </c>
      <c r="G33" t="s">
        <v>87</v>
      </c>
      <c r="H33" t="s">
        <v>1141</v>
      </c>
      <c r="I33" t="s">
        <v>1141</v>
      </c>
      <c r="J33" s="2">
        <v>29.99</v>
      </c>
      <c r="K33">
        <v>1914</v>
      </c>
      <c r="L33">
        <v>105422</v>
      </c>
      <c r="M33" t="s">
        <v>1142</v>
      </c>
      <c r="N33" t="s">
        <v>1143</v>
      </c>
    </row>
    <row r="34" spans="1:14" x14ac:dyDescent="0.25">
      <c r="A34" t="s">
        <v>1138</v>
      </c>
      <c r="B34" t="b">
        <v>0</v>
      </c>
      <c r="D34" t="s">
        <v>48</v>
      </c>
      <c r="E34">
        <v>1</v>
      </c>
      <c r="F34" s="1">
        <v>45531</v>
      </c>
      <c r="G34" t="s">
        <v>123</v>
      </c>
      <c r="H34" t="s">
        <v>148</v>
      </c>
      <c r="I34" t="s">
        <v>148</v>
      </c>
      <c r="J34" s="2">
        <v>7.99</v>
      </c>
      <c r="K34">
        <v>23</v>
      </c>
      <c r="L34">
        <v>386</v>
      </c>
      <c r="N34" t="s">
        <v>1139</v>
      </c>
    </row>
    <row r="35" spans="1:14" x14ac:dyDescent="0.25">
      <c r="A35" t="s">
        <v>1234</v>
      </c>
      <c r="B35" t="b">
        <v>0</v>
      </c>
      <c r="D35">
        <v>-14</v>
      </c>
      <c r="E35">
        <v>4</v>
      </c>
      <c r="F35" s="1">
        <v>45519</v>
      </c>
      <c r="G35" t="s">
        <v>1016</v>
      </c>
      <c r="H35" t="s">
        <v>1017</v>
      </c>
      <c r="I35" t="s">
        <v>44</v>
      </c>
      <c r="J35" s="2">
        <v>69.989999999999995</v>
      </c>
      <c r="K35">
        <v>409</v>
      </c>
      <c r="L35">
        <v>1386</v>
      </c>
      <c r="M35" t="s">
        <v>1235</v>
      </c>
      <c r="N35" t="s">
        <v>1019</v>
      </c>
    </row>
    <row r="36" spans="1:14" x14ac:dyDescent="0.25">
      <c r="A36" t="s">
        <v>472</v>
      </c>
      <c r="B36" t="b">
        <v>0</v>
      </c>
      <c r="D36">
        <v>44</v>
      </c>
      <c r="E36">
        <v>7</v>
      </c>
      <c r="F36" s="1">
        <v>41130</v>
      </c>
      <c r="G36" t="s">
        <v>855</v>
      </c>
      <c r="H36" t="s">
        <v>474</v>
      </c>
      <c r="I36" t="s">
        <v>475</v>
      </c>
      <c r="J36" t="s">
        <v>15</v>
      </c>
      <c r="K36">
        <v>85</v>
      </c>
      <c r="L36">
        <v>13134</v>
      </c>
      <c r="M36" t="s">
        <v>1236</v>
      </c>
      <c r="N36" t="s">
        <v>477</v>
      </c>
    </row>
    <row r="37" spans="1:14" x14ac:dyDescent="0.25">
      <c r="A37" t="s">
        <v>76</v>
      </c>
      <c r="B37" t="b">
        <v>1</v>
      </c>
      <c r="D37">
        <v>-1</v>
      </c>
      <c r="E37">
        <v>43</v>
      </c>
      <c r="F37" s="1">
        <v>43739</v>
      </c>
      <c r="G37" t="s">
        <v>704</v>
      </c>
      <c r="H37" t="s">
        <v>77</v>
      </c>
      <c r="I37" t="s">
        <v>77</v>
      </c>
      <c r="J37" t="s">
        <v>27</v>
      </c>
      <c r="K37">
        <v>2937</v>
      </c>
      <c r="L37">
        <v>614669</v>
      </c>
      <c r="M37" t="s">
        <v>78</v>
      </c>
      <c r="N37" t="s">
        <v>79</v>
      </c>
    </row>
    <row r="38" spans="1:14" x14ac:dyDescent="0.25">
      <c r="A38" t="s">
        <v>80</v>
      </c>
      <c r="B38" t="b">
        <v>0</v>
      </c>
      <c r="D38">
        <v>-7</v>
      </c>
      <c r="E38">
        <v>503</v>
      </c>
      <c r="F38" s="1">
        <v>42108</v>
      </c>
      <c r="G38" t="s">
        <v>81</v>
      </c>
      <c r="H38" t="s">
        <v>82</v>
      </c>
      <c r="I38" t="s">
        <v>83</v>
      </c>
      <c r="K38">
        <v>14106</v>
      </c>
      <c r="L38">
        <v>1732584</v>
      </c>
      <c r="M38" t="s">
        <v>84</v>
      </c>
      <c r="N38" t="s">
        <v>85</v>
      </c>
    </row>
    <row r="39" spans="1:14" x14ac:dyDescent="0.25">
      <c r="A39" t="s">
        <v>201</v>
      </c>
      <c r="B39" t="b">
        <v>0</v>
      </c>
      <c r="D39">
        <v>-14</v>
      </c>
      <c r="E39">
        <v>230</v>
      </c>
      <c r="F39" s="1">
        <v>43935</v>
      </c>
      <c r="G39" t="s">
        <v>72</v>
      </c>
      <c r="H39" t="s">
        <v>202</v>
      </c>
      <c r="I39" t="s">
        <v>203</v>
      </c>
      <c r="J39" s="2">
        <v>39.99</v>
      </c>
      <c r="K39">
        <v>679</v>
      </c>
      <c r="L39">
        <v>62296</v>
      </c>
      <c r="M39" t="s">
        <v>204</v>
      </c>
      <c r="N39" t="s">
        <v>205</v>
      </c>
    </row>
    <row r="40" spans="1:14" x14ac:dyDescent="0.25">
      <c r="A40" t="s">
        <v>138</v>
      </c>
      <c r="B40" t="b">
        <v>0</v>
      </c>
      <c r="D40">
        <v>-5</v>
      </c>
      <c r="E40">
        <v>480</v>
      </c>
      <c r="F40" s="1">
        <v>43139</v>
      </c>
      <c r="G40" t="s">
        <v>139</v>
      </c>
      <c r="H40" t="s">
        <v>140</v>
      </c>
      <c r="I40" t="s">
        <v>140</v>
      </c>
      <c r="J40" s="2">
        <v>39.99</v>
      </c>
      <c r="K40">
        <v>10850</v>
      </c>
      <c r="L40">
        <v>925798</v>
      </c>
      <c r="M40" t="s">
        <v>1237</v>
      </c>
      <c r="N40" t="s">
        <v>142</v>
      </c>
    </row>
    <row r="41" spans="1:14" x14ac:dyDescent="0.25">
      <c r="A41" t="s">
        <v>1238</v>
      </c>
      <c r="B41" t="b">
        <v>0</v>
      </c>
      <c r="D41">
        <v>-22</v>
      </c>
      <c r="E41">
        <v>200</v>
      </c>
      <c r="F41" s="1">
        <v>44139</v>
      </c>
      <c r="G41" t="s">
        <v>704</v>
      </c>
      <c r="H41" t="s">
        <v>43</v>
      </c>
      <c r="I41" t="s">
        <v>44</v>
      </c>
      <c r="J41" t="s">
        <v>27</v>
      </c>
      <c r="K41">
        <v>7800</v>
      </c>
      <c r="L41">
        <v>957637</v>
      </c>
      <c r="M41" t="s">
        <v>45</v>
      </c>
      <c r="N41" t="s">
        <v>46</v>
      </c>
    </row>
    <row r="42" spans="1:14" x14ac:dyDescent="0.25">
      <c r="A42" t="s">
        <v>220</v>
      </c>
      <c r="B42" t="b">
        <v>0</v>
      </c>
      <c r="D42">
        <v>-13</v>
      </c>
      <c r="E42">
        <v>139</v>
      </c>
      <c r="F42" s="1">
        <v>44603</v>
      </c>
      <c r="G42" t="s">
        <v>736</v>
      </c>
      <c r="H42" t="s">
        <v>222</v>
      </c>
      <c r="I42" t="s">
        <v>223</v>
      </c>
      <c r="J42" t="s">
        <v>27</v>
      </c>
      <c r="K42">
        <v>546</v>
      </c>
      <c r="L42">
        <v>200937</v>
      </c>
      <c r="M42" t="s">
        <v>224</v>
      </c>
      <c r="N42" t="s">
        <v>225</v>
      </c>
    </row>
    <row r="43" spans="1:14" x14ac:dyDescent="0.25">
      <c r="A43" t="s">
        <v>1239</v>
      </c>
      <c r="B43" t="b">
        <v>0</v>
      </c>
      <c r="D43">
        <v>-17</v>
      </c>
      <c r="E43">
        <v>111</v>
      </c>
      <c r="F43" s="1">
        <v>44861</v>
      </c>
      <c r="G43" t="s">
        <v>123</v>
      </c>
      <c r="H43" t="s">
        <v>578</v>
      </c>
      <c r="I43" t="s">
        <v>187</v>
      </c>
      <c r="J43" s="2">
        <v>99.99</v>
      </c>
      <c r="K43">
        <v>11816</v>
      </c>
      <c r="L43">
        <v>345362</v>
      </c>
      <c r="M43" t="s">
        <v>1240</v>
      </c>
      <c r="N43" t="s">
        <v>189</v>
      </c>
    </row>
    <row r="44" spans="1:14" x14ac:dyDescent="0.25">
      <c r="A44" t="s">
        <v>1241</v>
      </c>
      <c r="B44" t="b">
        <v>0</v>
      </c>
      <c r="D44">
        <v>-11</v>
      </c>
      <c r="E44">
        <v>502</v>
      </c>
      <c r="F44" s="1">
        <v>41733</v>
      </c>
      <c r="G44" t="s">
        <v>239</v>
      </c>
      <c r="H44" t="s">
        <v>240</v>
      </c>
      <c r="I44" t="s">
        <v>203</v>
      </c>
      <c r="J44" s="2">
        <v>19.989999999999998</v>
      </c>
      <c r="K44">
        <v>573</v>
      </c>
      <c r="L44">
        <v>123521</v>
      </c>
      <c r="M44" t="s">
        <v>241</v>
      </c>
      <c r="N44" t="s">
        <v>242</v>
      </c>
    </row>
    <row r="45" spans="1:14" x14ac:dyDescent="0.25">
      <c r="A45" t="s">
        <v>311</v>
      </c>
      <c r="B45" t="b">
        <v>0</v>
      </c>
      <c r="D45">
        <v>-6</v>
      </c>
      <c r="E45">
        <v>9</v>
      </c>
      <c r="F45" s="1">
        <v>39365</v>
      </c>
      <c r="G45" t="s">
        <v>700</v>
      </c>
      <c r="H45" t="s">
        <v>20</v>
      </c>
      <c r="I45" t="s">
        <v>20</v>
      </c>
      <c r="J45" t="s">
        <v>27</v>
      </c>
      <c r="K45">
        <v>5992</v>
      </c>
      <c r="L45">
        <v>1123068</v>
      </c>
      <c r="M45" t="s">
        <v>312</v>
      </c>
      <c r="N45" t="s">
        <v>313</v>
      </c>
    </row>
    <row r="46" spans="1:14" x14ac:dyDescent="0.25">
      <c r="A46" t="s">
        <v>1242</v>
      </c>
      <c r="B46" t="b">
        <v>0</v>
      </c>
      <c r="D46">
        <v>-12</v>
      </c>
      <c r="E46">
        <v>34</v>
      </c>
      <c r="F46" s="1">
        <v>45330</v>
      </c>
      <c r="G46" t="s">
        <v>123</v>
      </c>
      <c r="H46" t="s">
        <v>216</v>
      </c>
      <c r="I46" t="s">
        <v>217</v>
      </c>
      <c r="J46" s="2">
        <v>39.99</v>
      </c>
      <c r="K46">
        <v>4785</v>
      </c>
      <c r="L46">
        <v>672002</v>
      </c>
      <c r="M46" t="s">
        <v>1243</v>
      </c>
      <c r="N46" t="s">
        <v>219</v>
      </c>
    </row>
    <row r="47" spans="1:14" x14ac:dyDescent="0.25">
      <c r="A47" t="s">
        <v>1244</v>
      </c>
      <c r="B47" t="b">
        <v>0</v>
      </c>
      <c r="D47">
        <v>3</v>
      </c>
      <c r="E47">
        <v>220</v>
      </c>
      <c r="F47" s="1">
        <v>41884</v>
      </c>
      <c r="G47" t="s">
        <v>721</v>
      </c>
      <c r="H47" t="s">
        <v>212</v>
      </c>
      <c r="I47" t="s">
        <v>44</v>
      </c>
      <c r="J47" t="s">
        <v>27</v>
      </c>
      <c r="K47">
        <v>2493</v>
      </c>
      <c r="L47">
        <v>152770</v>
      </c>
      <c r="M47" t="s">
        <v>1245</v>
      </c>
      <c r="N47" t="s">
        <v>214</v>
      </c>
    </row>
    <row r="48" spans="1:14" x14ac:dyDescent="0.25">
      <c r="A48" t="s">
        <v>18</v>
      </c>
      <c r="B48" t="b">
        <v>0</v>
      </c>
      <c r="D48">
        <v>-31</v>
      </c>
      <c r="E48">
        <v>9</v>
      </c>
      <c r="F48" s="1">
        <v>41464</v>
      </c>
      <c r="G48" t="s">
        <v>703</v>
      </c>
      <c r="H48" t="s">
        <v>20</v>
      </c>
      <c r="I48" t="s">
        <v>20</v>
      </c>
      <c r="J48" t="s">
        <v>27</v>
      </c>
      <c r="K48">
        <v>19709</v>
      </c>
      <c r="L48">
        <v>2347342</v>
      </c>
      <c r="M48" t="s">
        <v>21</v>
      </c>
      <c r="N48" t="s">
        <v>22</v>
      </c>
    </row>
    <row r="49" spans="1:14" x14ac:dyDescent="0.25">
      <c r="A49" t="s">
        <v>1154</v>
      </c>
      <c r="B49" t="b">
        <v>0</v>
      </c>
      <c r="D49" t="s">
        <v>48</v>
      </c>
      <c r="E49">
        <v>1</v>
      </c>
      <c r="F49" s="1">
        <v>45593</v>
      </c>
      <c r="G49" t="s">
        <v>107</v>
      </c>
      <c r="H49" t="s">
        <v>674</v>
      </c>
      <c r="I49" t="s">
        <v>198</v>
      </c>
      <c r="J49" s="2">
        <v>69.989999999999995</v>
      </c>
      <c r="K49">
        <v>1795</v>
      </c>
      <c r="L49">
        <v>6554</v>
      </c>
      <c r="M49" t="s">
        <v>1246</v>
      </c>
      <c r="N49" t="s">
        <v>1156</v>
      </c>
    </row>
    <row r="50" spans="1:14" x14ac:dyDescent="0.25">
      <c r="A50" t="s">
        <v>12</v>
      </c>
      <c r="B50" t="b">
        <v>0</v>
      </c>
      <c r="D50">
        <v>-1</v>
      </c>
      <c r="E50">
        <v>16</v>
      </c>
      <c r="F50" s="1">
        <v>43090</v>
      </c>
      <c r="G50" t="s">
        <v>701</v>
      </c>
      <c r="H50" t="s">
        <v>1247</v>
      </c>
      <c r="I50" t="s">
        <v>14</v>
      </c>
      <c r="J50" t="s">
        <v>27</v>
      </c>
      <c r="K50">
        <v>17690</v>
      </c>
      <c r="L50">
        <v>2453613</v>
      </c>
      <c r="M50" t="s">
        <v>16</v>
      </c>
      <c r="N50" t="s">
        <v>17</v>
      </c>
    </row>
    <row r="51" spans="1:14" x14ac:dyDescent="0.25">
      <c r="A51" t="s">
        <v>992</v>
      </c>
      <c r="B51" t="b">
        <v>0</v>
      </c>
      <c r="D51">
        <v>-38</v>
      </c>
      <c r="E51">
        <v>3</v>
      </c>
      <c r="F51" s="1">
        <v>45519</v>
      </c>
      <c r="G51" t="s">
        <v>345</v>
      </c>
      <c r="H51" t="s">
        <v>993</v>
      </c>
      <c r="I51" t="s">
        <v>994</v>
      </c>
      <c r="J51" s="2">
        <v>49.99</v>
      </c>
      <c r="K51">
        <v>270</v>
      </c>
      <c r="L51">
        <v>4335</v>
      </c>
      <c r="M51" t="s">
        <v>1248</v>
      </c>
      <c r="N51" t="s">
        <v>996</v>
      </c>
    </row>
    <row r="52" spans="1:14" x14ac:dyDescent="0.25">
      <c r="A52" t="s">
        <v>288</v>
      </c>
      <c r="B52" t="b">
        <v>0</v>
      </c>
      <c r="D52">
        <v>3</v>
      </c>
      <c r="E52">
        <v>142</v>
      </c>
      <c r="F52" s="1">
        <v>45273</v>
      </c>
      <c r="G52" t="s">
        <v>289</v>
      </c>
      <c r="H52" t="s">
        <v>290</v>
      </c>
      <c r="I52" t="s">
        <v>290</v>
      </c>
      <c r="J52" s="2">
        <v>49.99</v>
      </c>
      <c r="K52">
        <v>2365</v>
      </c>
      <c r="L52">
        <v>154462</v>
      </c>
      <c r="M52" t="s">
        <v>291</v>
      </c>
      <c r="N52" t="s">
        <v>292</v>
      </c>
    </row>
    <row r="53" spans="1:14" x14ac:dyDescent="0.25">
      <c r="A53" t="s">
        <v>1149</v>
      </c>
      <c r="B53" t="b">
        <v>0</v>
      </c>
      <c r="D53">
        <v>-43</v>
      </c>
      <c r="E53">
        <v>2</v>
      </c>
      <c r="F53" s="1">
        <v>45526</v>
      </c>
      <c r="G53" t="s">
        <v>532</v>
      </c>
      <c r="H53" t="s">
        <v>1150</v>
      </c>
      <c r="I53" t="s">
        <v>1151</v>
      </c>
      <c r="J53" s="2">
        <v>19.989999999999998</v>
      </c>
      <c r="K53">
        <v>683</v>
      </c>
      <c r="L53">
        <v>6029</v>
      </c>
      <c r="M53" t="s">
        <v>1152</v>
      </c>
      <c r="N53" t="s">
        <v>1153</v>
      </c>
    </row>
    <row r="54" spans="1:14" x14ac:dyDescent="0.25">
      <c r="A54" t="s">
        <v>71</v>
      </c>
      <c r="B54" t="b">
        <v>1</v>
      </c>
      <c r="D54">
        <v>3</v>
      </c>
      <c r="E54">
        <v>65</v>
      </c>
      <c r="F54" s="1">
        <v>44174</v>
      </c>
      <c r="G54" t="s">
        <v>72</v>
      </c>
      <c r="H54" t="s">
        <v>73</v>
      </c>
      <c r="I54" t="s">
        <v>73</v>
      </c>
      <c r="J54" s="2">
        <v>59.99</v>
      </c>
      <c r="K54">
        <v>6428</v>
      </c>
      <c r="L54">
        <v>689350</v>
      </c>
      <c r="M54" t="s">
        <v>1249</v>
      </c>
      <c r="N54" t="s">
        <v>75</v>
      </c>
    </row>
    <row r="55" spans="1:14" x14ac:dyDescent="0.25">
      <c r="A55" t="s">
        <v>899</v>
      </c>
      <c r="B55" t="b">
        <v>0</v>
      </c>
      <c r="D55">
        <v>-17</v>
      </c>
      <c r="E55">
        <v>5</v>
      </c>
      <c r="F55" s="1">
        <v>45509</v>
      </c>
      <c r="G55" t="s">
        <v>375</v>
      </c>
      <c r="H55" t="s">
        <v>900</v>
      </c>
      <c r="I55" t="s">
        <v>900</v>
      </c>
      <c r="J55" s="2">
        <v>13.99</v>
      </c>
      <c r="K55">
        <v>923</v>
      </c>
      <c r="L55">
        <v>9811</v>
      </c>
      <c r="M55" t="s">
        <v>901</v>
      </c>
      <c r="N55" t="s">
        <v>902</v>
      </c>
    </row>
    <row r="56" spans="1:14" x14ac:dyDescent="0.25">
      <c r="A56" t="s">
        <v>1250</v>
      </c>
      <c r="B56" t="b">
        <v>0</v>
      </c>
      <c r="D56">
        <v>4</v>
      </c>
      <c r="E56">
        <v>222</v>
      </c>
      <c r="J56" s="2">
        <v>499</v>
      </c>
      <c r="N56" t="s">
        <v>595</v>
      </c>
    </row>
    <row r="57" spans="1:14" x14ac:dyDescent="0.25">
      <c r="A57" t="s">
        <v>694</v>
      </c>
      <c r="B57" t="b">
        <v>0</v>
      </c>
      <c r="D57" t="s">
        <v>117</v>
      </c>
      <c r="E57">
        <v>1</v>
      </c>
      <c r="F57" s="1">
        <v>45224</v>
      </c>
      <c r="G57" t="s">
        <v>695</v>
      </c>
      <c r="H57" t="s">
        <v>696</v>
      </c>
      <c r="I57" t="s">
        <v>697</v>
      </c>
      <c r="J57" s="2">
        <v>44.99</v>
      </c>
      <c r="K57">
        <v>1320</v>
      </c>
      <c r="L57">
        <v>56567</v>
      </c>
      <c r="M57" t="s">
        <v>698</v>
      </c>
      <c r="N57" t="s">
        <v>699</v>
      </c>
    </row>
    <row r="58" spans="1:14" x14ac:dyDescent="0.25">
      <c r="A58" t="s">
        <v>58</v>
      </c>
      <c r="B58" t="b">
        <v>0</v>
      </c>
      <c r="D58">
        <v>-15</v>
      </c>
      <c r="E58">
        <v>17</v>
      </c>
      <c r="F58" s="1">
        <v>45463</v>
      </c>
      <c r="G58" t="s">
        <v>37</v>
      </c>
      <c r="H58" t="s">
        <v>547</v>
      </c>
      <c r="I58" t="s">
        <v>547</v>
      </c>
      <c r="J58" s="2">
        <v>39.99</v>
      </c>
      <c r="K58">
        <v>558</v>
      </c>
      <c r="L58">
        <v>78924</v>
      </c>
      <c r="N58" t="s">
        <v>59</v>
      </c>
    </row>
    <row r="59" spans="1:14" x14ac:dyDescent="0.25">
      <c r="A59" t="s">
        <v>1251</v>
      </c>
      <c r="B59" t="b">
        <v>0</v>
      </c>
      <c r="C59" t="s">
        <v>1218</v>
      </c>
      <c r="D59" t="s">
        <v>48</v>
      </c>
      <c r="E59">
        <v>1</v>
      </c>
      <c r="F59" s="1">
        <v>45538</v>
      </c>
      <c r="G59" t="s">
        <v>572</v>
      </c>
      <c r="H59" t="s">
        <v>1178</v>
      </c>
      <c r="I59" t="s">
        <v>148</v>
      </c>
      <c r="J59" s="2">
        <v>39.99</v>
      </c>
      <c r="K59">
        <v>236</v>
      </c>
      <c r="L59">
        <v>3238</v>
      </c>
      <c r="M59" t="s">
        <v>1252</v>
      </c>
      <c r="N59" t="s">
        <v>1180</v>
      </c>
    </row>
    <row r="60" spans="1:14" x14ac:dyDescent="0.25">
      <c r="A60" t="s">
        <v>589</v>
      </c>
      <c r="B60" t="b">
        <v>0</v>
      </c>
      <c r="D60">
        <v>-6</v>
      </c>
      <c r="E60">
        <v>8</v>
      </c>
      <c r="F60" s="1">
        <v>45069</v>
      </c>
      <c r="G60" t="s">
        <v>765</v>
      </c>
      <c r="H60" t="s">
        <v>591</v>
      </c>
      <c r="I60" t="s">
        <v>591</v>
      </c>
      <c r="J60" t="s">
        <v>27</v>
      </c>
      <c r="K60">
        <v>722</v>
      </c>
      <c r="L60">
        <v>14507</v>
      </c>
      <c r="M60" t="s">
        <v>592</v>
      </c>
      <c r="N60" t="s">
        <v>593</v>
      </c>
    </row>
    <row r="61" spans="1:14" x14ac:dyDescent="0.25">
      <c r="A61" t="s">
        <v>344</v>
      </c>
      <c r="B61" t="b">
        <v>0</v>
      </c>
      <c r="D61">
        <v>33</v>
      </c>
      <c r="E61">
        <v>2</v>
      </c>
      <c r="F61" s="1">
        <v>42527</v>
      </c>
      <c r="G61" t="s">
        <v>345</v>
      </c>
      <c r="H61" t="s">
        <v>346</v>
      </c>
      <c r="I61" t="s">
        <v>347</v>
      </c>
      <c r="J61" s="2">
        <v>49.99</v>
      </c>
      <c r="K61">
        <v>2824</v>
      </c>
      <c r="L61">
        <v>221737</v>
      </c>
      <c r="M61" t="s">
        <v>348</v>
      </c>
      <c r="N61" t="s">
        <v>349</v>
      </c>
    </row>
    <row r="62" spans="1:14" x14ac:dyDescent="0.25">
      <c r="A62" t="s">
        <v>1253</v>
      </c>
      <c r="B62" t="b">
        <v>0</v>
      </c>
      <c r="C62" t="s">
        <v>1216</v>
      </c>
      <c r="D62">
        <v>-16</v>
      </c>
      <c r="E62">
        <v>2</v>
      </c>
      <c r="F62" s="1">
        <v>42663</v>
      </c>
      <c r="G62" t="s">
        <v>196</v>
      </c>
      <c r="H62" t="s">
        <v>197</v>
      </c>
      <c r="I62" t="s">
        <v>198</v>
      </c>
      <c r="J62" s="2">
        <v>59.99</v>
      </c>
      <c r="K62">
        <v>2143</v>
      </c>
      <c r="L62">
        <v>240890</v>
      </c>
      <c r="M62" t="s">
        <v>1254</v>
      </c>
      <c r="N62" t="s">
        <v>200</v>
      </c>
    </row>
    <row r="63" spans="1:14" x14ac:dyDescent="0.25">
      <c r="A63" t="s">
        <v>550</v>
      </c>
      <c r="B63" t="b">
        <v>0</v>
      </c>
      <c r="D63" t="s">
        <v>117</v>
      </c>
      <c r="E63">
        <v>1</v>
      </c>
      <c r="F63" s="1">
        <v>42594</v>
      </c>
      <c r="G63" t="s">
        <v>81</v>
      </c>
      <c r="H63" t="s">
        <v>551</v>
      </c>
      <c r="I63" t="s">
        <v>551</v>
      </c>
      <c r="J63" s="2">
        <v>59.99</v>
      </c>
      <c r="K63">
        <v>1984</v>
      </c>
      <c r="L63">
        <v>244256</v>
      </c>
      <c r="M63" t="s">
        <v>552</v>
      </c>
      <c r="N63" t="s">
        <v>553</v>
      </c>
    </row>
    <row r="64" spans="1:14" x14ac:dyDescent="0.25">
      <c r="A64" t="s">
        <v>335</v>
      </c>
      <c r="B64" t="b">
        <v>0</v>
      </c>
      <c r="D64">
        <v>-24</v>
      </c>
      <c r="E64">
        <v>2</v>
      </c>
      <c r="F64" s="1">
        <v>44595</v>
      </c>
      <c r="G64" t="s">
        <v>87</v>
      </c>
      <c r="H64" t="s">
        <v>336</v>
      </c>
      <c r="I64" t="s">
        <v>336</v>
      </c>
      <c r="J64" s="2">
        <v>59.99</v>
      </c>
      <c r="K64">
        <v>1068</v>
      </c>
      <c r="L64">
        <v>132987</v>
      </c>
      <c r="M64" t="s">
        <v>337</v>
      </c>
      <c r="N64" t="s">
        <v>338</v>
      </c>
    </row>
    <row r="65" spans="1:14" x14ac:dyDescent="0.25">
      <c r="A65" t="s">
        <v>1255</v>
      </c>
      <c r="B65" t="b">
        <v>1</v>
      </c>
      <c r="D65">
        <v>6</v>
      </c>
      <c r="E65">
        <v>27</v>
      </c>
      <c r="F65" s="1">
        <v>42313</v>
      </c>
      <c r="G65" t="s">
        <v>81</v>
      </c>
      <c r="H65" t="s">
        <v>366</v>
      </c>
      <c r="I65" t="s">
        <v>187</v>
      </c>
      <c r="J65" s="2">
        <v>59.99</v>
      </c>
      <c r="K65">
        <v>1028</v>
      </c>
      <c r="L65">
        <v>133762</v>
      </c>
      <c r="M65" t="s">
        <v>1256</v>
      </c>
      <c r="N65" t="s">
        <v>368</v>
      </c>
    </row>
    <row r="66" spans="1:14" x14ac:dyDescent="0.25">
      <c r="A66" t="s">
        <v>339</v>
      </c>
      <c r="B66" t="b">
        <v>1</v>
      </c>
      <c r="D66">
        <v>-7</v>
      </c>
      <c r="E66">
        <v>9</v>
      </c>
      <c r="F66" s="1">
        <v>45222</v>
      </c>
      <c r="G66" t="s">
        <v>340</v>
      </c>
      <c r="H66" t="s">
        <v>341</v>
      </c>
      <c r="I66" t="s">
        <v>341</v>
      </c>
      <c r="J66" s="2">
        <v>9.99</v>
      </c>
      <c r="K66">
        <v>6164</v>
      </c>
      <c r="L66">
        <v>357053</v>
      </c>
      <c r="M66" t="s">
        <v>342</v>
      </c>
      <c r="N66" t="s">
        <v>343</v>
      </c>
    </row>
    <row r="67" spans="1:14" x14ac:dyDescent="0.25">
      <c r="A67" t="s">
        <v>358</v>
      </c>
      <c r="B67" t="b">
        <v>0</v>
      </c>
      <c r="D67">
        <v>11</v>
      </c>
      <c r="E67">
        <v>22</v>
      </c>
      <c r="F67" s="1">
        <v>42499</v>
      </c>
      <c r="G67" t="s">
        <v>345</v>
      </c>
      <c r="H67" t="s">
        <v>346</v>
      </c>
      <c r="I67" t="s">
        <v>347</v>
      </c>
      <c r="J67" s="2">
        <v>39.99</v>
      </c>
      <c r="K67">
        <v>735</v>
      </c>
      <c r="L67">
        <v>120343</v>
      </c>
      <c r="M67" t="s">
        <v>359</v>
      </c>
      <c r="N67" t="s">
        <v>360</v>
      </c>
    </row>
    <row r="68" spans="1:14" x14ac:dyDescent="0.25">
      <c r="A68" t="s">
        <v>298</v>
      </c>
      <c r="B68" t="b">
        <v>0</v>
      </c>
      <c r="D68">
        <v>-17</v>
      </c>
      <c r="E68">
        <v>19</v>
      </c>
      <c r="F68" s="1">
        <v>45428</v>
      </c>
      <c r="G68" t="s">
        <v>81</v>
      </c>
      <c r="H68" t="s">
        <v>299</v>
      </c>
      <c r="I68" t="s">
        <v>217</v>
      </c>
      <c r="J68" s="2">
        <v>59.99</v>
      </c>
      <c r="K68">
        <v>1545</v>
      </c>
      <c r="L68">
        <v>30061</v>
      </c>
      <c r="M68" t="s">
        <v>1257</v>
      </c>
      <c r="N68" t="s">
        <v>301</v>
      </c>
    </row>
    <row r="69" spans="1:14" x14ac:dyDescent="0.25">
      <c r="A69" t="s">
        <v>895</v>
      </c>
      <c r="B69" t="b">
        <v>0</v>
      </c>
      <c r="D69">
        <v>-41</v>
      </c>
      <c r="E69">
        <v>4</v>
      </c>
      <c r="F69" s="1">
        <v>43903</v>
      </c>
      <c r="G69" t="s">
        <v>37</v>
      </c>
      <c r="H69" t="s">
        <v>896</v>
      </c>
      <c r="I69" t="s">
        <v>198</v>
      </c>
      <c r="J69" s="2">
        <v>59.99</v>
      </c>
      <c r="K69">
        <v>1059</v>
      </c>
      <c r="L69">
        <v>108758</v>
      </c>
      <c r="M69" t="s">
        <v>897</v>
      </c>
      <c r="N69" t="s">
        <v>898</v>
      </c>
    </row>
    <row r="70" spans="1:14" x14ac:dyDescent="0.25">
      <c r="A70" t="s">
        <v>1258</v>
      </c>
      <c r="B70" t="b">
        <v>0</v>
      </c>
      <c r="D70">
        <v>-61</v>
      </c>
      <c r="E70">
        <v>2</v>
      </c>
      <c r="F70" s="1">
        <v>45699</v>
      </c>
      <c r="G70" t="s">
        <v>345</v>
      </c>
      <c r="H70" t="s">
        <v>1161</v>
      </c>
      <c r="I70" t="s">
        <v>198</v>
      </c>
      <c r="J70" s="2">
        <v>69.989999999999995</v>
      </c>
      <c r="M70" t="s">
        <v>1259</v>
      </c>
      <c r="N70" t="s">
        <v>1163</v>
      </c>
    </row>
    <row r="71" spans="1:14" x14ac:dyDescent="0.25">
      <c r="A71" t="s">
        <v>600</v>
      </c>
      <c r="B71" t="b">
        <v>0</v>
      </c>
      <c r="D71">
        <v>-34</v>
      </c>
      <c r="E71">
        <v>7</v>
      </c>
      <c r="F71" s="1">
        <v>41570</v>
      </c>
      <c r="G71" t="s">
        <v>706</v>
      </c>
      <c r="H71" t="s">
        <v>602</v>
      </c>
      <c r="I71" t="s">
        <v>602</v>
      </c>
      <c r="J71" t="s">
        <v>27</v>
      </c>
      <c r="K71">
        <v>810</v>
      </c>
      <c r="L71">
        <v>227151</v>
      </c>
      <c r="M71" t="s">
        <v>603</v>
      </c>
      <c r="N71" t="s">
        <v>604</v>
      </c>
    </row>
    <row r="72" spans="1:14" x14ac:dyDescent="0.25">
      <c r="A72" t="s">
        <v>116</v>
      </c>
      <c r="B72" t="b">
        <v>0</v>
      </c>
      <c r="D72">
        <v>-2</v>
      </c>
      <c r="E72">
        <v>8</v>
      </c>
      <c r="F72" s="1">
        <v>44579</v>
      </c>
      <c r="G72" t="s">
        <v>766</v>
      </c>
      <c r="H72" t="s">
        <v>119</v>
      </c>
      <c r="I72" t="s">
        <v>119</v>
      </c>
      <c r="J72" t="s">
        <v>27</v>
      </c>
      <c r="K72">
        <v>941</v>
      </c>
      <c r="L72">
        <v>78082</v>
      </c>
      <c r="M72" t="s">
        <v>120</v>
      </c>
      <c r="N72" t="s">
        <v>121</v>
      </c>
    </row>
    <row r="73" spans="1:14" x14ac:dyDescent="0.25">
      <c r="A73" t="s">
        <v>1200</v>
      </c>
      <c r="B73" t="b">
        <v>0</v>
      </c>
      <c r="D73" t="s">
        <v>48</v>
      </c>
      <c r="E73">
        <v>1</v>
      </c>
      <c r="F73" s="1">
        <v>45538</v>
      </c>
      <c r="G73" t="s">
        <v>1201</v>
      </c>
      <c r="H73" t="s">
        <v>1202</v>
      </c>
      <c r="I73" t="s">
        <v>170</v>
      </c>
      <c r="J73" s="2">
        <v>29.99</v>
      </c>
      <c r="K73">
        <v>175</v>
      </c>
      <c r="L73">
        <v>1866</v>
      </c>
      <c r="M73" t="s">
        <v>1203</v>
      </c>
      <c r="N73" t="s">
        <v>1204</v>
      </c>
    </row>
    <row r="74" spans="1:14" x14ac:dyDescent="0.25">
      <c r="A74" t="s">
        <v>1157</v>
      </c>
      <c r="B74" t="b">
        <v>0</v>
      </c>
      <c r="D74" t="s">
        <v>48</v>
      </c>
      <c r="E74">
        <v>1</v>
      </c>
      <c r="F74" s="1">
        <v>45546</v>
      </c>
      <c r="G74" t="s">
        <v>123</v>
      </c>
      <c r="H74" t="s">
        <v>264</v>
      </c>
      <c r="I74" t="s">
        <v>264</v>
      </c>
      <c r="J74" s="2">
        <v>49.99</v>
      </c>
      <c r="K74">
        <v>105</v>
      </c>
      <c r="L74">
        <v>1252</v>
      </c>
      <c r="M74" t="s">
        <v>1158</v>
      </c>
      <c r="N74" t="s">
        <v>1159</v>
      </c>
    </row>
    <row r="75" spans="1:14" x14ac:dyDescent="0.25">
      <c r="A75" t="s">
        <v>1012</v>
      </c>
      <c r="B75" t="b">
        <v>0</v>
      </c>
      <c r="D75">
        <v>-43</v>
      </c>
      <c r="E75">
        <v>3</v>
      </c>
      <c r="F75" s="1">
        <v>43704</v>
      </c>
      <c r="G75" t="s">
        <v>123</v>
      </c>
      <c r="H75" t="s">
        <v>687</v>
      </c>
      <c r="I75" t="s">
        <v>687</v>
      </c>
      <c r="J75" s="2">
        <v>29.99</v>
      </c>
      <c r="K75">
        <v>2670</v>
      </c>
      <c r="L75">
        <v>182215</v>
      </c>
      <c r="M75" t="s">
        <v>1260</v>
      </c>
      <c r="N75" t="s">
        <v>1014</v>
      </c>
    </row>
    <row r="76" spans="1:14" x14ac:dyDescent="0.25">
      <c r="A76" t="s">
        <v>382</v>
      </c>
      <c r="B76" t="b">
        <v>0</v>
      </c>
      <c r="D76" t="s">
        <v>117</v>
      </c>
      <c r="E76">
        <v>1</v>
      </c>
      <c r="F76" s="1">
        <v>44280</v>
      </c>
      <c r="G76" t="s">
        <v>81</v>
      </c>
      <c r="H76" t="s">
        <v>383</v>
      </c>
      <c r="I76" t="s">
        <v>44</v>
      </c>
      <c r="J76" s="2">
        <v>39.99</v>
      </c>
      <c r="K76">
        <v>1754</v>
      </c>
      <c r="L76">
        <v>153328</v>
      </c>
      <c r="M76" t="s">
        <v>1261</v>
      </c>
      <c r="N76" t="s">
        <v>385</v>
      </c>
    </row>
    <row r="77" spans="1:14" x14ac:dyDescent="0.25">
      <c r="A77" t="s">
        <v>1173</v>
      </c>
      <c r="B77" t="b">
        <v>0</v>
      </c>
      <c r="C77" t="s">
        <v>1217</v>
      </c>
      <c r="D77" t="s">
        <v>48</v>
      </c>
      <c r="E77">
        <v>1</v>
      </c>
      <c r="F77" s="1">
        <v>45533</v>
      </c>
      <c r="G77" t="s">
        <v>841</v>
      </c>
      <c r="H77" t="s">
        <v>1174</v>
      </c>
      <c r="I77" t="s">
        <v>1174</v>
      </c>
      <c r="J77" s="2">
        <v>24.99</v>
      </c>
      <c r="K77">
        <v>127</v>
      </c>
      <c r="L77">
        <v>1017</v>
      </c>
      <c r="M77" t="s">
        <v>1175</v>
      </c>
      <c r="N77" t="s">
        <v>1176</v>
      </c>
    </row>
    <row r="78" spans="1:14" x14ac:dyDescent="0.25">
      <c r="A78" t="s">
        <v>1169</v>
      </c>
      <c r="B78" t="b">
        <v>0</v>
      </c>
      <c r="D78">
        <v>-9</v>
      </c>
      <c r="E78">
        <v>3</v>
      </c>
      <c r="F78" s="1">
        <v>45575</v>
      </c>
      <c r="G78" t="s">
        <v>123</v>
      </c>
      <c r="H78" t="s">
        <v>1170</v>
      </c>
      <c r="I78" t="s">
        <v>568</v>
      </c>
      <c r="J78" s="2">
        <v>69.989999999999995</v>
      </c>
      <c r="K78">
        <v>33742</v>
      </c>
      <c r="M78" t="s">
        <v>1262</v>
      </c>
      <c r="N78" t="s">
        <v>1172</v>
      </c>
    </row>
    <row r="79" spans="1:14" x14ac:dyDescent="0.25">
      <c r="A79" t="s">
        <v>1166</v>
      </c>
      <c r="B79" t="b">
        <v>0</v>
      </c>
      <c r="D79">
        <v>-38</v>
      </c>
      <c r="E79">
        <v>3</v>
      </c>
      <c r="F79" s="1">
        <v>45552</v>
      </c>
      <c r="G79" t="s">
        <v>37</v>
      </c>
      <c r="H79" t="s">
        <v>157</v>
      </c>
      <c r="I79" t="s">
        <v>157</v>
      </c>
      <c r="J79" s="2">
        <v>49.99</v>
      </c>
      <c r="K79">
        <v>2140</v>
      </c>
      <c r="L79">
        <v>7806</v>
      </c>
      <c r="M79" t="s">
        <v>1167</v>
      </c>
      <c r="N79" t="s">
        <v>1168</v>
      </c>
    </row>
    <row r="80" spans="1:14" x14ac:dyDescent="0.25">
      <c r="A80" t="s">
        <v>1164</v>
      </c>
      <c r="B80" t="b">
        <v>0</v>
      </c>
      <c r="D80" t="s">
        <v>117</v>
      </c>
      <c r="E80">
        <v>1</v>
      </c>
      <c r="F80" s="1">
        <v>44621</v>
      </c>
      <c r="G80" t="s">
        <v>315</v>
      </c>
      <c r="H80" t="s">
        <v>1096</v>
      </c>
      <c r="I80" t="s">
        <v>1097</v>
      </c>
      <c r="J80" s="2">
        <v>14.99</v>
      </c>
      <c r="K80">
        <v>23</v>
      </c>
      <c r="L80">
        <v>4938</v>
      </c>
      <c r="N80" t="s">
        <v>1165</v>
      </c>
    </row>
    <row r="81" spans="1:14" x14ac:dyDescent="0.25">
      <c r="A81" t="s">
        <v>997</v>
      </c>
      <c r="B81" t="b">
        <v>0</v>
      </c>
      <c r="D81">
        <v>-23</v>
      </c>
      <c r="E81">
        <v>4</v>
      </c>
      <c r="F81" s="1">
        <v>44784</v>
      </c>
      <c r="G81" t="s">
        <v>998</v>
      </c>
      <c r="H81" t="s">
        <v>999</v>
      </c>
      <c r="I81" t="s">
        <v>317</v>
      </c>
      <c r="J81" s="2">
        <v>24.99</v>
      </c>
      <c r="K81">
        <v>1573</v>
      </c>
      <c r="L81">
        <v>77794</v>
      </c>
      <c r="M81" t="s">
        <v>1000</v>
      </c>
      <c r="N81" t="s">
        <v>1001</v>
      </c>
    </row>
    <row r="82" spans="1:14" x14ac:dyDescent="0.25">
      <c r="A82" t="s">
        <v>531</v>
      </c>
      <c r="B82" t="b">
        <v>0</v>
      </c>
      <c r="C82" t="s">
        <v>1217</v>
      </c>
      <c r="D82" t="s">
        <v>117</v>
      </c>
      <c r="E82">
        <v>1</v>
      </c>
      <c r="F82" s="1">
        <v>45267</v>
      </c>
      <c r="G82" t="s">
        <v>532</v>
      </c>
      <c r="H82" t="s">
        <v>533</v>
      </c>
      <c r="I82" t="s">
        <v>533</v>
      </c>
      <c r="J82" s="2">
        <v>49.99</v>
      </c>
      <c r="K82">
        <v>982</v>
      </c>
      <c r="L82">
        <v>14888</v>
      </c>
      <c r="M82" t="s">
        <v>534</v>
      </c>
      <c r="N82" t="s">
        <v>535</v>
      </c>
    </row>
    <row r="83" spans="1:14" x14ac:dyDescent="0.25">
      <c r="A83" t="s">
        <v>258</v>
      </c>
      <c r="B83" t="b">
        <v>1</v>
      </c>
      <c r="D83">
        <v>-6</v>
      </c>
      <c r="E83">
        <v>184</v>
      </c>
      <c r="F83" s="1">
        <v>42879</v>
      </c>
      <c r="G83" t="s">
        <v>259</v>
      </c>
      <c r="H83" t="s">
        <v>260</v>
      </c>
      <c r="I83" t="s">
        <v>260</v>
      </c>
      <c r="J83" s="2">
        <v>9.99</v>
      </c>
      <c r="K83">
        <v>317</v>
      </c>
      <c r="L83">
        <v>56809</v>
      </c>
      <c r="M83" t="s">
        <v>261</v>
      </c>
      <c r="N83" t="s">
        <v>262</v>
      </c>
    </row>
    <row r="84" spans="1:14" x14ac:dyDescent="0.25">
      <c r="A84" t="s">
        <v>271</v>
      </c>
      <c r="B84" t="b">
        <v>0</v>
      </c>
      <c r="D84">
        <v>1</v>
      </c>
      <c r="E84">
        <v>16</v>
      </c>
      <c r="F84" s="1">
        <v>42402</v>
      </c>
      <c r="G84" t="s">
        <v>164</v>
      </c>
      <c r="H84" t="s">
        <v>165</v>
      </c>
      <c r="I84" t="s">
        <v>165</v>
      </c>
      <c r="J84" s="2">
        <v>19.989999999999998</v>
      </c>
      <c r="K84">
        <v>1596</v>
      </c>
      <c r="L84">
        <v>133376</v>
      </c>
      <c r="M84" t="s">
        <v>272</v>
      </c>
      <c r="N84" t="s">
        <v>273</v>
      </c>
    </row>
    <row r="85" spans="1:14" x14ac:dyDescent="0.25">
      <c r="A85" t="s">
        <v>1181</v>
      </c>
      <c r="B85" t="b">
        <v>0</v>
      </c>
      <c r="D85" t="s">
        <v>117</v>
      </c>
      <c r="E85">
        <v>1</v>
      </c>
      <c r="F85" s="1">
        <v>44448</v>
      </c>
      <c r="G85" t="s">
        <v>37</v>
      </c>
      <c r="H85" t="s">
        <v>567</v>
      </c>
      <c r="I85" t="s">
        <v>568</v>
      </c>
      <c r="J85" s="2">
        <v>39.99</v>
      </c>
      <c r="K85">
        <v>237</v>
      </c>
      <c r="L85">
        <v>25510</v>
      </c>
      <c r="M85" t="s">
        <v>1182</v>
      </c>
      <c r="N85" t="s">
        <v>1183</v>
      </c>
    </row>
    <row r="86" spans="1:14" x14ac:dyDescent="0.25">
      <c r="A86" t="s">
        <v>128</v>
      </c>
      <c r="B86" t="b">
        <v>0</v>
      </c>
      <c r="D86">
        <v>-13</v>
      </c>
      <c r="E86">
        <v>44</v>
      </c>
      <c r="F86" s="1">
        <v>42426</v>
      </c>
      <c r="G86" t="s">
        <v>129</v>
      </c>
      <c r="H86" t="s">
        <v>130</v>
      </c>
      <c r="I86" t="s">
        <v>130</v>
      </c>
      <c r="J86" s="2">
        <v>14.99</v>
      </c>
      <c r="K86">
        <v>12771</v>
      </c>
      <c r="L86">
        <v>658521</v>
      </c>
      <c r="M86" t="s">
        <v>131</v>
      </c>
      <c r="N86" t="s">
        <v>132</v>
      </c>
    </row>
    <row r="87" spans="1:14" x14ac:dyDescent="0.25">
      <c r="A87" t="s">
        <v>320</v>
      </c>
      <c r="B87" t="b">
        <v>0</v>
      </c>
      <c r="D87">
        <v>-4</v>
      </c>
      <c r="E87">
        <v>25</v>
      </c>
      <c r="F87" s="1">
        <v>43390</v>
      </c>
      <c r="G87" t="s">
        <v>321</v>
      </c>
      <c r="H87" t="s">
        <v>322</v>
      </c>
      <c r="I87" t="s">
        <v>322</v>
      </c>
      <c r="J87" s="2">
        <v>34.99</v>
      </c>
      <c r="K87">
        <v>1576</v>
      </c>
      <c r="L87">
        <v>165737</v>
      </c>
      <c r="M87" t="s">
        <v>323</v>
      </c>
      <c r="N87" t="s">
        <v>324</v>
      </c>
    </row>
    <row r="88" spans="1:14" x14ac:dyDescent="0.25">
      <c r="A88" t="s">
        <v>293</v>
      </c>
      <c r="B88" t="b">
        <v>0</v>
      </c>
      <c r="D88">
        <v>-7</v>
      </c>
      <c r="E88">
        <v>9</v>
      </c>
      <c r="F88" s="1">
        <v>44092</v>
      </c>
      <c r="G88" t="s">
        <v>294</v>
      </c>
      <c r="H88" t="s">
        <v>295</v>
      </c>
      <c r="I88" t="s">
        <v>295</v>
      </c>
      <c r="J88" s="2">
        <v>19.989999999999998</v>
      </c>
      <c r="K88">
        <v>6519</v>
      </c>
      <c r="L88">
        <v>584170</v>
      </c>
      <c r="M88" t="s">
        <v>1263</v>
      </c>
      <c r="N88" t="s">
        <v>297</v>
      </c>
    </row>
    <row r="89" spans="1:14" x14ac:dyDescent="0.25">
      <c r="A89" t="s">
        <v>620</v>
      </c>
      <c r="B89" t="b">
        <v>0</v>
      </c>
      <c r="D89" t="s">
        <v>117</v>
      </c>
      <c r="E89">
        <v>1</v>
      </c>
      <c r="F89" s="1">
        <v>43054</v>
      </c>
      <c r="G89" t="s">
        <v>710</v>
      </c>
      <c r="H89" t="s">
        <v>621</v>
      </c>
      <c r="I89" t="s">
        <v>621</v>
      </c>
      <c r="J89" t="s">
        <v>27</v>
      </c>
      <c r="K89">
        <v>806</v>
      </c>
      <c r="L89">
        <v>143683</v>
      </c>
      <c r="M89" t="s">
        <v>1264</v>
      </c>
      <c r="N89" t="s">
        <v>623</v>
      </c>
    </row>
    <row r="90" spans="1:14" x14ac:dyDescent="0.25">
      <c r="A90" t="s">
        <v>1002</v>
      </c>
      <c r="B90" t="b">
        <v>0</v>
      </c>
      <c r="D90">
        <v>-60</v>
      </c>
      <c r="E90">
        <v>3</v>
      </c>
      <c r="F90" s="1">
        <v>45519</v>
      </c>
      <c r="G90" t="s">
        <v>1003</v>
      </c>
      <c r="H90" t="s">
        <v>1004</v>
      </c>
      <c r="I90" t="s">
        <v>1004</v>
      </c>
      <c r="J90" s="2">
        <v>24.99</v>
      </c>
      <c r="K90">
        <v>389</v>
      </c>
      <c r="L90">
        <v>7143</v>
      </c>
      <c r="M90" t="s">
        <v>1265</v>
      </c>
      <c r="N90" t="s">
        <v>1006</v>
      </c>
    </row>
    <row r="91" spans="1:14" x14ac:dyDescent="0.25">
      <c r="A91" t="s">
        <v>402</v>
      </c>
      <c r="B91" t="b">
        <v>0</v>
      </c>
      <c r="D91">
        <v>-1</v>
      </c>
      <c r="E91">
        <v>3</v>
      </c>
      <c r="F91" s="1">
        <v>44060</v>
      </c>
      <c r="G91" t="s">
        <v>403</v>
      </c>
      <c r="H91" t="s">
        <v>404</v>
      </c>
      <c r="I91" t="s">
        <v>103</v>
      </c>
      <c r="J91" s="2">
        <v>59.99</v>
      </c>
      <c r="K91">
        <v>510</v>
      </c>
      <c r="L91">
        <v>59472</v>
      </c>
      <c r="M91" t="s">
        <v>405</v>
      </c>
      <c r="N91" t="s">
        <v>406</v>
      </c>
    </row>
    <row r="92" spans="1:14" x14ac:dyDescent="0.25">
      <c r="A92" t="s">
        <v>1266</v>
      </c>
      <c r="B92" t="b">
        <v>0</v>
      </c>
      <c r="D92">
        <v>-10</v>
      </c>
      <c r="E92">
        <v>7</v>
      </c>
      <c r="F92" s="1">
        <v>40897</v>
      </c>
      <c r="G92" t="s">
        <v>876</v>
      </c>
      <c r="H92" t="s">
        <v>632</v>
      </c>
      <c r="I92" t="s">
        <v>44</v>
      </c>
      <c r="J92" t="s">
        <v>27</v>
      </c>
      <c r="K92">
        <v>489</v>
      </c>
      <c r="L92">
        <v>63438</v>
      </c>
      <c r="M92" t="s">
        <v>1267</v>
      </c>
      <c r="N92" t="s">
        <v>634</v>
      </c>
    </row>
    <row r="93" spans="1:14" x14ac:dyDescent="0.25">
      <c r="A93" t="s">
        <v>1268</v>
      </c>
      <c r="B93" t="b">
        <v>0</v>
      </c>
      <c r="D93" t="s">
        <v>48</v>
      </c>
      <c r="E93">
        <v>1</v>
      </c>
      <c r="F93" s="1">
        <v>45534</v>
      </c>
      <c r="G93" t="s">
        <v>1269</v>
      </c>
      <c r="H93" t="s">
        <v>1270</v>
      </c>
      <c r="I93" t="s">
        <v>1270</v>
      </c>
      <c r="J93" s="2">
        <v>7.99</v>
      </c>
      <c r="K93">
        <v>760</v>
      </c>
      <c r="L93">
        <v>4020</v>
      </c>
      <c r="M93" t="s">
        <v>1271</v>
      </c>
      <c r="N93" t="s">
        <v>1272</v>
      </c>
    </row>
    <row r="94" spans="1:14" x14ac:dyDescent="0.25">
      <c r="A94" t="s">
        <v>143</v>
      </c>
      <c r="B94" t="b">
        <v>0</v>
      </c>
      <c r="D94">
        <v>-26</v>
      </c>
      <c r="E94">
        <v>2</v>
      </c>
      <c r="F94" s="1">
        <v>45284</v>
      </c>
      <c r="G94" t="s">
        <v>87</v>
      </c>
      <c r="H94" t="s">
        <v>144</v>
      </c>
      <c r="I94" t="s">
        <v>144</v>
      </c>
      <c r="J94" t="s">
        <v>27</v>
      </c>
      <c r="K94">
        <v>481</v>
      </c>
      <c r="L94">
        <v>6139</v>
      </c>
      <c r="M94" t="s">
        <v>145</v>
      </c>
      <c r="N94" t="s">
        <v>146</v>
      </c>
    </row>
    <row r="95" spans="1:14" x14ac:dyDescent="0.25">
      <c r="A95" t="s">
        <v>949</v>
      </c>
      <c r="B95" t="b">
        <v>0</v>
      </c>
      <c r="D95" t="s">
        <v>117</v>
      </c>
      <c r="E95">
        <v>1</v>
      </c>
      <c r="F95" s="1">
        <v>44735</v>
      </c>
      <c r="G95" t="s">
        <v>87</v>
      </c>
      <c r="H95" t="s">
        <v>896</v>
      </c>
      <c r="I95" t="s">
        <v>198</v>
      </c>
      <c r="J95" s="2">
        <v>59.99</v>
      </c>
      <c r="K95">
        <v>280</v>
      </c>
      <c r="L95">
        <v>14232</v>
      </c>
      <c r="M95" t="s">
        <v>950</v>
      </c>
      <c r="N95" t="s">
        <v>951</v>
      </c>
    </row>
    <row r="96" spans="1:14" x14ac:dyDescent="0.25">
      <c r="A96" t="s">
        <v>1193</v>
      </c>
      <c r="B96" t="b">
        <v>0</v>
      </c>
      <c r="D96" t="s">
        <v>48</v>
      </c>
      <c r="E96">
        <v>1</v>
      </c>
      <c r="F96" s="1">
        <v>45533</v>
      </c>
      <c r="G96" t="s">
        <v>649</v>
      </c>
      <c r="H96" t="s">
        <v>1132</v>
      </c>
      <c r="J96" s="2">
        <v>10.99</v>
      </c>
      <c r="K96">
        <v>85</v>
      </c>
      <c r="N96" t="s">
        <v>1194</v>
      </c>
    </row>
    <row r="97" spans="1:14" x14ac:dyDescent="0.25">
      <c r="A97" t="s">
        <v>267</v>
      </c>
      <c r="B97" t="b">
        <v>0</v>
      </c>
      <c r="D97">
        <v>-31</v>
      </c>
      <c r="E97">
        <v>25</v>
      </c>
      <c r="F97" s="1">
        <v>43985</v>
      </c>
      <c r="G97" t="s">
        <v>81</v>
      </c>
      <c r="H97" t="s">
        <v>268</v>
      </c>
      <c r="I97" t="s">
        <v>103</v>
      </c>
      <c r="J97" s="2">
        <v>49.99</v>
      </c>
      <c r="K97">
        <v>1855</v>
      </c>
      <c r="L97">
        <v>295252</v>
      </c>
      <c r="M97" t="s">
        <v>269</v>
      </c>
      <c r="N97" t="s">
        <v>270</v>
      </c>
    </row>
    <row r="98" spans="1:14" x14ac:dyDescent="0.25">
      <c r="A98" t="s">
        <v>325</v>
      </c>
      <c r="B98" t="b">
        <v>0</v>
      </c>
      <c r="D98" t="s">
        <v>117</v>
      </c>
      <c r="E98">
        <v>1</v>
      </c>
      <c r="F98" s="1">
        <v>45342</v>
      </c>
      <c r="G98" t="s">
        <v>326</v>
      </c>
      <c r="H98" t="s">
        <v>327</v>
      </c>
      <c r="I98" t="s">
        <v>327</v>
      </c>
      <c r="J98" s="2">
        <v>12.99</v>
      </c>
      <c r="K98">
        <v>2059</v>
      </c>
      <c r="L98">
        <v>50797</v>
      </c>
      <c r="M98" t="s">
        <v>328</v>
      </c>
      <c r="N98" t="s">
        <v>329</v>
      </c>
    </row>
    <row r="99" spans="1:14" x14ac:dyDescent="0.25">
      <c r="A99" t="s">
        <v>761</v>
      </c>
      <c r="B99" t="b">
        <v>0</v>
      </c>
      <c r="D99" t="s">
        <v>117</v>
      </c>
      <c r="E99">
        <v>1</v>
      </c>
      <c r="F99" s="1">
        <v>43774</v>
      </c>
      <c r="G99" t="s">
        <v>762</v>
      </c>
      <c r="H99" t="s">
        <v>362</v>
      </c>
      <c r="I99" t="s">
        <v>362</v>
      </c>
      <c r="J99" s="2">
        <v>44.99</v>
      </c>
      <c r="K99">
        <v>669</v>
      </c>
      <c r="L99">
        <v>69025</v>
      </c>
      <c r="M99" t="s">
        <v>763</v>
      </c>
      <c r="N99" t="s">
        <v>764</v>
      </c>
    </row>
    <row r="100" spans="1:14" x14ac:dyDescent="0.25">
      <c r="A100" t="s">
        <v>1184</v>
      </c>
      <c r="B100" t="b">
        <v>0</v>
      </c>
      <c r="D100" t="s">
        <v>117</v>
      </c>
      <c r="E100">
        <v>1</v>
      </c>
      <c r="F100" s="1">
        <v>45376</v>
      </c>
      <c r="G100" t="s">
        <v>1185</v>
      </c>
      <c r="H100" t="s">
        <v>1186</v>
      </c>
      <c r="I100" t="s">
        <v>1186</v>
      </c>
      <c r="J100" t="s">
        <v>27</v>
      </c>
      <c r="K100">
        <v>1321</v>
      </c>
      <c r="L100">
        <v>17318</v>
      </c>
      <c r="M100" t="s">
        <v>1187</v>
      </c>
      <c r="N100" t="s">
        <v>1188</v>
      </c>
    </row>
    <row r="101" spans="1:14" x14ac:dyDescent="0.25">
      <c r="A101" t="s">
        <v>1273</v>
      </c>
      <c r="B101" t="b">
        <v>0</v>
      </c>
      <c r="D101">
        <v>-14</v>
      </c>
      <c r="E101">
        <v>26</v>
      </c>
      <c r="F101" s="1">
        <v>45240</v>
      </c>
      <c r="G101" t="s">
        <v>123</v>
      </c>
      <c r="H101" t="s">
        <v>186</v>
      </c>
      <c r="I101" t="s">
        <v>187</v>
      </c>
      <c r="J101" s="2">
        <v>69.989999999999995</v>
      </c>
      <c r="K101">
        <v>249</v>
      </c>
      <c r="L101">
        <v>11272</v>
      </c>
      <c r="M101" t="s">
        <v>1274</v>
      </c>
      <c r="N101" t="s">
        <v>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7168-848D-F84A-9A91-2353902B0E13}">
  <dimension ref="A1:N101"/>
  <sheetViews>
    <sheetView workbookViewId="0">
      <selection activeCell="C23" sqref="C23"/>
    </sheetView>
  </sheetViews>
  <sheetFormatPr defaultColWidth="11" defaultRowHeight="15.75" x14ac:dyDescent="0.25"/>
  <cols>
    <col min="1" max="1" width="48.375" bestFit="1" customWidth="1"/>
  </cols>
  <sheetData>
    <row r="1" spans="1:14" x14ac:dyDescent="0.25">
      <c r="A1" t="s">
        <v>0</v>
      </c>
      <c r="B1" t="s">
        <v>1211</v>
      </c>
      <c r="C1" t="s">
        <v>1212</v>
      </c>
      <c r="D1" t="s">
        <v>1</v>
      </c>
      <c r="E1" t="s">
        <v>2</v>
      </c>
      <c r="F1" t="s">
        <v>3</v>
      </c>
      <c r="G1" t="s">
        <v>4</v>
      </c>
      <c r="H1" t="s">
        <v>5</v>
      </c>
      <c r="I1" t="s">
        <v>6</v>
      </c>
      <c r="J1" t="s">
        <v>7</v>
      </c>
      <c r="K1" t="s">
        <v>8</v>
      </c>
      <c r="L1" t="s">
        <v>9</v>
      </c>
      <c r="M1" t="s">
        <v>10</v>
      </c>
      <c r="N1" t="s">
        <v>11</v>
      </c>
    </row>
    <row r="2" spans="1:14" x14ac:dyDescent="0.25">
      <c r="A2" t="s">
        <v>577</v>
      </c>
      <c r="B2" t="b">
        <v>0</v>
      </c>
      <c r="D2">
        <v>3</v>
      </c>
      <c r="E2">
        <v>8</v>
      </c>
      <c r="F2" s="1">
        <v>45590</v>
      </c>
      <c r="G2" t="s">
        <v>123</v>
      </c>
      <c r="H2" t="s">
        <v>578</v>
      </c>
      <c r="I2" t="s">
        <v>187</v>
      </c>
      <c r="J2" s="2">
        <v>69.989999999999995</v>
      </c>
      <c r="M2" t="s">
        <v>579</v>
      </c>
      <c r="N2" t="s">
        <v>580</v>
      </c>
    </row>
    <row r="3" spans="1:14" x14ac:dyDescent="0.25">
      <c r="A3" t="s">
        <v>86</v>
      </c>
      <c r="B3" t="b">
        <v>0</v>
      </c>
      <c r="D3">
        <v>-1</v>
      </c>
      <c r="E3">
        <v>5</v>
      </c>
      <c r="F3" s="1">
        <v>45523</v>
      </c>
      <c r="G3" t="s">
        <v>87</v>
      </c>
      <c r="H3" t="s">
        <v>88</v>
      </c>
      <c r="I3" t="s">
        <v>88</v>
      </c>
      <c r="J3" s="2">
        <v>59.99</v>
      </c>
      <c r="K3">
        <v>538669</v>
      </c>
      <c r="M3" t="s">
        <v>89</v>
      </c>
      <c r="N3" t="s">
        <v>90</v>
      </c>
    </row>
    <row r="4" spans="1:14" x14ac:dyDescent="0.25">
      <c r="A4" t="s">
        <v>770</v>
      </c>
      <c r="B4" t="b">
        <v>0</v>
      </c>
      <c r="D4">
        <v>3</v>
      </c>
      <c r="E4">
        <v>5</v>
      </c>
      <c r="F4" s="1">
        <v>45544</v>
      </c>
      <c r="G4" t="s">
        <v>87</v>
      </c>
      <c r="H4" t="s">
        <v>771</v>
      </c>
      <c r="I4" t="s">
        <v>772</v>
      </c>
      <c r="J4" s="2">
        <v>59.99</v>
      </c>
      <c r="M4" t="s">
        <v>773</v>
      </c>
      <c r="N4" t="s">
        <v>774</v>
      </c>
    </row>
    <row r="5" spans="1:14" x14ac:dyDescent="0.25">
      <c r="A5" t="s">
        <v>1095</v>
      </c>
      <c r="B5" t="b">
        <v>1</v>
      </c>
      <c r="C5" t="s">
        <v>1213</v>
      </c>
      <c r="D5" t="s">
        <v>117</v>
      </c>
      <c r="E5">
        <v>1</v>
      </c>
      <c r="F5" s="1">
        <v>44054</v>
      </c>
      <c r="G5" t="s">
        <v>315</v>
      </c>
      <c r="H5" t="s">
        <v>1096</v>
      </c>
      <c r="I5" t="s">
        <v>1097</v>
      </c>
      <c r="J5" s="2">
        <v>24.99</v>
      </c>
      <c r="K5">
        <v>6849</v>
      </c>
      <c r="L5">
        <v>196384</v>
      </c>
      <c r="M5" t="s">
        <v>1098</v>
      </c>
      <c r="N5" t="s">
        <v>1099</v>
      </c>
    </row>
    <row r="6" spans="1:14" x14ac:dyDescent="0.25">
      <c r="A6" t="s">
        <v>1100</v>
      </c>
      <c r="B6" t="b">
        <v>1</v>
      </c>
      <c r="D6" t="s">
        <v>48</v>
      </c>
      <c r="E6">
        <v>1</v>
      </c>
      <c r="F6" s="1">
        <v>45531</v>
      </c>
      <c r="G6" t="s">
        <v>315</v>
      </c>
      <c r="H6" t="s">
        <v>896</v>
      </c>
      <c r="I6" t="s">
        <v>1097</v>
      </c>
      <c r="J6" s="2">
        <v>14.99</v>
      </c>
      <c r="K6">
        <v>7666</v>
      </c>
      <c r="N6" t="s">
        <v>1101</v>
      </c>
    </row>
    <row r="7" spans="1:14" x14ac:dyDescent="0.25">
      <c r="A7" t="s">
        <v>30</v>
      </c>
      <c r="B7" t="b">
        <v>0</v>
      </c>
      <c r="D7">
        <v>-4</v>
      </c>
      <c r="E7">
        <v>630</v>
      </c>
      <c r="F7" s="1">
        <v>41142</v>
      </c>
      <c r="G7" t="s">
        <v>700</v>
      </c>
      <c r="H7" t="s">
        <v>20</v>
      </c>
      <c r="I7" t="s">
        <v>20</v>
      </c>
      <c r="J7" t="s">
        <v>27</v>
      </c>
      <c r="K7">
        <v>68648</v>
      </c>
      <c r="L7">
        <v>8284052</v>
      </c>
      <c r="M7" t="s">
        <v>32</v>
      </c>
      <c r="N7" t="s">
        <v>33</v>
      </c>
    </row>
    <row r="8" spans="1:14" x14ac:dyDescent="0.25">
      <c r="A8" t="s">
        <v>34</v>
      </c>
      <c r="B8" t="b">
        <v>0</v>
      </c>
      <c r="D8">
        <v>-4</v>
      </c>
      <c r="E8">
        <v>132</v>
      </c>
      <c r="N8" t="s">
        <v>35</v>
      </c>
    </row>
    <row r="9" spans="1:14" x14ac:dyDescent="0.25">
      <c r="A9" t="s">
        <v>23</v>
      </c>
      <c r="B9" t="b">
        <v>0</v>
      </c>
      <c r="D9">
        <v>3</v>
      </c>
      <c r="E9">
        <v>9</v>
      </c>
      <c r="F9" s="1">
        <v>45473</v>
      </c>
      <c r="G9" t="s">
        <v>702</v>
      </c>
      <c r="H9" t="s">
        <v>25</v>
      </c>
      <c r="I9" t="s">
        <v>26</v>
      </c>
      <c r="J9" t="s">
        <v>27</v>
      </c>
      <c r="K9">
        <v>10656</v>
      </c>
      <c r="L9">
        <v>83153</v>
      </c>
      <c r="M9" t="s">
        <v>28</v>
      </c>
      <c r="N9" t="s">
        <v>29</v>
      </c>
    </row>
    <row r="10" spans="1:14" x14ac:dyDescent="0.25">
      <c r="A10" t="s">
        <v>47</v>
      </c>
      <c r="B10" t="b">
        <v>0</v>
      </c>
      <c r="D10">
        <v>-2</v>
      </c>
      <c r="E10">
        <v>8</v>
      </c>
      <c r="F10" s="1">
        <v>45482</v>
      </c>
      <c r="G10" t="s">
        <v>705</v>
      </c>
      <c r="H10" t="s">
        <v>50</v>
      </c>
      <c r="I10" t="s">
        <v>50</v>
      </c>
      <c r="J10" t="s">
        <v>27</v>
      </c>
      <c r="K10">
        <v>21301</v>
      </c>
      <c r="L10">
        <v>82078</v>
      </c>
      <c r="M10" t="s">
        <v>51</v>
      </c>
      <c r="N10" t="s">
        <v>52</v>
      </c>
    </row>
    <row r="11" spans="1:14" x14ac:dyDescent="0.25">
      <c r="A11" t="s">
        <v>147</v>
      </c>
      <c r="B11" t="b">
        <v>0</v>
      </c>
      <c r="D11">
        <v>13</v>
      </c>
      <c r="E11">
        <v>382</v>
      </c>
      <c r="F11" s="1">
        <v>42535</v>
      </c>
      <c r="G11" t="s">
        <v>123</v>
      </c>
      <c r="H11" t="s">
        <v>148</v>
      </c>
      <c r="I11" t="s">
        <v>148</v>
      </c>
      <c r="J11" s="2">
        <v>19.989999999999998</v>
      </c>
      <c r="K11">
        <v>5841</v>
      </c>
      <c r="L11">
        <v>538348</v>
      </c>
      <c r="M11" t="s">
        <v>149</v>
      </c>
      <c r="N11" t="s">
        <v>150</v>
      </c>
    </row>
    <row r="12" spans="1:14" x14ac:dyDescent="0.25">
      <c r="A12" t="s">
        <v>168</v>
      </c>
      <c r="B12" t="b">
        <v>0</v>
      </c>
      <c r="D12" t="s">
        <v>117</v>
      </c>
      <c r="E12">
        <v>1</v>
      </c>
      <c r="F12" s="1">
        <v>44967</v>
      </c>
      <c r="G12" t="s">
        <v>87</v>
      </c>
      <c r="H12" t="s">
        <v>169</v>
      </c>
      <c r="I12" t="s">
        <v>170</v>
      </c>
      <c r="J12" s="2">
        <v>59.99</v>
      </c>
      <c r="K12">
        <v>2590</v>
      </c>
      <c r="L12">
        <v>200091</v>
      </c>
      <c r="M12" t="s">
        <v>171</v>
      </c>
      <c r="N12" t="s">
        <v>172</v>
      </c>
    </row>
    <row r="13" spans="1:14" x14ac:dyDescent="0.25">
      <c r="A13" t="s">
        <v>133</v>
      </c>
      <c r="B13" t="b">
        <v>0</v>
      </c>
      <c r="D13">
        <v>-7</v>
      </c>
      <c r="E13">
        <v>597</v>
      </c>
      <c r="F13" s="1">
        <v>41358</v>
      </c>
      <c r="G13" t="s">
        <v>707</v>
      </c>
      <c r="H13" t="s">
        <v>135</v>
      </c>
      <c r="I13" t="s">
        <v>135</v>
      </c>
      <c r="J13" t="s">
        <v>27</v>
      </c>
      <c r="K13">
        <v>4546</v>
      </c>
      <c r="L13">
        <v>589480</v>
      </c>
      <c r="M13" t="s">
        <v>136</v>
      </c>
      <c r="N13" t="s">
        <v>137</v>
      </c>
    </row>
    <row r="14" spans="1:14" x14ac:dyDescent="0.25">
      <c r="A14" t="s">
        <v>1102</v>
      </c>
      <c r="B14" t="b">
        <v>0</v>
      </c>
      <c r="D14">
        <v>51</v>
      </c>
      <c r="E14">
        <v>2</v>
      </c>
      <c r="F14" s="1">
        <v>45532</v>
      </c>
      <c r="G14" t="s">
        <v>37</v>
      </c>
      <c r="H14" t="s">
        <v>1103</v>
      </c>
      <c r="I14" t="s">
        <v>308</v>
      </c>
      <c r="J14" s="2">
        <v>59.99</v>
      </c>
      <c r="K14">
        <v>1443</v>
      </c>
      <c r="M14" t="s">
        <v>1104</v>
      </c>
      <c r="N14" t="s">
        <v>1105</v>
      </c>
    </row>
    <row r="15" spans="1:14" x14ac:dyDescent="0.25">
      <c r="A15" t="s">
        <v>1106</v>
      </c>
      <c r="B15" t="b">
        <v>0</v>
      </c>
      <c r="D15">
        <v>29</v>
      </c>
      <c r="E15">
        <v>2</v>
      </c>
      <c r="F15" s="1">
        <v>45531</v>
      </c>
      <c r="G15" t="s">
        <v>1107</v>
      </c>
      <c r="H15" t="s">
        <v>1108</v>
      </c>
      <c r="I15" t="s">
        <v>1109</v>
      </c>
      <c r="J15" s="2">
        <v>29.99</v>
      </c>
      <c r="K15">
        <v>1445</v>
      </c>
      <c r="M15" t="s">
        <v>1110</v>
      </c>
      <c r="N15" t="s">
        <v>1111</v>
      </c>
    </row>
    <row r="16" spans="1:14" x14ac:dyDescent="0.25">
      <c r="A16" t="s">
        <v>302</v>
      </c>
      <c r="B16" t="b">
        <v>0</v>
      </c>
      <c r="D16">
        <v>45</v>
      </c>
      <c r="E16">
        <v>2</v>
      </c>
      <c r="F16" s="1">
        <v>45539</v>
      </c>
      <c r="G16" t="s">
        <v>196</v>
      </c>
      <c r="H16" t="s">
        <v>303</v>
      </c>
      <c r="I16" t="s">
        <v>103</v>
      </c>
      <c r="J16" s="2">
        <v>29.99</v>
      </c>
      <c r="K16">
        <v>3458</v>
      </c>
      <c r="M16" t="s">
        <v>304</v>
      </c>
      <c r="N16" t="s">
        <v>305</v>
      </c>
    </row>
    <row r="17" spans="1:14" x14ac:dyDescent="0.25">
      <c r="A17" t="s">
        <v>94</v>
      </c>
      <c r="B17" t="b">
        <v>0</v>
      </c>
      <c r="D17">
        <v>-6</v>
      </c>
      <c r="E17">
        <v>375</v>
      </c>
      <c r="F17" s="1">
        <v>41501</v>
      </c>
      <c r="G17" t="s">
        <v>710</v>
      </c>
      <c r="H17" t="s">
        <v>96</v>
      </c>
      <c r="I17" t="s">
        <v>97</v>
      </c>
      <c r="J17" t="s">
        <v>27</v>
      </c>
      <c r="K17">
        <v>11315</v>
      </c>
      <c r="L17">
        <v>531412</v>
      </c>
      <c r="M17" t="s">
        <v>98</v>
      </c>
      <c r="N17" t="s">
        <v>99</v>
      </c>
    </row>
    <row r="18" spans="1:14" x14ac:dyDescent="0.25">
      <c r="A18" t="s">
        <v>53</v>
      </c>
      <c r="B18" t="b">
        <v>0</v>
      </c>
      <c r="D18">
        <v>-4</v>
      </c>
      <c r="E18">
        <v>90</v>
      </c>
      <c r="F18" s="1">
        <v>45141</v>
      </c>
      <c r="G18" t="s">
        <v>54</v>
      </c>
      <c r="H18" t="s">
        <v>55</v>
      </c>
      <c r="I18" t="s">
        <v>55</v>
      </c>
      <c r="J18" s="2">
        <v>59.99</v>
      </c>
      <c r="K18">
        <v>9694</v>
      </c>
      <c r="L18">
        <v>574358</v>
      </c>
      <c r="M18" t="s">
        <v>56</v>
      </c>
      <c r="N18" t="s">
        <v>57</v>
      </c>
    </row>
    <row r="19" spans="1:14" x14ac:dyDescent="0.25">
      <c r="A19" t="s">
        <v>1112</v>
      </c>
      <c r="B19" t="b">
        <v>0</v>
      </c>
      <c r="D19" t="s">
        <v>48</v>
      </c>
      <c r="E19">
        <v>1</v>
      </c>
      <c r="F19" s="1">
        <v>45531</v>
      </c>
      <c r="G19" t="s">
        <v>572</v>
      </c>
      <c r="H19" t="s">
        <v>1113</v>
      </c>
      <c r="I19" t="s">
        <v>1114</v>
      </c>
      <c r="J19" s="2">
        <v>24.99</v>
      </c>
      <c r="K19">
        <v>920</v>
      </c>
      <c r="M19" t="s">
        <v>1115</v>
      </c>
      <c r="N19" t="s">
        <v>1116</v>
      </c>
    </row>
    <row r="20" spans="1:14" x14ac:dyDescent="0.25">
      <c r="A20" t="s">
        <v>1117</v>
      </c>
      <c r="B20" t="b">
        <v>0</v>
      </c>
      <c r="D20" t="s">
        <v>48</v>
      </c>
      <c r="E20">
        <v>1</v>
      </c>
      <c r="F20" s="1">
        <v>45533</v>
      </c>
      <c r="G20" t="s">
        <v>37</v>
      </c>
      <c r="H20" t="s">
        <v>157</v>
      </c>
      <c r="I20" t="s">
        <v>157</v>
      </c>
      <c r="J20" s="2">
        <v>59.99</v>
      </c>
      <c r="K20">
        <v>568</v>
      </c>
      <c r="M20" t="s">
        <v>1118</v>
      </c>
      <c r="N20" t="s">
        <v>1119</v>
      </c>
    </row>
    <row r="21" spans="1:14" x14ac:dyDescent="0.25">
      <c r="A21" t="s">
        <v>1120</v>
      </c>
      <c r="B21" t="b">
        <v>1</v>
      </c>
      <c r="D21">
        <v>43</v>
      </c>
      <c r="E21">
        <v>2</v>
      </c>
      <c r="F21" s="1">
        <v>45531</v>
      </c>
      <c r="G21" t="s">
        <v>1121</v>
      </c>
      <c r="H21" t="s">
        <v>1122</v>
      </c>
      <c r="I21" t="s">
        <v>1123</v>
      </c>
      <c r="J21" s="2">
        <v>19.989999999999998</v>
      </c>
      <c r="K21">
        <v>1866</v>
      </c>
      <c r="L21">
        <v>27405</v>
      </c>
      <c r="M21" t="s">
        <v>1124</v>
      </c>
      <c r="N21" t="s">
        <v>1125</v>
      </c>
    </row>
    <row r="22" spans="1:14" x14ac:dyDescent="0.25">
      <c r="A22" t="s">
        <v>1126</v>
      </c>
      <c r="B22" t="b">
        <v>1</v>
      </c>
      <c r="C22" t="s">
        <v>1214</v>
      </c>
      <c r="D22" t="s">
        <v>48</v>
      </c>
      <c r="E22">
        <v>1</v>
      </c>
      <c r="F22" s="1">
        <v>45533</v>
      </c>
      <c r="G22" t="s">
        <v>227</v>
      </c>
      <c r="H22" t="s">
        <v>1127</v>
      </c>
      <c r="I22" t="s">
        <v>1128</v>
      </c>
      <c r="J22" s="2">
        <v>19.989999999999998</v>
      </c>
      <c r="K22">
        <v>825</v>
      </c>
      <c r="M22" t="s">
        <v>1129</v>
      </c>
      <c r="N22" t="s">
        <v>1130</v>
      </c>
    </row>
    <row r="23" spans="1:14" x14ac:dyDescent="0.25">
      <c r="A23" t="s">
        <v>36</v>
      </c>
      <c r="B23" t="b">
        <v>0</v>
      </c>
      <c r="D23">
        <v>-8</v>
      </c>
      <c r="E23">
        <v>40</v>
      </c>
      <c r="F23" s="1">
        <v>44616</v>
      </c>
      <c r="G23" t="s">
        <v>37</v>
      </c>
      <c r="H23" t="s">
        <v>547</v>
      </c>
      <c r="I23" t="s">
        <v>547</v>
      </c>
      <c r="J23" s="2">
        <v>59.99</v>
      </c>
      <c r="K23">
        <v>13343</v>
      </c>
      <c r="L23">
        <v>700154</v>
      </c>
      <c r="M23" t="s">
        <v>39</v>
      </c>
      <c r="N23" t="s">
        <v>40</v>
      </c>
    </row>
    <row r="24" spans="1:14" x14ac:dyDescent="0.25">
      <c r="A24" t="s">
        <v>91</v>
      </c>
      <c r="B24" t="b">
        <v>0</v>
      </c>
      <c r="D24">
        <v>55</v>
      </c>
      <c r="E24">
        <v>26</v>
      </c>
      <c r="F24" s="1">
        <v>43804</v>
      </c>
      <c r="G24" t="s">
        <v>81</v>
      </c>
      <c r="H24" t="s">
        <v>83</v>
      </c>
      <c r="I24" t="s">
        <v>83</v>
      </c>
      <c r="J24" s="2">
        <v>59.99</v>
      </c>
      <c r="K24">
        <v>10807</v>
      </c>
      <c r="L24">
        <v>564739</v>
      </c>
      <c r="M24" t="s">
        <v>92</v>
      </c>
      <c r="N24" t="s">
        <v>93</v>
      </c>
    </row>
    <row r="25" spans="1:14" x14ac:dyDescent="0.25">
      <c r="A25" t="s">
        <v>155</v>
      </c>
      <c r="B25" t="b">
        <v>0</v>
      </c>
      <c r="D25">
        <v>2</v>
      </c>
      <c r="E25">
        <v>405</v>
      </c>
      <c r="F25" s="1">
        <v>41688</v>
      </c>
      <c r="G25" t="s">
        <v>156</v>
      </c>
      <c r="H25" t="s">
        <v>157</v>
      </c>
      <c r="I25" t="s">
        <v>157</v>
      </c>
      <c r="J25" s="2">
        <v>19.989999999999998</v>
      </c>
      <c r="K25">
        <v>629</v>
      </c>
      <c r="L25">
        <v>70118</v>
      </c>
      <c r="M25" t="s">
        <v>158</v>
      </c>
      <c r="N25" t="s">
        <v>159</v>
      </c>
    </row>
    <row r="26" spans="1:14" x14ac:dyDescent="0.25">
      <c r="A26" t="s">
        <v>459</v>
      </c>
      <c r="B26" t="b">
        <v>1</v>
      </c>
      <c r="D26">
        <v>-8</v>
      </c>
      <c r="E26">
        <v>7</v>
      </c>
      <c r="F26" s="1">
        <v>45216</v>
      </c>
      <c r="G26" t="s">
        <v>37</v>
      </c>
      <c r="H26" t="s">
        <v>152</v>
      </c>
      <c r="I26" t="s">
        <v>152</v>
      </c>
      <c r="J26" s="2">
        <v>49.99</v>
      </c>
      <c r="K26">
        <v>1939</v>
      </c>
      <c r="L26">
        <v>22511</v>
      </c>
      <c r="M26" t="s">
        <v>460</v>
      </c>
      <c r="N26" t="s">
        <v>461</v>
      </c>
    </row>
    <row r="27" spans="1:14" x14ac:dyDescent="0.25">
      <c r="A27" t="s">
        <v>1131</v>
      </c>
      <c r="B27" t="b">
        <v>0</v>
      </c>
      <c r="D27" t="s">
        <v>48</v>
      </c>
      <c r="E27">
        <v>1</v>
      </c>
      <c r="F27" s="1">
        <v>45533</v>
      </c>
      <c r="G27" t="s">
        <v>649</v>
      </c>
      <c r="H27" t="s">
        <v>1132</v>
      </c>
      <c r="I27" t="s">
        <v>1132</v>
      </c>
      <c r="J27" s="2">
        <v>19.989999999999998</v>
      </c>
      <c r="K27">
        <v>3066</v>
      </c>
      <c r="M27" t="s">
        <v>1133</v>
      </c>
      <c r="N27" t="s">
        <v>1134</v>
      </c>
    </row>
    <row r="28" spans="1:14" x14ac:dyDescent="0.25">
      <c r="A28" t="s">
        <v>122</v>
      </c>
      <c r="B28" t="b">
        <v>0</v>
      </c>
      <c r="D28">
        <v>-5</v>
      </c>
      <c r="E28">
        <v>459</v>
      </c>
      <c r="F28" s="1">
        <v>42339</v>
      </c>
      <c r="G28" t="s">
        <v>123</v>
      </c>
      <c r="H28" t="s">
        <v>124</v>
      </c>
      <c r="I28" t="s">
        <v>125</v>
      </c>
      <c r="J28" s="2">
        <v>19.989999999999998</v>
      </c>
      <c r="K28">
        <v>7891</v>
      </c>
      <c r="L28">
        <v>1116776</v>
      </c>
      <c r="M28" t="s">
        <v>126</v>
      </c>
      <c r="N28" t="s">
        <v>127</v>
      </c>
    </row>
    <row r="29" spans="1:14" x14ac:dyDescent="0.25">
      <c r="A29" t="s">
        <v>151</v>
      </c>
      <c r="B29" t="b">
        <v>0</v>
      </c>
      <c r="D29">
        <v>-13</v>
      </c>
      <c r="E29">
        <v>11</v>
      </c>
      <c r="F29" s="1">
        <v>45148</v>
      </c>
      <c r="G29" t="s">
        <v>700</v>
      </c>
      <c r="H29" t="s">
        <v>152</v>
      </c>
      <c r="I29" t="s">
        <v>152</v>
      </c>
      <c r="J29" t="s">
        <v>27</v>
      </c>
      <c r="K29">
        <v>9258</v>
      </c>
      <c r="L29">
        <v>293822</v>
      </c>
      <c r="M29" t="s">
        <v>153</v>
      </c>
      <c r="N29" t="s">
        <v>154</v>
      </c>
    </row>
    <row r="30" spans="1:14" x14ac:dyDescent="0.25">
      <c r="A30" t="s">
        <v>1135</v>
      </c>
      <c r="B30" t="b">
        <v>0</v>
      </c>
      <c r="D30" t="s">
        <v>48</v>
      </c>
      <c r="E30">
        <v>1</v>
      </c>
      <c r="F30" s="1">
        <v>45531</v>
      </c>
      <c r="G30" t="s">
        <v>37</v>
      </c>
      <c r="H30" t="s">
        <v>119</v>
      </c>
      <c r="I30" t="s">
        <v>119</v>
      </c>
      <c r="J30" s="2">
        <v>24.99</v>
      </c>
      <c r="K30">
        <v>519</v>
      </c>
      <c r="M30" t="s">
        <v>1136</v>
      </c>
      <c r="N30" t="s">
        <v>1137</v>
      </c>
    </row>
    <row r="31" spans="1:14" x14ac:dyDescent="0.25">
      <c r="A31" t="s">
        <v>1138</v>
      </c>
      <c r="B31" t="b">
        <v>0</v>
      </c>
      <c r="D31" t="s">
        <v>48</v>
      </c>
      <c r="E31">
        <v>1</v>
      </c>
      <c r="F31" s="1">
        <v>45531</v>
      </c>
      <c r="G31" t="s">
        <v>123</v>
      </c>
      <c r="H31" t="s">
        <v>148</v>
      </c>
      <c r="I31" t="s">
        <v>148</v>
      </c>
      <c r="J31" s="2">
        <v>7.99</v>
      </c>
      <c r="K31">
        <v>301</v>
      </c>
      <c r="N31" t="s">
        <v>1139</v>
      </c>
    </row>
    <row r="32" spans="1:14" x14ac:dyDescent="0.25">
      <c r="A32" t="s">
        <v>472</v>
      </c>
      <c r="B32" t="b">
        <v>0</v>
      </c>
      <c r="D32">
        <v>48</v>
      </c>
      <c r="E32">
        <v>7</v>
      </c>
      <c r="F32" s="1">
        <v>41130</v>
      </c>
      <c r="G32" t="s">
        <v>855</v>
      </c>
      <c r="H32" t="s">
        <v>474</v>
      </c>
      <c r="I32" t="s">
        <v>475</v>
      </c>
      <c r="J32" t="s">
        <v>15</v>
      </c>
      <c r="K32">
        <v>102</v>
      </c>
      <c r="L32">
        <v>13014</v>
      </c>
      <c r="M32" t="s">
        <v>476</v>
      </c>
      <c r="N32" t="s">
        <v>477</v>
      </c>
    </row>
    <row r="33" spans="1:14" x14ac:dyDescent="0.25">
      <c r="A33" t="s">
        <v>76</v>
      </c>
      <c r="B33" t="b">
        <v>1</v>
      </c>
      <c r="C33" t="s">
        <v>1215</v>
      </c>
      <c r="D33">
        <v>3</v>
      </c>
      <c r="E33">
        <v>43</v>
      </c>
      <c r="F33" s="1">
        <v>43739</v>
      </c>
      <c r="G33" t="s">
        <v>704</v>
      </c>
      <c r="H33" t="s">
        <v>77</v>
      </c>
      <c r="I33" t="s">
        <v>77</v>
      </c>
      <c r="J33" t="s">
        <v>27</v>
      </c>
      <c r="K33">
        <v>3188</v>
      </c>
      <c r="L33">
        <v>610914</v>
      </c>
      <c r="M33" t="s">
        <v>78</v>
      </c>
      <c r="N33" t="s">
        <v>79</v>
      </c>
    </row>
    <row r="34" spans="1:14" x14ac:dyDescent="0.25">
      <c r="A34" t="s">
        <v>1140</v>
      </c>
      <c r="B34" t="b">
        <v>0</v>
      </c>
      <c r="D34" t="s">
        <v>117</v>
      </c>
      <c r="E34">
        <v>1</v>
      </c>
      <c r="F34" s="1">
        <v>43144</v>
      </c>
      <c r="G34" t="s">
        <v>87</v>
      </c>
      <c r="H34" t="s">
        <v>1141</v>
      </c>
      <c r="I34" t="s">
        <v>1141</v>
      </c>
      <c r="J34" s="2">
        <v>29.99</v>
      </c>
      <c r="K34">
        <v>2153</v>
      </c>
      <c r="L34">
        <v>100029</v>
      </c>
      <c r="M34" t="s">
        <v>1142</v>
      </c>
      <c r="N34" t="s">
        <v>1143</v>
      </c>
    </row>
    <row r="35" spans="1:14" x14ac:dyDescent="0.25">
      <c r="A35" t="s">
        <v>41</v>
      </c>
      <c r="B35" t="b">
        <v>0</v>
      </c>
      <c r="D35">
        <v>-16</v>
      </c>
      <c r="E35">
        <v>200</v>
      </c>
      <c r="F35" s="1">
        <v>44139</v>
      </c>
      <c r="G35" t="s">
        <v>704</v>
      </c>
      <c r="H35" t="s">
        <v>43</v>
      </c>
      <c r="I35" t="s">
        <v>44</v>
      </c>
      <c r="J35" t="s">
        <v>27</v>
      </c>
      <c r="K35">
        <v>16410</v>
      </c>
      <c r="L35">
        <v>942662</v>
      </c>
      <c r="M35" t="s">
        <v>45</v>
      </c>
      <c r="N35" t="s">
        <v>46</v>
      </c>
    </row>
    <row r="36" spans="1:14" x14ac:dyDescent="0.25">
      <c r="A36" t="s">
        <v>1144</v>
      </c>
      <c r="B36" t="b">
        <v>0</v>
      </c>
      <c r="D36">
        <v>-14</v>
      </c>
      <c r="E36">
        <v>3</v>
      </c>
      <c r="F36" s="1">
        <v>45495</v>
      </c>
      <c r="G36" t="s">
        <v>1145</v>
      </c>
      <c r="H36" t="s">
        <v>1146</v>
      </c>
      <c r="I36" t="s">
        <v>1146</v>
      </c>
      <c r="J36" s="2">
        <v>9.99</v>
      </c>
      <c r="K36">
        <v>1733</v>
      </c>
      <c r="L36">
        <v>1795</v>
      </c>
      <c r="M36" t="s">
        <v>1147</v>
      </c>
      <c r="N36" t="s">
        <v>1148</v>
      </c>
    </row>
    <row r="37" spans="1:14" x14ac:dyDescent="0.25">
      <c r="A37" t="s">
        <v>1015</v>
      </c>
      <c r="B37" t="b">
        <v>0</v>
      </c>
      <c r="D37">
        <v>-16</v>
      </c>
      <c r="E37">
        <v>4</v>
      </c>
      <c r="F37" s="1">
        <v>45519</v>
      </c>
      <c r="G37" t="s">
        <v>1016</v>
      </c>
      <c r="H37" t="s">
        <v>1017</v>
      </c>
      <c r="I37" t="s">
        <v>44</v>
      </c>
      <c r="J37" s="2">
        <v>69.989999999999995</v>
      </c>
      <c r="K37">
        <v>576</v>
      </c>
      <c r="M37" t="s">
        <v>1018</v>
      </c>
      <c r="N37" t="s">
        <v>1019</v>
      </c>
    </row>
    <row r="38" spans="1:14" x14ac:dyDescent="0.25">
      <c r="A38" t="s">
        <v>220</v>
      </c>
      <c r="B38" t="b">
        <v>0</v>
      </c>
      <c r="D38">
        <v>-9</v>
      </c>
      <c r="E38">
        <v>139</v>
      </c>
      <c r="F38" s="1">
        <v>44603</v>
      </c>
      <c r="G38" t="s">
        <v>736</v>
      </c>
      <c r="H38" t="s">
        <v>222</v>
      </c>
      <c r="I38" t="s">
        <v>223</v>
      </c>
      <c r="J38" t="s">
        <v>27</v>
      </c>
      <c r="K38">
        <v>496</v>
      </c>
      <c r="L38">
        <v>200472</v>
      </c>
      <c r="M38" t="s">
        <v>224</v>
      </c>
      <c r="N38" t="s">
        <v>225</v>
      </c>
    </row>
    <row r="39" spans="1:14" x14ac:dyDescent="0.25">
      <c r="A39" t="s">
        <v>138</v>
      </c>
      <c r="B39" t="b">
        <v>0</v>
      </c>
      <c r="D39">
        <v>-4</v>
      </c>
      <c r="E39">
        <v>480</v>
      </c>
      <c r="F39" s="1">
        <v>43139</v>
      </c>
      <c r="G39" t="s">
        <v>139</v>
      </c>
      <c r="H39" t="s">
        <v>140</v>
      </c>
      <c r="I39" t="s">
        <v>140</v>
      </c>
      <c r="J39" s="2">
        <v>39.99</v>
      </c>
      <c r="K39">
        <v>9692</v>
      </c>
      <c r="L39">
        <v>909087</v>
      </c>
      <c r="M39" t="s">
        <v>141</v>
      </c>
      <c r="N39" t="s">
        <v>142</v>
      </c>
    </row>
    <row r="40" spans="1:14" x14ac:dyDescent="0.25">
      <c r="A40" t="s">
        <v>177</v>
      </c>
      <c r="B40" t="b">
        <v>0</v>
      </c>
      <c r="D40" t="s">
        <v>117</v>
      </c>
      <c r="E40">
        <v>1</v>
      </c>
      <c r="F40" s="1">
        <v>45456</v>
      </c>
      <c r="G40" t="s">
        <v>87</v>
      </c>
      <c r="H40" t="s">
        <v>157</v>
      </c>
      <c r="I40" t="s">
        <v>157</v>
      </c>
      <c r="J40" s="2">
        <v>49.99</v>
      </c>
      <c r="K40">
        <v>345</v>
      </c>
      <c r="L40">
        <v>4191</v>
      </c>
      <c r="M40" t="s">
        <v>178</v>
      </c>
      <c r="N40" t="s">
        <v>179</v>
      </c>
    </row>
    <row r="41" spans="1:14" x14ac:dyDescent="0.25">
      <c r="A41" t="s">
        <v>201</v>
      </c>
      <c r="B41" t="b">
        <v>0</v>
      </c>
      <c r="D41">
        <v>-16</v>
      </c>
      <c r="E41">
        <v>230</v>
      </c>
      <c r="F41" s="1">
        <v>43935</v>
      </c>
      <c r="G41" t="s">
        <v>72</v>
      </c>
      <c r="H41" t="s">
        <v>202</v>
      </c>
      <c r="I41" t="s">
        <v>203</v>
      </c>
      <c r="J41" s="2">
        <v>39.99</v>
      </c>
      <c r="K41">
        <v>803</v>
      </c>
      <c r="L41">
        <v>61151</v>
      </c>
      <c r="M41" t="s">
        <v>204</v>
      </c>
      <c r="N41" t="s">
        <v>205</v>
      </c>
    </row>
    <row r="42" spans="1:14" x14ac:dyDescent="0.25">
      <c r="A42" t="s">
        <v>80</v>
      </c>
      <c r="B42" t="b">
        <v>0</v>
      </c>
      <c r="D42">
        <v>-11</v>
      </c>
      <c r="E42">
        <v>503</v>
      </c>
      <c r="F42" s="1">
        <v>42108</v>
      </c>
      <c r="G42" t="s">
        <v>81</v>
      </c>
      <c r="H42" t="s">
        <v>82</v>
      </c>
      <c r="I42" t="s">
        <v>83</v>
      </c>
      <c r="J42" s="2">
        <v>39.979999999999997</v>
      </c>
      <c r="K42">
        <v>20797</v>
      </c>
      <c r="L42">
        <v>1701639</v>
      </c>
      <c r="M42" t="s">
        <v>84</v>
      </c>
      <c r="N42" t="s">
        <v>85</v>
      </c>
    </row>
    <row r="43" spans="1:14" x14ac:dyDescent="0.25">
      <c r="A43" t="s">
        <v>185</v>
      </c>
      <c r="B43" t="b">
        <v>0</v>
      </c>
      <c r="D43">
        <v>-17</v>
      </c>
      <c r="E43">
        <v>111</v>
      </c>
      <c r="F43" s="1">
        <v>44862</v>
      </c>
      <c r="G43" t="s">
        <v>123</v>
      </c>
      <c r="H43" t="s">
        <v>186</v>
      </c>
      <c r="I43" t="s">
        <v>187</v>
      </c>
      <c r="J43" s="2">
        <v>69.989999999999995</v>
      </c>
      <c r="K43">
        <v>6110</v>
      </c>
      <c r="L43">
        <v>330318</v>
      </c>
      <c r="M43" t="s">
        <v>188</v>
      </c>
      <c r="N43" t="s">
        <v>189</v>
      </c>
    </row>
    <row r="44" spans="1:14" x14ac:dyDescent="0.25">
      <c r="A44" t="s">
        <v>311</v>
      </c>
      <c r="B44" t="b">
        <v>0</v>
      </c>
      <c r="D44">
        <v>-5</v>
      </c>
      <c r="E44">
        <v>9</v>
      </c>
      <c r="F44" s="1">
        <v>39365</v>
      </c>
      <c r="G44" t="s">
        <v>700</v>
      </c>
      <c r="H44" t="s">
        <v>20</v>
      </c>
      <c r="I44" t="s">
        <v>20</v>
      </c>
      <c r="J44" t="s">
        <v>27</v>
      </c>
      <c r="K44">
        <v>7656</v>
      </c>
      <c r="L44">
        <v>1116337</v>
      </c>
      <c r="M44" t="s">
        <v>312</v>
      </c>
      <c r="N44" t="s">
        <v>313</v>
      </c>
    </row>
    <row r="45" spans="1:14" x14ac:dyDescent="0.25">
      <c r="A45" t="s">
        <v>18</v>
      </c>
      <c r="B45" t="b">
        <v>0</v>
      </c>
      <c r="D45">
        <v>-28</v>
      </c>
      <c r="E45">
        <v>9</v>
      </c>
      <c r="F45" s="1">
        <v>41464</v>
      </c>
      <c r="G45" t="s">
        <v>703</v>
      </c>
      <c r="H45" t="s">
        <v>20</v>
      </c>
      <c r="I45" t="s">
        <v>20</v>
      </c>
      <c r="J45" t="s">
        <v>27</v>
      </c>
      <c r="K45">
        <v>26718</v>
      </c>
      <c r="L45">
        <v>2311554</v>
      </c>
      <c r="M45" t="s">
        <v>21</v>
      </c>
      <c r="N45" t="s">
        <v>22</v>
      </c>
    </row>
    <row r="46" spans="1:14" x14ac:dyDescent="0.25">
      <c r="A46" t="s">
        <v>238</v>
      </c>
      <c r="B46" t="b">
        <v>0</v>
      </c>
      <c r="D46">
        <v>-13</v>
      </c>
      <c r="E46">
        <v>502</v>
      </c>
      <c r="F46" s="1">
        <v>41733</v>
      </c>
      <c r="G46" t="s">
        <v>239</v>
      </c>
      <c r="H46" t="s">
        <v>240</v>
      </c>
      <c r="I46" t="s">
        <v>203</v>
      </c>
      <c r="J46" s="2">
        <v>19.989999999999998</v>
      </c>
      <c r="K46">
        <v>712</v>
      </c>
      <c r="L46">
        <v>122537</v>
      </c>
      <c r="M46" t="s">
        <v>241</v>
      </c>
      <c r="N46" t="s">
        <v>242</v>
      </c>
    </row>
    <row r="47" spans="1:14" x14ac:dyDescent="0.25">
      <c r="A47" t="s">
        <v>215</v>
      </c>
      <c r="B47" t="b">
        <v>0</v>
      </c>
      <c r="D47">
        <v>-13</v>
      </c>
      <c r="E47">
        <v>34</v>
      </c>
      <c r="F47" s="1">
        <v>45330</v>
      </c>
      <c r="G47" t="s">
        <v>123</v>
      </c>
      <c r="H47" t="s">
        <v>216</v>
      </c>
      <c r="I47" t="s">
        <v>217</v>
      </c>
      <c r="J47" s="2">
        <v>39.99</v>
      </c>
      <c r="K47">
        <v>12598</v>
      </c>
      <c r="L47">
        <v>664641</v>
      </c>
      <c r="M47" t="s">
        <v>218</v>
      </c>
      <c r="N47" t="s">
        <v>219</v>
      </c>
    </row>
    <row r="48" spans="1:14" x14ac:dyDescent="0.25">
      <c r="A48" t="s">
        <v>12</v>
      </c>
      <c r="B48" t="b">
        <v>0</v>
      </c>
      <c r="D48">
        <v>1</v>
      </c>
      <c r="E48">
        <v>16</v>
      </c>
      <c r="F48" s="1">
        <v>43090</v>
      </c>
      <c r="G48" t="s">
        <v>701</v>
      </c>
      <c r="H48" t="s">
        <v>14</v>
      </c>
      <c r="I48" t="s">
        <v>14</v>
      </c>
      <c r="J48" t="s">
        <v>27</v>
      </c>
      <c r="K48">
        <v>20934</v>
      </c>
      <c r="L48">
        <v>2422565</v>
      </c>
      <c r="M48" t="s">
        <v>16</v>
      </c>
      <c r="N48" t="s">
        <v>17</v>
      </c>
    </row>
    <row r="49" spans="1:14" x14ac:dyDescent="0.25">
      <c r="A49" t="s">
        <v>210</v>
      </c>
      <c r="B49" t="b">
        <v>0</v>
      </c>
      <c r="D49">
        <v>1</v>
      </c>
      <c r="E49">
        <v>220</v>
      </c>
      <c r="F49" s="1">
        <v>41884</v>
      </c>
      <c r="G49" t="s">
        <v>721</v>
      </c>
      <c r="H49" t="s">
        <v>212</v>
      </c>
      <c r="I49" t="s">
        <v>44</v>
      </c>
      <c r="J49" t="s">
        <v>27</v>
      </c>
      <c r="K49">
        <v>3152</v>
      </c>
      <c r="L49">
        <v>148283</v>
      </c>
      <c r="M49" t="s">
        <v>213</v>
      </c>
      <c r="N49" t="s">
        <v>214</v>
      </c>
    </row>
    <row r="50" spans="1:14" x14ac:dyDescent="0.25">
      <c r="A50" t="s">
        <v>992</v>
      </c>
      <c r="B50" t="b">
        <v>0</v>
      </c>
      <c r="D50">
        <v>-37</v>
      </c>
      <c r="E50">
        <v>3</v>
      </c>
      <c r="F50" s="1">
        <v>45519</v>
      </c>
      <c r="G50" t="s">
        <v>345</v>
      </c>
      <c r="H50" t="s">
        <v>993</v>
      </c>
      <c r="I50" t="s">
        <v>994</v>
      </c>
      <c r="J50" s="2">
        <v>49.99</v>
      </c>
      <c r="K50">
        <v>3484</v>
      </c>
      <c r="M50" t="s">
        <v>995</v>
      </c>
      <c r="N50" t="s">
        <v>996</v>
      </c>
    </row>
    <row r="51" spans="1:14" x14ac:dyDescent="0.25">
      <c r="A51" t="s">
        <v>1149</v>
      </c>
      <c r="B51" t="b">
        <v>0</v>
      </c>
      <c r="D51">
        <v>-41</v>
      </c>
      <c r="E51">
        <v>2</v>
      </c>
      <c r="F51" s="1">
        <v>45526</v>
      </c>
      <c r="G51" t="s">
        <v>532</v>
      </c>
      <c r="H51" t="s">
        <v>1150</v>
      </c>
      <c r="I51" t="s">
        <v>1151</v>
      </c>
      <c r="J51" s="2">
        <v>19.989999999999998</v>
      </c>
      <c r="K51">
        <v>3428</v>
      </c>
      <c r="M51" t="s">
        <v>1152</v>
      </c>
      <c r="N51" t="s">
        <v>1153</v>
      </c>
    </row>
    <row r="52" spans="1:14" x14ac:dyDescent="0.25">
      <c r="A52" t="s">
        <v>589</v>
      </c>
      <c r="B52" t="b">
        <v>0</v>
      </c>
      <c r="D52">
        <v>2</v>
      </c>
      <c r="E52">
        <v>8</v>
      </c>
      <c r="F52" s="1">
        <v>45069</v>
      </c>
      <c r="G52" t="s">
        <v>765</v>
      </c>
      <c r="H52" t="s">
        <v>591</v>
      </c>
      <c r="I52" t="s">
        <v>591</v>
      </c>
      <c r="J52" t="s">
        <v>27</v>
      </c>
      <c r="K52">
        <v>964</v>
      </c>
      <c r="L52">
        <v>12922</v>
      </c>
      <c r="M52" t="s">
        <v>592</v>
      </c>
      <c r="N52" t="s">
        <v>593</v>
      </c>
    </row>
    <row r="53" spans="1:14" x14ac:dyDescent="0.25">
      <c r="A53" t="s">
        <v>288</v>
      </c>
      <c r="B53" t="b">
        <v>0</v>
      </c>
      <c r="D53">
        <v>2</v>
      </c>
      <c r="E53">
        <v>142</v>
      </c>
      <c r="F53" s="1">
        <v>45273</v>
      </c>
      <c r="G53" t="s">
        <v>289</v>
      </c>
      <c r="H53" t="s">
        <v>290</v>
      </c>
      <c r="I53" t="s">
        <v>290</v>
      </c>
      <c r="J53" s="2">
        <v>49.99</v>
      </c>
      <c r="K53">
        <v>3194</v>
      </c>
      <c r="L53">
        <v>149882</v>
      </c>
      <c r="M53" t="s">
        <v>291</v>
      </c>
      <c r="N53" t="s">
        <v>292</v>
      </c>
    </row>
    <row r="54" spans="1:14" x14ac:dyDescent="0.25">
      <c r="A54" t="s">
        <v>594</v>
      </c>
      <c r="B54" t="b">
        <v>0</v>
      </c>
      <c r="D54">
        <v>6</v>
      </c>
      <c r="E54">
        <v>222</v>
      </c>
      <c r="J54" s="2">
        <v>499</v>
      </c>
      <c r="N54" t="s">
        <v>595</v>
      </c>
    </row>
    <row r="55" spans="1:14" x14ac:dyDescent="0.25">
      <c r="A55" t="s">
        <v>71</v>
      </c>
      <c r="B55" t="b">
        <v>1</v>
      </c>
      <c r="D55">
        <v>2</v>
      </c>
      <c r="E55">
        <v>65</v>
      </c>
      <c r="F55" s="1">
        <v>44174</v>
      </c>
      <c r="G55" t="s">
        <v>72</v>
      </c>
      <c r="H55" t="s">
        <v>73</v>
      </c>
      <c r="I55" t="s">
        <v>73</v>
      </c>
      <c r="J55" s="2">
        <v>59.99</v>
      </c>
      <c r="K55">
        <v>7314</v>
      </c>
      <c r="L55">
        <v>676217</v>
      </c>
      <c r="M55" t="s">
        <v>74</v>
      </c>
      <c r="N55" t="s">
        <v>75</v>
      </c>
    </row>
    <row r="56" spans="1:14" x14ac:dyDescent="0.25">
      <c r="A56" t="s">
        <v>899</v>
      </c>
      <c r="B56" t="b">
        <v>0</v>
      </c>
      <c r="D56">
        <v>-18</v>
      </c>
      <c r="E56">
        <v>5</v>
      </c>
      <c r="F56" s="1">
        <v>45509</v>
      </c>
      <c r="G56" t="s">
        <v>375</v>
      </c>
      <c r="H56" t="s">
        <v>900</v>
      </c>
      <c r="I56" t="s">
        <v>900</v>
      </c>
      <c r="J56" s="2">
        <v>13.99</v>
      </c>
      <c r="K56">
        <v>6664</v>
      </c>
      <c r="M56" t="s">
        <v>901</v>
      </c>
      <c r="N56" t="s">
        <v>902</v>
      </c>
    </row>
    <row r="57" spans="1:14" x14ac:dyDescent="0.25">
      <c r="A57" t="s">
        <v>1154</v>
      </c>
      <c r="B57" t="b">
        <v>0</v>
      </c>
      <c r="D57" t="s">
        <v>48</v>
      </c>
      <c r="E57">
        <v>1</v>
      </c>
      <c r="F57" s="1">
        <v>45541</v>
      </c>
      <c r="G57" t="s">
        <v>107</v>
      </c>
      <c r="H57" t="s">
        <v>674</v>
      </c>
      <c r="I57" t="s">
        <v>198</v>
      </c>
      <c r="J57" s="2">
        <v>69.989999999999995</v>
      </c>
      <c r="M57" t="s">
        <v>1155</v>
      </c>
      <c r="N57" t="s">
        <v>1156</v>
      </c>
    </row>
    <row r="58" spans="1:14" x14ac:dyDescent="0.25">
      <c r="A58" t="s">
        <v>335</v>
      </c>
      <c r="B58" t="b">
        <v>0</v>
      </c>
      <c r="D58">
        <v>-18</v>
      </c>
      <c r="E58">
        <v>2</v>
      </c>
      <c r="F58" s="1">
        <v>44595</v>
      </c>
      <c r="G58" t="s">
        <v>87</v>
      </c>
      <c r="H58" t="s">
        <v>336</v>
      </c>
      <c r="I58" t="s">
        <v>336</v>
      </c>
      <c r="J58" s="2">
        <v>59.99</v>
      </c>
      <c r="K58">
        <v>1707</v>
      </c>
      <c r="L58">
        <v>131017</v>
      </c>
      <c r="M58" t="s">
        <v>337</v>
      </c>
      <c r="N58" t="s">
        <v>338</v>
      </c>
    </row>
    <row r="59" spans="1:14" x14ac:dyDescent="0.25">
      <c r="A59" t="s">
        <v>344</v>
      </c>
      <c r="B59" t="b">
        <v>0</v>
      </c>
      <c r="D59">
        <v>35</v>
      </c>
      <c r="E59">
        <v>2</v>
      </c>
      <c r="F59" s="1">
        <v>42527</v>
      </c>
      <c r="G59" t="s">
        <v>345</v>
      </c>
      <c r="H59" t="s">
        <v>346</v>
      </c>
      <c r="I59" t="s">
        <v>347</v>
      </c>
      <c r="J59" s="2">
        <v>49.99</v>
      </c>
      <c r="K59">
        <v>3206</v>
      </c>
      <c r="L59">
        <v>217077</v>
      </c>
      <c r="M59" t="s">
        <v>348</v>
      </c>
      <c r="N59" t="s">
        <v>349</v>
      </c>
    </row>
    <row r="60" spans="1:14" x14ac:dyDescent="0.25">
      <c r="A60" t="s">
        <v>58</v>
      </c>
      <c r="B60" t="b">
        <v>0</v>
      </c>
      <c r="D60">
        <v>-17</v>
      </c>
      <c r="E60">
        <v>17</v>
      </c>
      <c r="F60" s="1">
        <v>45463</v>
      </c>
      <c r="G60" t="s">
        <v>37</v>
      </c>
      <c r="H60" t="s">
        <v>547</v>
      </c>
      <c r="I60" t="s">
        <v>547</v>
      </c>
      <c r="J60" s="2">
        <v>39.99</v>
      </c>
      <c r="K60">
        <v>2171</v>
      </c>
      <c r="L60">
        <v>78012</v>
      </c>
      <c r="N60" t="s">
        <v>59</v>
      </c>
    </row>
    <row r="61" spans="1:14" x14ac:dyDescent="0.25">
      <c r="A61" t="s">
        <v>600</v>
      </c>
      <c r="B61" t="b">
        <v>0</v>
      </c>
      <c r="D61">
        <v>-24</v>
      </c>
      <c r="E61">
        <v>7</v>
      </c>
      <c r="F61" s="1">
        <v>41570</v>
      </c>
      <c r="G61" t="s">
        <v>706</v>
      </c>
      <c r="H61" t="s">
        <v>602</v>
      </c>
      <c r="I61" t="s">
        <v>602</v>
      </c>
      <c r="J61" t="s">
        <v>27</v>
      </c>
      <c r="K61">
        <v>2276</v>
      </c>
      <c r="L61">
        <v>225617</v>
      </c>
      <c r="M61" t="s">
        <v>603</v>
      </c>
      <c r="N61" t="s">
        <v>604</v>
      </c>
    </row>
    <row r="62" spans="1:14" x14ac:dyDescent="0.25">
      <c r="A62" t="s">
        <v>694</v>
      </c>
      <c r="B62" t="b">
        <v>0</v>
      </c>
      <c r="D62" t="s">
        <v>117</v>
      </c>
      <c r="E62">
        <v>1</v>
      </c>
      <c r="F62" s="1">
        <v>45224</v>
      </c>
      <c r="G62" t="s">
        <v>695</v>
      </c>
      <c r="H62" t="s">
        <v>696</v>
      </c>
      <c r="I62" t="s">
        <v>697</v>
      </c>
      <c r="J62" s="2">
        <v>44.99</v>
      </c>
      <c r="K62">
        <v>1296</v>
      </c>
      <c r="L62">
        <v>53119</v>
      </c>
      <c r="M62" t="s">
        <v>698</v>
      </c>
      <c r="N62" t="s">
        <v>699</v>
      </c>
    </row>
    <row r="63" spans="1:14" x14ac:dyDescent="0.25">
      <c r="A63" t="s">
        <v>116</v>
      </c>
      <c r="B63" t="b">
        <v>0</v>
      </c>
      <c r="D63">
        <v>7</v>
      </c>
      <c r="E63">
        <v>8</v>
      </c>
      <c r="F63" s="1">
        <v>44579</v>
      </c>
      <c r="G63" t="s">
        <v>766</v>
      </c>
      <c r="H63" t="s">
        <v>119</v>
      </c>
      <c r="I63" t="s">
        <v>119</v>
      </c>
      <c r="J63" t="s">
        <v>27</v>
      </c>
      <c r="K63">
        <v>1027</v>
      </c>
      <c r="L63">
        <v>76320</v>
      </c>
      <c r="M63" t="s">
        <v>120</v>
      </c>
      <c r="N63" t="s">
        <v>121</v>
      </c>
    </row>
    <row r="64" spans="1:14" x14ac:dyDescent="0.25">
      <c r="A64" t="s">
        <v>195</v>
      </c>
      <c r="B64" t="b">
        <v>0</v>
      </c>
      <c r="D64">
        <v>-18</v>
      </c>
      <c r="E64">
        <v>2</v>
      </c>
      <c r="F64" s="1">
        <v>42663</v>
      </c>
      <c r="G64" t="s">
        <v>196</v>
      </c>
      <c r="H64" t="s">
        <v>197</v>
      </c>
      <c r="I64" t="s">
        <v>198</v>
      </c>
      <c r="J64" s="2">
        <v>59.99</v>
      </c>
      <c r="K64">
        <v>3458</v>
      </c>
      <c r="L64">
        <v>236793</v>
      </c>
      <c r="M64" t="s">
        <v>199</v>
      </c>
      <c r="N64" t="s">
        <v>200</v>
      </c>
    </row>
    <row r="65" spans="1:14" x14ac:dyDescent="0.25">
      <c r="A65" t="s">
        <v>895</v>
      </c>
      <c r="B65" t="b">
        <v>0</v>
      </c>
      <c r="D65">
        <v>-37</v>
      </c>
      <c r="E65">
        <v>4</v>
      </c>
      <c r="F65" s="1">
        <v>43903</v>
      </c>
      <c r="G65" t="s">
        <v>37</v>
      </c>
      <c r="H65" t="s">
        <v>896</v>
      </c>
      <c r="I65" t="s">
        <v>198</v>
      </c>
      <c r="J65" s="2">
        <v>59.99</v>
      </c>
      <c r="K65">
        <v>2211</v>
      </c>
      <c r="L65">
        <v>106696</v>
      </c>
      <c r="M65" t="s">
        <v>897</v>
      </c>
      <c r="N65" t="s">
        <v>898</v>
      </c>
    </row>
    <row r="66" spans="1:14" x14ac:dyDescent="0.25">
      <c r="A66" t="s">
        <v>1157</v>
      </c>
      <c r="B66" t="b">
        <v>0</v>
      </c>
      <c r="D66" t="s">
        <v>48</v>
      </c>
      <c r="E66">
        <v>1</v>
      </c>
      <c r="F66" s="1">
        <v>45546</v>
      </c>
      <c r="G66" t="s">
        <v>123</v>
      </c>
      <c r="H66" t="s">
        <v>264</v>
      </c>
      <c r="I66" t="s">
        <v>264</v>
      </c>
      <c r="J66" s="2">
        <v>49.99</v>
      </c>
      <c r="M66" t="s">
        <v>1158</v>
      </c>
      <c r="N66" t="s">
        <v>1159</v>
      </c>
    </row>
    <row r="67" spans="1:14" x14ac:dyDescent="0.25">
      <c r="A67" t="s">
        <v>1012</v>
      </c>
      <c r="B67" t="b">
        <v>0</v>
      </c>
      <c r="D67">
        <v>-35</v>
      </c>
      <c r="E67">
        <v>3</v>
      </c>
      <c r="F67" s="1">
        <v>43704</v>
      </c>
      <c r="G67" t="s">
        <v>123</v>
      </c>
      <c r="H67" t="s">
        <v>687</v>
      </c>
      <c r="I67" t="s">
        <v>687</v>
      </c>
      <c r="J67" s="2">
        <v>29.99</v>
      </c>
      <c r="K67">
        <v>15967</v>
      </c>
      <c r="L67">
        <v>177090</v>
      </c>
      <c r="M67" t="s">
        <v>1013</v>
      </c>
      <c r="N67" t="s">
        <v>1014</v>
      </c>
    </row>
    <row r="68" spans="1:14" x14ac:dyDescent="0.25">
      <c r="A68" t="s">
        <v>1160</v>
      </c>
      <c r="B68" t="b">
        <v>0</v>
      </c>
      <c r="C68" t="s">
        <v>1216</v>
      </c>
      <c r="D68">
        <v>-59</v>
      </c>
      <c r="E68">
        <v>2</v>
      </c>
      <c r="F68" s="1">
        <v>45699</v>
      </c>
      <c r="G68" t="s">
        <v>345</v>
      </c>
      <c r="H68" t="s">
        <v>1161</v>
      </c>
      <c r="I68" t="s">
        <v>198</v>
      </c>
      <c r="J68" s="2">
        <v>69.989999999999995</v>
      </c>
      <c r="M68" t="s">
        <v>1162</v>
      </c>
      <c r="N68" t="s">
        <v>1163</v>
      </c>
    </row>
    <row r="69" spans="1:14" x14ac:dyDescent="0.25">
      <c r="A69" t="s">
        <v>365</v>
      </c>
      <c r="B69" t="b">
        <v>1</v>
      </c>
      <c r="D69">
        <v>2</v>
      </c>
      <c r="E69">
        <v>27</v>
      </c>
      <c r="F69" s="1">
        <v>42314</v>
      </c>
      <c r="G69" t="s">
        <v>81</v>
      </c>
      <c r="H69" t="s">
        <v>366</v>
      </c>
      <c r="I69" t="s">
        <v>187</v>
      </c>
      <c r="J69" s="2">
        <v>14.99</v>
      </c>
      <c r="K69">
        <v>2340</v>
      </c>
      <c r="L69">
        <v>131322</v>
      </c>
      <c r="M69" t="s">
        <v>367</v>
      </c>
      <c r="N69" t="s">
        <v>368</v>
      </c>
    </row>
    <row r="70" spans="1:14" x14ac:dyDescent="0.25">
      <c r="A70" t="s">
        <v>298</v>
      </c>
      <c r="B70" t="b">
        <v>0</v>
      </c>
      <c r="D70">
        <v>-19</v>
      </c>
      <c r="E70">
        <v>19</v>
      </c>
      <c r="F70" s="1">
        <v>45428</v>
      </c>
      <c r="G70" t="s">
        <v>81</v>
      </c>
      <c r="H70" t="s">
        <v>299</v>
      </c>
      <c r="I70" t="s">
        <v>217</v>
      </c>
      <c r="J70" s="2">
        <v>59.99</v>
      </c>
      <c r="K70">
        <v>1792</v>
      </c>
      <c r="L70">
        <v>26196</v>
      </c>
      <c r="M70" t="s">
        <v>300</v>
      </c>
      <c r="N70" t="s">
        <v>301</v>
      </c>
    </row>
    <row r="71" spans="1:14" x14ac:dyDescent="0.25">
      <c r="A71" t="s">
        <v>339</v>
      </c>
      <c r="B71" t="b">
        <v>1</v>
      </c>
      <c r="D71">
        <v>-12</v>
      </c>
      <c r="E71">
        <v>9</v>
      </c>
      <c r="F71" s="1">
        <v>45222</v>
      </c>
      <c r="G71" t="s">
        <v>340</v>
      </c>
      <c r="H71" t="s">
        <v>341</v>
      </c>
      <c r="I71" t="s">
        <v>341</v>
      </c>
      <c r="J71" s="2">
        <v>9.99</v>
      </c>
      <c r="K71">
        <v>8694</v>
      </c>
      <c r="L71">
        <v>345763</v>
      </c>
      <c r="M71" t="s">
        <v>342</v>
      </c>
      <c r="N71" t="s">
        <v>343</v>
      </c>
    </row>
    <row r="72" spans="1:14" x14ac:dyDescent="0.25">
      <c r="A72" t="s">
        <v>258</v>
      </c>
      <c r="B72" t="b">
        <v>1</v>
      </c>
      <c r="D72">
        <v>5</v>
      </c>
      <c r="E72">
        <v>184</v>
      </c>
      <c r="F72" s="1">
        <v>42879</v>
      </c>
      <c r="G72" t="s">
        <v>259</v>
      </c>
      <c r="H72" t="s">
        <v>260</v>
      </c>
      <c r="I72" t="s">
        <v>260</v>
      </c>
      <c r="J72" s="2">
        <v>9.99</v>
      </c>
      <c r="K72">
        <v>364</v>
      </c>
      <c r="L72">
        <v>56104</v>
      </c>
      <c r="M72" t="s">
        <v>261</v>
      </c>
      <c r="N72" t="s">
        <v>262</v>
      </c>
    </row>
    <row r="73" spans="1:14" x14ac:dyDescent="0.25">
      <c r="A73" t="s">
        <v>382</v>
      </c>
      <c r="B73" t="b">
        <v>0</v>
      </c>
      <c r="D73" t="s">
        <v>117</v>
      </c>
      <c r="E73">
        <v>1</v>
      </c>
      <c r="F73" s="1">
        <v>44280</v>
      </c>
      <c r="G73" t="s">
        <v>81</v>
      </c>
      <c r="H73" t="s">
        <v>383</v>
      </c>
      <c r="I73" t="s">
        <v>44</v>
      </c>
      <c r="J73" s="2">
        <v>39.99</v>
      </c>
      <c r="K73">
        <v>2359</v>
      </c>
      <c r="L73">
        <v>148861</v>
      </c>
      <c r="M73" t="s">
        <v>384</v>
      </c>
      <c r="N73" t="s">
        <v>385</v>
      </c>
    </row>
    <row r="74" spans="1:14" x14ac:dyDescent="0.25">
      <c r="A74" t="s">
        <v>1164</v>
      </c>
      <c r="B74" t="b">
        <v>0</v>
      </c>
      <c r="D74" t="s">
        <v>117</v>
      </c>
      <c r="E74">
        <v>1</v>
      </c>
      <c r="F74" s="1">
        <v>44621</v>
      </c>
      <c r="G74" t="s">
        <v>315</v>
      </c>
      <c r="H74" t="s">
        <v>1096</v>
      </c>
      <c r="I74" t="s">
        <v>1097</v>
      </c>
      <c r="J74" s="2">
        <v>14.99</v>
      </c>
      <c r="K74">
        <v>238</v>
      </c>
      <c r="L74">
        <v>4831</v>
      </c>
      <c r="N74" t="s">
        <v>1165</v>
      </c>
    </row>
    <row r="75" spans="1:14" x14ac:dyDescent="0.25">
      <c r="A75" t="s">
        <v>1166</v>
      </c>
      <c r="B75" t="b">
        <v>0</v>
      </c>
      <c r="D75">
        <v>-34</v>
      </c>
      <c r="E75">
        <v>3</v>
      </c>
      <c r="F75" s="1">
        <v>45552</v>
      </c>
      <c r="G75" t="s">
        <v>37</v>
      </c>
      <c r="H75" t="s">
        <v>157</v>
      </c>
      <c r="I75" t="s">
        <v>157</v>
      </c>
      <c r="J75" s="2">
        <v>49.99</v>
      </c>
      <c r="M75" t="s">
        <v>1167</v>
      </c>
      <c r="N75" t="s">
        <v>1168</v>
      </c>
    </row>
    <row r="76" spans="1:14" x14ac:dyDescent="0.25">
      <c r="A76" t="s">
        <v>1169</v>
      </c>
      <c r="B76" t="b">
        <v>0</v>
      </c>
      <c r="D76">
        <v>-7</v>
      </c>
      <c r="E76">
        <v>3</v>
      </c>
      <c r="F76" s="1">
        <v>45575</v>
      </c>
      <c r="G76" t="s">
        <v>123</v>
      </c>
      <c r="H76" t="s">
        <v>1170</v>
      </c>
      <c r="I76" t="s">
        <v>568</v>
      </c>
      <c r="J76" s="2">
        <v>69.989999999999995</v>
      </c>
      <c r="M76" t="s">
        <v>1171</v>
      </c>
      <c r="N76" t="s">
        <v>1172</v>
      </c>
    </row>
    <row r="77" spans="1:14" x14ac:dyDescent="0.25">
      <c r="A77" t="s">
        <v>531</v>
      </c>
      <c r="B77" t="b">
        <v>0</v>
      </c>
      <c r="C77" t="s">
        <v>1217</v>
      </c>
      <c r="D77" t="s">
        <v>117</v>
      </c>
      <c r="E77">
        <v>1</v>
      </c>
      <c r="F77" s="1">
        <v>45267</v>
      </c>
      <c r="G77" t="s">
        <v>532</v>
      </c>
      <c r="H77" t="s">
        <v>533</v>
      </c>
      <c r="I77" t="s">
        <v>533</v>
      </c>
      <c r="J77" s="2">
        <v>49.99</v>
      </c>
      <c r="K77">
        <v>452</v>
      </c>
      <c r="L77">
        <v>13226</v>
      </c>
      <c r="M77" t="s">
        <v>534</v>
      </c>
      <c r="N77" t="s">
        <v>535</v>
      </c>
    </row>
    <row r="78" spans="1:14" x14ac:dyDescent="0.25">
      <c r="A78" t="s">
        <v>1173</v>
      </c>
      <c r="B78" t="b">
        <v>0</v>
      </c>
      <c r="D78" t="s">
        <v>48</v>
      </c>
      <c r="E78">
        <v>1</v>
      </c>
      <c r="F78" s="1">
        <v>45533</v>
      </c>
      <c r="G78" t="s">
        <v>841</v>
      </c>
      <c r="H78" t="s">
        <v>1174</v>
      </c>
      <c r="I78" t="s">
        <v>1174</v>
      </c>
      <c r="J78" s="2">
        <v>24.99</v>
      </c>
      <c r="K78">
        <v>441</v>
      </c>
      <c r="M78" t="s">
        <v>1175</v>
      </c>
      <c r="N78" t="s">
        <v>1176</v>
      </c>
    </row>
    <row r="79" spans="1:14" x14ac:dyDescent="0.25">
      <c r="A79" t="s">
        <v>620</v>
      </c>
      <c r="B79" t="b">
        <v>1</v>
      </c>
      <c r="D79" t="s">
        <v>117</v>
      </c>
      <c r="E79">
        <v>1</v>
      </c>
      <c r="F79" s="1">
        <v>43054</v>
      </c>
      <c r="G79" t="s">
        <v>710</v>
      </c>
      <c r="H79" t="s">
        <v>621</v>
      </c>
      <c r="I79" t="s">
        <v>621</v>
      </c>
      <c r="J79" t="s">
        <v>27</v>
      </c>
      <c r="K79">
        <v>1188</v>
      </c>
      <c r="L79">
        <v>142114</v>
      </c>
      <c r="M79" t="s">
        <v>622</v>
      </c>
      <c r="N79" t="s">
        <v>623</v>
      </c>
    </row>
    <row r="80" spans="1:14" x14ac:dyDescent="0.25">
      <c r="A80" t="s">
        <v>143</v>
      </c>
      <c r="B80" t="b">
        <v>0</v>
      </c>
      <c r="D80">
        <v>-12</v>
      </c>
      <c r="E80">
        <v>2</v>
      </c>
      <c r="F80" s="1">
        <v>45284</v>
      </c>
      <c r="G80" t="s">
        <v>87</v>
      </c>
      <c r="H80" t="s">
        <v>144</v>
      </c>
      <c r="I80" t="s">
        <v>144</v>
      </c>
      <c r="J80" t="s">
        <v>27</v>
      </c>
      <c r="K80">
        <v>623</v>
      </c>
      <c r="L80">
        <v>5255</v>
      </c>
      <c r="M80" t="s">
        <v>145</v>
      </c>
      <c r="N80" t="s">
        <v>146</v>
      </c>
    </row>
    <row r="81" spans="1:14" x14ac:dyDescent="0.25">
      <c r="A81" t="s">
        <v>997</v>
      </c>
      <c r="B81" t="b">
        <v>1</v>
      </c>
      <c r="D81">
        <v>-23</v>
      </c>
      <c r="E81">
        <v>4</v>
      </c>
      <c r="F81" s="1">
        <v>44784</v>
      </c>
      <c r="G81" t="s">
        <v>998</v>
      </c>
      <c r="H81" t="s">
        <v>999</v>
      </c>
      <c r="I81" t="s">
        <v>317</v>
      </c>
      <c r="J81" s="2">
        <v>24.99</v>
      </c>
      <c r="K81">
        <v>4839</v>
      </c>
      <c r="L81">
        <v>74490</v>
      </c>
      <c r="M81" t="s">
        <v>1000</v>
      </c>
      <c r="N81" t="s">
        <v>1001</v>
      </c>
    </row>
    <row r="82" spans="1:14" x14ac:dyDescent="0.25">
      <c r="A82" t="s">
        <v>1177</v>
      </c>
      <c r="B82" t="b">
        <v>0</v>
      </c>
      <c r="C82" t="s">
        <v>1218</v>
      </c>
      <c r="D82" t="s">
        <v>48</v>
      </c>
      <c r="E82">
        <v>1</v>
      </c>
      <c r="F82" s="1">
        <v>45538</v>
      </c>
      <c r="G82" t="s">
        <v>572</v>
      </c>
      <c r="H82" t="s">
        <v>1178</v>
      </c>
      <c r="I82" t="s">
        <v>148</v>
      </c>
      <c r="J82" s="2">
        <v>39.99</v>
      </c>
      <c r="M82" t="s">
        <v>1179</v>
      </c>
      <c r="N82" t="s">
        <v>1180</v>
      </c>
    </row>
    <row r="83" spans="1:14" x14ac:dyDescent="0.25">
      <c r="A83" t="s">
        <v>1181</v>
      </c>
      <c r="B83" t="b">
        <v>0</v>
      </c>
      <c r="D83" t="s">
        <v>117</v>
      </c>
      <c r="E83">
        <v>1</v>
      </c>
      <c r="F83" s="1">
        <v>44448</v>
      </c>
      <c r="G83" t="s">
        <v>37</v>
      </c>
      <c r="H83" t="s">
        <v>567</v>
      </c>
      <c r="I83" t="s">
        <v>568</v>
      </c>
      <c r="J83" s="2">
        <v>79.989999999999995</v>
      </c>
      <c r="K83">
        <v>182</v>
      </c>
      <c r="L83">
        <v>24966</v>
      </c>
      <c r="M83" t="s">
        <v>1182</v>
      </c>
      <c r="N83" t="s">
        <v>1183</v>
      </c>
    </row>
    <row r="84" spans="1:14" x14ac:dyDescent="0.25">
      <c r="A84" t="s">
        <v>630</v>
      </c>
      <c r="B84" t="b">
        <v>0</v>
      </c>
      <c r="D84">
        <v>-2</v>
      </c>
      <c r="E84">
        <v>7</v>
      </c>
      <c r="F84" s="1">
        <v>40897</v>
      </c>
      <c r="G84" t="s">
        <v>876</v>
      </c>
      <c r="H84" t="s">
        <v>632</v>
      </c>
      <c r="I84" t="s">
        <v>44</v>
      </c>
      <c r="J84" t="s">
        <v>27</v>
      </c>
      <c r="K84">
        <v>588</v>
      </c>
      <c r="L84">
        <v>62590</v>
      </c>
      <c r="M84" t="s">
        <v>633</v>
      </c>
      <c r="N84" t="s">
        <v>634</v>
      </c>
    </row>
    <row r="85" spans="1:14" x14ac:dyDescent="0.25">
      <c r="A85" t="s">
        <v>271</v>
      </c>
      <c r="B85" t="b">
        <v>0</v>
      </c>
      <c r="D85">
        <v>0</v>
      </c>
      <c r="E85">
        <v>16</v>
      </c>
      <c r="F85" s="1">
        <v>42402</v>
      </c>
      <c r="G85" t="s">
        <v>164</v>
      </c>
      <c r="H85" t="s">
        <v>165</v>
      </c>
      <c r="I85" t="s">
        <v>165</v>
      </c>
      <c r="J85" s="2">
        <v>19.989999999999998</v>
      </c>
      <c r="K85">
        <v>1467</v>
      </c>
      <c r="L85">
        <v>129990</v>
      </c>
      <c r="M85" t="s">
        <v>272</v>
      </c>
      <c r="N85" t="s">
        <v>273</v>
      </c>
    </row>
    <row r="86" spans="1:14" x14ac:dyDescent="0.25">
      <c r="A86" t="s">
        <v>402</v>
      </c>
      <c r="B86" t="b">
        <v>0</v>
      </c>
      <c r="D86">
        <v>4</v>
      </c>
      <c r="E86">
        <v>3</v>
      </c>
      <c r="F86" s="1">
        <v>44060</v>
      </c>
      <c r="G86" t="s">
        <v>403</v>
      </c>
      <c r="H86" t="s">
        <v>404</v>
      </c>
      <c r="I86" t="s">
        <v>103</v>
      </c>
      <c r="J86" s="2">
        <v>59.99</v>
      </c>
      <c r="K86">
        <v>658</v>
      </c>
      <c r="L86">
        <v>58117</v>
      </c>
      <c r="M86" t="s">
        <v>405</v>
      </c>
      <c r="N86" t="s">
        <v>406</v>
      </c>
    </row>
    <row r="87" spans="1:14" x14ac:dyDescent="0.25">
      <c r="A87" t="s">
        <v>1184</v>
      </c>
      <c r="B87" t="b">
        <v>1</v>
      </c>
      <c r="D87" t="s">
        <v>117</v>
      </c>
      <c r="E87">
        <v>1</v>
      </c>
      <c r="F87" s="1">
        <v>45376</v>
      </c>
      <c r="G87" t="s">
        <v>1185</v>
      </c>
      <c r="H87" t="s">
        <v>1186</v>
      </c>
      <c r="I87" t="s">
        <v>1186</v>
      </c>
      <c r="J87" t="s">
        <v>27</v>
      </c>
      <c r="K87">
        <v>1758</v>
      </c>
      <c r="L87">
        <v>14422</v>
      </c>
      <c r="M87" t="s">
        <v>1187</v>
      </c>
      <c r="N87" t="s">
        <v>1188</v>
      </c>
    </row>
    <row r="88" spans="1:14" ht="31.5" x14ac:dyDescent="0.25">
      <c r="A88" s="4" t="s">
        <v>1210</v>
      </c>
      <c r="B88" t="b">
        <v>1</v>
      </c>
      <c r="D88">
        <v>-68</v>
      </c>
      <c r="E88">
        <v>2</v>
      </c>
      <c r="N88" t="s">
        <v>780</v>
      </c>
    </row>
    <row r="89" spans="1:14" x14ac:dyDescent="0.25">
      <c r="A89" t="s">
        <v>1002</v>
      </c>
      <c r="B89" t="b">
        <v>1</v>
      </c>
      <c r="D89">
        <v>-59</v>
      </c>
      <c r="E89">
        <v>3</v>
      </c>
      <c r="F89" s="1">
        <v>45519</v>
      </c>
      <c r="G89" t="s">
        <v>1003</v>
      </c>
      <c r="H89" t="s">
        <v>1004</v>
      </c>
      <c r="I89" t="s">
        <v>1004</v>
      </c>
      <c r="J89" s="2">
        <v>24.99</v>
      </c>
      <c r="K89">
        <v>5905</v>
      </c>
      <c r="M89" t="s">
        <v>1005</v>
      </c>
      <c r="N89" t="s">
        <v>1006</v>
      </c>
    </row>
    <row r="90" spans="1:14" x14ac:dyDescent="0.25">
      <c r="A90" t="s">
        <v>320</v>
      </c>
      <c r="B90" t="b">
        <v>0</v>
      </c>
      <c r="D90">
        <v>-7</v>
      </c>
      <c r="E90">
        <v>25</v>
      </c>
      <c r="F90" s="1">
        <v>43390</v>
      </c>
      <c r="G90" t="s">
        <v>321</v>
      </c>
      <c r="H90" t="s">
        <v>322</v>
      </c>
      <c r="I90" t="s">
        <v>322</v>
      </c>
      <c r="J90" s="2">
        <v>34.99</v>
      </c>
      <c r="K90">
        <v>1613</v>
      </c>
      <c r="L90">
        <v>163121</v>
      </c>
      <c r="M90" t="s">
        <v>323</v>
      </c>
      <c r="N90" t="s">
        <v>324</v>
      </c>
    </row>
    <row r="91" spans="1:14" x14ac:dyDescent="0.25">
      <c r="A91" t="s">
        <v>128</v>
      </c>
      <c r="B91" t="b">
        <v>0</v>
      </c>
      <c r="D91">
        <v>-18</v>
      </c>
      <c r="E91">
        <v>44</v>
      </c>
      <c r="F91" s="1">
        <v>42426</v>
      </c>
      <c r="G91" t="s">
        <v>129</v>
      </c>
      <c r="H91" t="s">
        <v>130</v>
      </c>
      <c r="I91" t="s">
        <v>130</v>
      </c>
      <c r="J91" s="2">
        <v>14.99</v>
      </c>
      <c r="K91">
        <v>10714</v>
      </c>
      <c r="L91">
        <v>639387</v>
      </c>
      <c r="M91" t="s">
        <v>131</v>
      </c>
      <c r="N91" t="s">
        <v>132</v>
      </c>
    </row>
    <row r="92" spans="1:14" x14ac:dyDescent="0.25">
      <c r="A92" t="s">
        <v>267</v>
      </c>
      <c r="B92" t="b">
        <v>0</v>
      </c>
      <c r="D92">
        <v>-26</v>
      </c>
      <c r="E92">
        <v>25</v>
      </c>
      <c r="F92" s="1">
        <v>43985</v>
      </c>
      <c r="G92" t="s">
        <v>81</v>
      </c>
      <c r="H92" t="s">
        <v>268</v>
      </c>
      <c r="I92" t="s">
        <v>103</v>
      </c>
      <c r="J92" s="2">
        <v>39.99</v>
      </c>
      <c r="K92">
        <v>2665</v>
      </c>
      <c r="L92">
        <v>292164</v>
      </c>
      <c r="M92" t="s">
        <v>269</v>
      </c>
      <c r="N92" t="s">
        <v>270</v>
      </c>
    </row>
    <row r="93" spans="1:14" x14ac:dyDescent="0.25">
      <c r="A93" t="s">
        <v>1189</v>
      </c>
      <c r="B93" t="b">
        <v>1</v>
      </c>
      <c r="D93" t="s">
        <v>117</v>
      </c>
      <c r="E93">
        <v>1</v>
      </c>
      <c r="F93" s="1">
        <v>45028</v>
      </c>
      <c r="G93" t="s">
        <v>532</v>
      </c>
      <c r="H93" t="s">
        <v>1190</v>
      </c>
      <c r="I93" t="s">
        <v>1190</v>
      </c>
      <c r="J93" s="2">
        <v>34.99</v>
      </c>
      <c r="K93">
        <v>413</v>
      </c>
      <c r="L93">
        <v>23267</v>
      </c>
      <c r="M93" t="s">
        <v>1191</v>
      </c>
      <c r="N93" t="s">
        <v>1192</v>
      </c>
    </row>
    <row r="94" spans="1:14" x14ac:dyDescent="0.25">
      <c r="A94" t="s">
        <v>293</v>
      </c>
      <c r="B94" t="b">
        <v>1</v>
      </c>
      <c r="D94">
        <v>-13</v>
      </c>
      <c r="E94">
        <v>9</v>
      </c>
      <c r="F94" s="1">
        <v>44092</v>
      </c>
      <c r="G94" t="s">
        <v>294</v>
      </c>
      <c r="H94" t="s">
        <v>295</v>
      </c>
      <c r="I94" t="s">
        <v>295</v>
      </c>
      <c r="J94" s="2">
        <v>13.99</v>
      </c>
      <c r="K94">
        <v>8678</v>
      </c>
      <c r="L94">
        <v>573973</v>
      </c>
      <c r="M94" t="s">
        <v>296</v>
      </c>
      <c r="N94" t="s">
        <v>297</v>
      </c>
    </row>
    <row r="95" spans="1:14" x14ac:dyDescent="0.25">
      <c r="A95" t="s">
        <v>1193</v>
      </c>
      <c r="B95" t="b">
        <v>1</v>
      </c>
      <c r="D95" t="s">
        <v>48</v>
      </c>
      <c r="E95">
        <v>1</v>
      </c>
      <c r="F95" s="1">
        <v>45533</v>
      </c>
      <c r="G95" t="s">
        <v>649</v>
      </c>
      <c r="H95" t="s">
        <v>1132</v>
      </c>
      <c r="J95" s="2">
        <v>10.99</v>
      </c>
      <c r="K95">
        <v>38</v>
      </c>
      <c r="N95" t="s">
        <v>1194</v>
      </c>
    </row>
    <row r="96" spans="1:14" ht="31.5" x14ac:dyDescent="0.25">
      <c r="A96" s="4" t="s">
        <v>1195</v>
      </c>
      <c r="B96" t="b">
        <v>0</v>
      </c>
      <c r="D96" t="s">
        <v>48</v>
      </c>
      <c r="E96">
        <v>1</v>
      </c>
      <c r="N96" t="s">
        <v>1196</v>
      </c>
    </row>
    <row r="97" spans="1:14" x14ac:dyDescent="0.25">
      <c r="A97" t="s">
        <v>624</v>
      </c>
      <c r="B97" t="b">
        <v>0</v>
      </c>
      <c r="D97">
        <v>2</v>
      </c>
      <c r="E97">
        <v>2</v>
      </c>
      <c r="N97" t="s">
        <v>625</v>
      </c>
    </row>
    <row r="98" spans="1:14" x14ac:dyDescent="0.25">
      <c r="A98" t="s">
        <v>949</v>
      </c>
      <c r="B98" t="b">
        <v>0</v>
      </c>
      <c r="D98" t="s">
        <v>117</v>
      </c>
      <c r="E98">
        <v>1</v>
      </c>
      <c r="F98" s="1">
        <v>44735</v>
      </c>
      <c r="G98" t="s">
        <v>87</v>
      </c>
      <c r="H98" t="s">
        <v>896</v>
      </c>
      <c r="I98" t="s">
        <v>198</v>
      </c>
      <c r="J98" s="2">
        <v>59.99</v>
      </c>
      <c r="K98">
        <v>471</v>
      </c>
      <c r="L98">
        <v>13547</v>
      </c>
      <c r="M98" t="s">
        <v>950</v>
      </c>
      <c r="N98" t="s">
        <v>951</v>
      </c>
    </row>
    <row r="99" spans="1:14" x14ac:dyDescent="0.25">
      <c r="A99" t="s">
        <v>1197</v>
      </c>
      <c r="B99" t="b">
        <v>0</v>
      </c>
      <c r="D99">
        <v>-24</v>
      </c>
      <c r="E99">
        <v>2</v>
      </c>
      <c r="F99" s="1">
        <v>42030</v>
      </c>
      <c r="G99" t="s">
        <v>37</v>
      </c>
      <c r="H99" t="s">
        <v>336</v>
      </c>
      <c r="I99" t="s">
        <v>336</v>
      </c>
      <c r="J99" s="2">
        <v>19.989999999999998</v>
      </c>
      <c r="K99">
        <v>3958</v>
      </c>
      <c r="L99">
        <v>313216</v>
      </c>
      <c r="M99" t="s">
        <v>1198</v>
      </c>
      <c r="N99" t="s">
        <v>1199</v>
      </c>
    </row>
    <row r="100" spans="1:14" x14ac:dyDescent="0.25">
      <c r="A100" t="s">
        <v>1200</v>
      </c>
      <c r="B100" t="b">
        <v>0</v>
      </c>
      <c r="D100" t="s">
        <v>48</v>
      </c>
      <c r="E100">
        <v>1</v>
      </c>
      <c r="F100" s="1">
        <v>45538</v>
      </c>
      <c r="G100" t="s">
        <v>1201</v>
      </c>
      <c r="H100" t="s">
        <v>1202</v>
      </c>
      <c r="I100" t="s">
        <v>170</v>
      </c>
      <c r="J100" s="2">
        <v>29.99</v>
      </c>
      <c r="K100">
        <v>99</v>
      </c>
      <c r="M100" t="s">
        <v>1203</v>
      </c>
      <c r="N100" t="s">
        <v>1204</v>
      </c>
    </row>
    <row r="101" spans="1:14" x14ac:dyDescent="0.25">
      <c r="A101" t="s">
        <v>1205</v>
      </c>
      <c r="B101" t="b">
        <v>0</v>
      </c>
      <c r="D101">
        <v>-59</v>
      </c>
      <c r="E101">
        <v>2</v>
      </c>
      <c r="F101" s="1">
        <v>45265</v>
      </c>
      <c r="G101" t="s">
        <v>1206</v>
      </c>
      <c r="H101" t="s">
        <v>1207</v>
      </c>
      <c r="I101" t="s">
        <v>1207</v>
      </c>
      <c r="J101" s="2">
        <v>39.99</v>
      </c>
      <c r="K101">
        <v>283</v>
      </c>
      <c r="L101">
        <v>15516</v>
      </c>
      <c r="M101" t="s">
        <v>1208</v>
      </c>
      <c r="N101" t="s">
        <v>1209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6FE5-CE78-B74D-B1C9-59CCDB493089}">
  <dimension ref="A1:L101"/>
  <sheetViews>
    <sheetView workbookViewId="0">
      <selection activeCell="A2" sqref="A2"/>
    </sheetView>
  </sheetViews>
  <sheetFormatPr defaultColWidth="11" defaultRowHeight="15.75" x14ac:dyDescent="0.25"/>
  <cols>
    <col min="1" max="1" width="42.5" bestFit="1" customWidth="1"/>
    <col min="2" max="2" width="18.75" bestFit="1" customWidth="1"/>
    <col min="3" max="3" width="35.75" bestFit="1" customWidth="1"/>
    <col min="4" max="4" width="17.125" bestFit="1" customWidth="1"/>
    <col min="5" max="5" width="67.25" bestFit="1" customWidth="1"/>
    <col min="6" max="6" width="48.125" bestFit="1" customWidth="1"/>
    <col min="7" max="7" width="28.375" bestFit="1" customWidth="1"/>
    <col min="8" max="8" width="14.25" bestFit="1" customWidth="1"/>
    <col min="9" max="9" width="19.25" bestFit="1" customWidth="1"/>
    <col min="10" max="10" width="17.5" bestFit="1" customWidth="1"/>
    <col min="11" max="11" width="255.625" bestFit="1" customWidth="1"/>
    <col min="12" max="12" width="106.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86</v>
      </c>
      <c r="B2">
        <v>1</v>
      </c>
      <c r="C2">
        <v>11</v>
      </c>
      <c r="D2" s="1">
        <v>45523</v>
      </c>
      <c r="E2" t="s">
        <v>87</v>
      </c>
      <c r="F2" t="s">
        <v>88</v>
      </c>
      <c r="G2" t="s">
        <v>88</v>
      </c>
      <c r="H2" s="2">
        <v>59.99</v>
      </c>
      <c r="I2">
        <v>398033</v>
      </c>
      <c r="K2" t="s">
        <v>89</v>
      </c>
      <c r="L2" t="s">
        <v>90</v>
      </c>
    </row>
    <row r="3" spans="1:12" x14ac:dyDescent="0.25">
      <c r="A3" t="s">
        <v>30</v>
      </c>
      <c r="B3">
        <v>-1</v>
      </c>
      <c r="C3">
        <v>628</v>
      </c>
      <c r="D3" s="1">
        <v>41142</v>
      </c>
      <c r="E3" t="s">
        <v>700</v>
      </c>
      <c r="F3" t="s">
        <v>20</v>
      </c>
      <c r="G3" t="s">
        <v>20</v>
      </c>
      <c r="H3" t="s">
        <v>27</v>
      </c>
      <c r="I3">
        <v>86051</v>
      </c>
      <c r="J3">
        <v>8271649</v>
      </c>
      <c r="K3" t="s">
        <v>32</v>
      </c>
      <c r="L3" t="s">
        <v>33</v>
      </c>
    </row>
    <row r="4" spans="1:12" x14ac:dyDescent="0.25">
      <c r="A4" t="s">
        <v>12</v>
      </c>
      <c r="B4">
        <v>0</v>
      </c>
      <c r="C4">
        <v>387</v>
      </c>
      <c r="D4" s="1">
        <v>43090</v>
      </c>
      <c r="E4" t="s">
        <v>701</v>
      </c>
      <c r="F4" t="s">
        <v>14</v>
      </c>
      <c r="G4" t="s">
        <v>14</v>
      </c>
      <c r="H4" t="s">
        <v>27</v>
      </c>
      <c r="I4">
        <v>21331</v>
      </c>
      <c r="J4">
        <v>2418907</v>
      </c>
      <c r="K4" t="s">
        <v>16</v>
      </c>
      <c r="L4" t="s">
        <v>17</v>
      </c>
    </row>
    <row r="5" spans="1:12" x14ac:dyDescent="0.25">
      <c r="A5" t="s">
        <v>34</v>
      </c>
      <c r="B5">
        <v>0</v>
      </c>
      <c r="C5">
        <v>130</v>
      </c>
      <c r="L5" t="s">
        <v>35</v>
      </c>
    </row>
    <row r="6" spans="1:12" x14ac:dyDescent="0.25">
      <c r="A6" t="s">
        <v>47</v>
      </c>
      <c r="B6">
        <v>9</v>
      </c>
      <c r="C6">
        <v>6</v>
      </c>
      <c r="D6" s="1">
        <v>45482</v>
      </c>
      <c r="E6" t="s">
        <v>705</v>
      </c>
      <c r="F6" t="s">
        <v>50</v>
      </c>
      <c r="G6" t="s">
        <v>50</v>
      </c>
      <c r="H6" t="s">
        <v>27</v>
      </c>
      <c r="I6">
        <v>26877</v>
      </c>
      <c r="J6">
        <v>78297</v>
      </c>
      <c r="K6" t="s">
        <v>51</v>
      </c>
      <c r="L6" t="s">
        <v>52</v>
      </c>
    </row>
    <row r="7" spans="1:12" x14ac:dyDescent="0.25">
      <c r="A7" t="s">
        <v>992</v>
      </c>
      <c r="B7" t="s">
        <v>48</v>
      </c>
      <c r="C7">
        <v>1</v>
      </c>
      <c r="D7" s="1">
        <v>45519</v>
      </c>
      <c r="E7" t="s">
        <v>345</v>
      </c>
      <c r="F7" t="s">
        <v>993</v>
      </c>
      <c r="G7" t="s">
        <v>994</v>
      </c>
      <c r="H7" s="2">
        <v>49.99</v>
      </c>
      <c r="I7">
        <v>2974</v>
      </c>
      <c r="K7" t="s">
        <v>995</v>
      </c>
      <c r="L7" t="s">
        <v>996</v>
      </c>
    </row>
    <row r="8" spans="1:12" x14ac:dyDescent="0.25">
      <c r="A8" t="s">
        <v>71</v>
      </c>
      <c r="B8">
        <v>26</v>
      </c>
      <c r="C8">
        <v>63</v>
      </c>
      <c r="D8" s="1">
        <v>44174</v>
      </c>
      <c r="E8" t="s">
        <v>72</v>
      </c>
      <c r="F8" t="s">
        <v>73</v>
      </c>
      <c r="G8" t="s">
        <v>73</v>
      </c>
      <c r="H8" s="2">
        <v>59.99</v>
      </c>
      <c r="I8">
        <v>7046</v>
      </c>
      <c r="J8">
        <v>674647</v>
      </c>
      <c r="K8" t="s">
        <v>74</v>
      </c>
      <c r="L8" t="s">
        <v>75</v>
      </c>
    </row>
    <row r="9" spans="1:12" x14ac:dyDescent="0.25">
      <c r="A9" t="s">
        <v>18</v>
      </c>
      <c r="B9">
        <v>-3</v>
      </c>
      <c r="C9">
        <v>351</v>
      </c>
      <c r="D9" s="1">
        <v>41464</v>
      </c>
      <c r="E9" t="s">
        <v>703</v>
      </c>
      <c r="F9" t="s">
        <v>20</v>
      </c>
      <c r="G9" t="s">
        <v>20</v>
      </c>
      <c r="H9" t="s">
        <v>27</v>
      </c>
      <c r="I9">
        <v>26111</v>
      </c>
      <c r="J9">
        <v>2304011</v>
      </c>
      <c r="K9" t="s">
        <v>21</v>
      </c>
      <c r="L9" t="s">
        <v>22</v>
      </c>
    </row>
    <row r="10" spans="1:12" x14ac:dyDescent="0.25">
      <c r="A10" t="s">
        <v>65</v>
      </c>
      <c r="B10">
        <v>3</v>
      </c>
      <c r="C10">
        <v>158</v>
      </c>
      <c r="D10" s="1">
        <v>44419</v>
      </c>
      <c r="E10" t="s">
        <v>66</v>
      </c>
      <c r="F10" t="s">
        <v>67</v>
      </c>
      <c r="G10" t="s">
        <v>68</v>
      </c>
      <c r="H10" t="s">
        <v>27</v>
      </c>
      <c r="I10">
        <v>9336</v>
      </c>
      <c r="J10">
        <v>247684</v>
      </c>
      <c r="K10" t="s">
        <v>69</v>
      </c>
      <c r="L10" t="s">
        <v>70</v>
      </c>
    </row>
    <row r="11" spans="1:12" x14ac:dyDescent="0.25">
      <c r="A11" t="s">
        <v>41</v>
      </c>
      <c r="B11">
        <v>0</v>
      </c>
      <c r="C11">
        <v>198</v>
      </c>
      <c r="D11" s="1">
        <v>44139</v>
      </c>
      <c r="E11" t="s">
        <v>704</v>
      </c>
      <c r="F11" t="s">
        <v>43</v>
      </c>
      <c r="G11" t="s">
        <v>44</v>
      </c>
      <c r="H11" t="s">
        <v>27</v>
      </c>
      <c r="I11">
        <v>22013</v>
      </c>
      <c r="J11">
        <v>940388</v>
      </c>
      <c r="K11" t="s">
        <v>45</v>
      </c>
      <c r="L11" t="s">
        <v>46</v>
      </c>
    </row>
    <row r="12" spans="1:12" x14ac:dyDescent="0.25">
      <c r="A12" t="s">
        <v>770</v>
      </c>
      <c r="B12">
        <v>-3</v>
      </c>
      <c r="C12">
        <v>5</v>
      </c>
      <c r="D12" s="1">
        <v>45544</v>
      </c>
      <c r="E12" t="s">
        <v>87</v>
      </c>
      <c r="F12" t="s">
        <v>771</v>
      </c>
      <c r="G12" t="s">
        <v>772</v>
      </c>
      <c r="H12" s="2">
        <v>59.99</v>
      </c>
      <c r="K12" t="s">
        <v>773</v>
      </c>
      <c r="L12" t="s">
        <v>774</v>
      </c>
    </row>
    <row r="13" spans="1:12" x14ac:dyDescent="0.25">
      <c r="A13" t="s">
        <v>23</v>
      </c>
      <c r="B13">
        <v>-6</v>
      </c>
      <c r="C13">
        <v>7</v>
      </c>
      <c r="D13" s="1">
        <v>45473</v>
      </c>
      <c r="E13" t="s">
        <v>702</v>
      </c>
      <c r="F13" t="s">
        <v>25</v>
      </c>
      <c r="G13" t="s">
        <v>26</v>
      </c>
      <c r="H13" t="s">
        <v>27</v>
      </c>
      <c r="I13">
        <v>12440</v>
      </c>
      <c r="J13">
        <v>79916</v>
      </c>
      <c r="K13" t="s">
        <v>28</v>
      </c>
      <c r="L13" t="s">
        <v>29</v>
      </c>
    </row>
    <row r="14" spans="1:12" x14ac:dyDescent="0.25">
      <c r="A14" t="s">
        <v>997</v>
      </c>
      <c r="B14">
        <v>40</v>
      </c>
      <c r="C14">
        <v>2</v>
      </c>
      <c r="D14" s="1">
        <v>44784</v>
      </c>
      <c r="E14" t="s">
        <v>998</v>
      </c>
      <c r="F14" t="s">
        <v>999</v>
      </c>
      <c r="G14" t="s">
        <v>317</v>
      </c>
      <c r="H14" s="2">
        <v>24.99</v>
      </c>
      <c r="I14">
        <v>4313</v>
      </c>
      <c r="J14">
        <v>73711</v>
      </c>
      <c r="K14" t="s">
        <v>1000</v>
      </c>
      <c r="L14" t="s">
        <v>1001</v>
      </c>
    </row>
    <row r="15" spans="1:12" x14ac:dyDescent="0.25">
      <c r="A15" t="s">
        <v>1002</v>
      </c>
      <c r="B15" t="s">
        <v>48</v>
      </c>
      <c r="C15">
        <v>1</v>
      </c>
      <c r="D15" s="1">
        <v>45519</v>
      </c>
      <c r="E15" t="s">
        <v>1003</v>
      </c>
      <c r="F15" t="s">
        <v>1004</v>
      </c>
      <c r="G15" t="s">
        <v>1004</v>
      </c>
      <c r="H15" s="2">
        <v>24.99</v>
      </c>
      <c r="I15">
        <v>5002</v>
      </c>
      <c r="K15" t="s">
        <v>1005</v>
      </c>
      <c r="L15" t="s">
        <v>1006</v>
      </c>
    </row>
    <row r="16" spans="1:12" x14ac:dyDescent="0.25">
      <c r="A16" t="s">
        <v>1007</v>
      </c>
      <c r="B16" t="s">
        <v>48</v>
      </c>
      <c r="C16">
        <v>1</v>
      </c>
      <c r="D16" s="1">
        <v>45518</v>
      </c>
      <c r="E16" t="s">
        <v>1008</v>
      </c>
      <c r="F16" t="s">
        <v>1009</v>
      </c>
      <c r="G16" t="s">
        <v>1009</v>
      </c>
      <c r="H16" s="2">
        <v>19.989999999999998</v>
      </c>
      <c r="I16">
        <v>5071</v>
      </c>
      <c r="K16" t="s">
        <v>1010</v>
      </c>
      <c r="L16" t="s">
        <v>1011</v>
      </c>
    </row>
    <row r="17" spans="1:12" x14ac:dyDescent="0.25">
      <c r="A17" t="s">
        <v>36</v>
      </c>
      <c r="B17">
        <v>-9</v>
      </c>
      <c r="C17">
        <v>38</v>
      </c>
      <c r="D17" s="1">
        <v>44616</v>
      </c>
      <c r="E17" t="s">
        <v>37</v>
      </c>
      <c r="F17" t="s">
        <v>547</v>
      </c>
      <c r="G17" t="s">
        <v>547</v>
      </c>
      <c r="H17" s="2">
        <v>59.99</v>
      </c>
      <c r="I17">
        <v>16559</v>
      </c>
      <c r="J17">
        <v>697712</v>
      </c>
      <c r="K17" t="s">
        <v>39</v>
      </c>
      <c r="L17" t="s">
        <v>40</v>
      </c>
    </row>
    <row r="18" spans="1:12" x14ac:dyDescent="0.25">
      <c r="A18" t="s">
        <v>94</v>
      </c>
      <c r="B18">
        <v>-1</v>
      </c>
      <c r="C18">
        <v>246</v>
      </c>
      <c r="D18" s="1">
        <v>41501</v>
      </c>
      <c r="E18" t="s">
        <v>710</v>
      </c>
      <c r="F18" t="s">
        <v>96</v>
      </c>
      <c r="G18" t="s">
        <v>97</v>
      </c>
      <c r="H18" t="s">
        <v>27</v>
      </c>
      <c r="I18">
        <v>14549</v>
      </c>
      <c r="J18">
        <v>528918</v>
      </c>
      <c r="K18" t="s">
        <v>98</v>
      </c>
      <c r="L18" t="s">
        <v>99</v>
      </c>
    </row>
    <row r="19" spans="1:12" x14ac:dyDescent="0.25">
      <c r="A19" t="s">
        <v>464</v>
      </c>
      <c r="B19">
        <v>81</v>
      </c>
      <c r="C19">
        <v>2</v>
      </c>
      <c r="D19" s="1">
        <v>44855</v>
      </c>
      <c r="E19" t="s">
        <v>72</v>
      </c>
      <c r="F19" t="s">
        <v>351</v>
      </c>
      <c r="G19" t="s">
        <v>277</v>
      </c>
      <c r="H19" s="2">
        <v>59.99</v>
      </c>
      <c r="I19">
        <v>2348</v>
      </c>
      <c r="J19">
        <v>52935</v>
      </c>
      <c r="K19" t="s">
        <v>465</v>
      </c>
      <c r="L19" t="s">
        <v>466</v>
      </c>
    </row>
    <row r="20" spans="1:12" x14ac:dyDescent="0.25">
      <c r="A20" t="s">
        <v>350</v>
      </c>
      <c r="B20">
        <v>61</v>
      </c>
      <c r="C20">
        <v>2</v>
      </c>
      <c r="D20" s="1">
        <v>45324</v>
      </c>
      <c r="E20" t="s">
        <v>54</v>
      </c>
      <c r="F20" t="s">
        <v>351</v>
      </c>
      <c r="G20" t="s">
        <v>277</v>
      </c>
      <c r="H20" s="2">
        <v>69.989999999999995</v>
      </c>
      <c r="I20">
        <v>1077</v>
      </c>
      <c r="J20">
        <v>18102</v>
      </c>
      <c r="K20" t="s">
        <v>352</v>
      </c>
      <c r="L20" t="s">
        <v>353</v>
      </c>
    </row>
    <row r="21" spans="1:12" x14ac:dyDescent="0.25">
      <c r="A21" t="s">
        <v>577</v>
      </c>
      <c r="B21">
        <v>-11</v>
      </c>
      <c r="C21">
        <v>5</v>
      </c>
      <c r="D21" s="1">
        <v>45590</v>
      </c>
      <c r="E21" t="s">
        <v>123</v>
      </c>
      <c r="F21" t="s">
        <v>578</v>
      </c>
      <c r="G21" t="s">
        <v>187</v>
      </c>
      <c r="H21" s="2">
        <v>69.989999999999995</v>
      </c>
      <c r="K21" t="s">
        <v>579</v>
      </c>
      <c r="L21" t="s">
        <v>580</v>
      </c>
    </row>
    <row r="22" spans="1:12" x14ac:dyDescent="0.25">
      <c r="A22" t="s">
        <v>1012</v>
      </c>
      <c r="B22" t="s">
        <v>117</v>
      </c>
      <c r="C22">
        <v>1</v>
      </c>
      <c r="D22" s="1">
        <v>43704</v>
      </c>
      <c r="E22" t="s">
        <v>123</v>
      </c>
      <c r="F22" t="s">
        <v>687</v>
      </c>
      <c r="G22" t="s">
        <v>687</v>
      </c>
      <c r="H22" s="2">
        <v>29.99</v>
      </c>
      <c r="I22">
        <v>14593</v>
      </c>
      <c r="J22">
        <v>175331</v>
      </c>
      <c r="K22" t="s">
        <v>1013</v>
      </c>
      <c r="L22" t="s">
        <v>1014</v>
      </c>
    </row>
    <row r="23" spans="1:12" x14ac:dyDescent="0.25">
      <c r="A23" t="s">
        <v>133</v>
      </c>
      <c r="B23">
        <v>-3</v>
      </c>
      <c r="C23">
        <v>90</v>
      </c>
      <c r="D23" s="1">
        <v>41358</v>
      </c>
      <c r="E23" t="s">
        <v>707</v>
      </c>
      <c r="F23" t="s">
        <v>135</v>
      </c>
      <c r="G23" t="s">
        <v>135</v>
      </c>
      <c r="H23" t="s">
        <v>27</v>
      </c>
      <c r="I23">
        <v>4696</v>
      </c>
      <c r="J23">
        <v>588585</v>
      </c>
      <c r="K23" t="s">
        <v>136</v>
      </c>
      <c r="L23" t="s">
        <v>137</v>
      </c>
    </row>
    <row r="24" spans="1:12" x14ac:dyDescent="0.25">
      <c r="A24" t="s">
        <v>53</v>
      </c>
      <c r="B24">
        <v>-5</v>
      </c>
      <c r="C24">
        <v>74</v>
      </c>
      <c r="D24" s="1">
        <v>45141</v>
      </c>
      <c r="E24" t="s">
        <v>54</v>
      </c>
      <c r="F24" t="s">
        <v>55</v>
      </c>
      <c r="G24" t="s">
        <v>55</v>
      </c>
      <c r="H24" s="2">
        <v>59.99</v>
      </c>
      <c r="I24">
        <v>9840</v>
      </c>
      <c r="J24">
        <v>572111</v>
      </c>
      <c r="K24" t="s">
        <v>56</v>
      </c>
      <c r="L24" t="s">
        <v>57</v>
      </c>
    </row>
    <row r="25" spans="1:12" x14ac:dyDescent="0.25">
      <c r="A25" t="s">
        <v>751</v>
      </c>
      <c r="B25">
        <v>17</v>
      </c>
      <c r="C25">
        <v>5</v>
      </c>
      <c r="D25" s="1">
        <v>45561</v>
      </c>
      <c r="E25" t="s">
        <v>107</v>
      </c>
      <c r="F25" t="s">
        <v>108</v>
      </c>
      <c r="G25" t="s">
        <v>44</v>
      </c>
      <c r="H25" s="2">
        <v>69.989999999999995</v>
      </c>
      <c r="K25" t="s">
        <v>752</v>
      </c>
      <c r="L25" t="s">
        <v>753</v>
      </c>
    </row>
    <row r="26" spans="1:12" x14ac:dyDescent="0.25">
      <c r="A26" t="s">
        <v>232</v>
      </c>
      <c r="B26">
        <v>47</v>
      </c>
      <c r="C26">
        <v>3</v>
      </c>
      <c r="D26" s="1">
        <v>45194</v>
      </c>
      <c r="E26" t="s">
        <v>72</v>
      </c>
      <c r="F26" t="s">
        <v>73</v>
      </c>
      <c r="G26" t="s">
        <v>73</v>
      </c>
      <c r="H26" s="2">
        <v>29.99</v>
      </c>
      <c r="I26">
        <v>375</v>
      </c>
      <c r="J26">
        <v>15452</v>
      </c>
      <c r="L26" t="s">
        <v>233</v>
      </c>
    </row>
    <row r="27" spans="1:12" x14ac:dyDescent="0.25">
      <c r="A27" t="s">
        <v>1015</v>
      </c>
      <c r="B27">
        <v>65</v>
      </c>
      <c r="C27">
        <v>2</v>
      </c>
      <c r="D27" s="1">
        <v>45519</v>
      </c>
      <c r="E27" t="s">
        <v>1016</v>
      </c>
      <c r="F27" t="s">
        <v>1017</v>
      </c>
      <c r="G27" t="s">
        <v>44</v>
      </c>
      <c r="H27" s="2">
        <v>69.989999999999995</v>
      </c>
      <c r="I27">
        <v>442</v>
      </c>
      <c r="K27" t="s">
        <v>1018</v>
      </c>
      <c r="L27" t="s">
        <v>1019</v>
      </c>
    </row>
    <row r="28" spans="1:12" x14ac:dyDescent="0.25">
      <c r="A28" t="s">
        <v>147</v>
      </c>
      <c r="B28">
        <v>-5</v>
      </c>
      <c r="C28">
        <v>386</v>
      </c>
      <c r="D28" s="1">
        <v>42535</v>
      </c>
      <c r="E28" t="s">
        <v>123</v>
      </c>
      <c r="F28" t="s">
        <v>148</v>
      </c>
      <c r="G28" t="s">
        <v>148</v>
      </c>
      <c r="H28" s="2">
        <v>19.989999999999998</v>
      </c>
      <c r="I28">
        <v>6117</v>
      </c>
      <c r="J28">
        <v>537124</v>
      </c>
      <c r="K28" t="s">
        <v>149</v>
      </c>
      <c r="L28" t="s">
        <v>150</v>
      </c>
    </row>
    <row r="29" spans="1:12" x14ac:dyDescent="0.25">
      <c r="A29" t="s">
        <v>80</v>
      </c>
      <c r="B29">
        <v>-4</v>
      </c>
      <c r="C29">
        <v>501</v>
      </c>
      <c r="D29" s="1">
        <v>42108</v>
      </c>
      <c r="E29" t="s">
        <v>81</v>
      </c>
      <c r="F29" t="s">
        <v>82</v>
      </c>
      <c r="G29" t="s">
        <v>83</v>
      </c>
      <c r="H29" s="2">
        <v>39.99</v>
      </c>
      <c r="I29">
        <v>21384</v>
      </c>
      <c r="J29">
        <v>1696986</v>
      </c>
      <c r="K29" t="s">
        <v>84</v>
      </c>
      <c r="L29" t="s">
        <v>85</v>
      </c>
    </row>
    <row r="30" spans="1:12" x14ac:dyDescent="0.25">
      <c r="A30" t="s">
        <v>895</v>
      </c>
      <c r="B30">
        <v>-9</v>
      </c>
      <c r="C30">
        <v>2</v>
      </c>
      <c r="D30" s="1">
        <v>43903</v>
      </c>
      <c r="E30" t="s">
        <v>37</v>
      </c>
      <c r="F30" t="s">
        <v>896</v>
      </c>
      <c r="G30" t="s">
        <v>198</v>
      </c>
      <c r="H30" s="2">
        <v>59.99</v>
      </c>
      <c r="I30">
        <v>1898</v>
      </c>
      <c r="J30">
        <v>106229</v>
      </c>
      <c r="K30" t="s">
        <v>897</v>
      </c>
      <c r="L30" t="s">
        <v>898</v>
      </c>
    </row>
    <row r="31" spans="1:12" x14ac:dyDescent="0.25">
      <c r="A31" t="s">
        <v>1020</v>
      </c>
      <c r="B31" t="s">
        <v>48</v>
      </c>
      <c r="C31">
        <v>1</v>
      </c>
      <c r="D31" s="1">
        <v>45596</v>
      </c>
      <c r="E31" t="s">
        <v>1021</v>
      </c>
      <c r="F31" t="s">
        <v>1022</v>
      </c>
      <c r="G31" t="s">
        <v>44</v>
      </c>
      <c r="H31" s="2">
        <v>59.99</v>
      </c>
      <c r="K31" t="s">
        <v>1023</v>
      </c>
      <c r="L31" t="s">
        <v>1024</v>
      </c>
    </row>
    <row r="32" spans="1:12" x14ac:dyDescent="0.25">
      <c r="A32" t="s">
        <v>379</v>
      </c>
      <c r="B32" t="s">
        <v>117</v>
      </c>
      <c r="C32">
        <v>1</v>
      </c>
      <c r="D32" s="1">
        <v>43320</v>
      </c>
      <c r="E32" t="s">
        <v>123</v>
      </c>
      <c r="F32" t="s">
        <v>264</v>
      </c>
      <c r="G32" t="s">
        <v>264</v>
      </c>
      <c r="H32" s="2">
        <v>29.99</v>
      </c>
      <c r="I32">
        <v>3084</v>
      </c>
      <c r="J32">
        <v>273458</v>
      </c>
      <c r="K32" t="s">
        <v>380</v>
      </c>
      <c r="L32" t="s">
        <v>381</v>
      </c>
    </row>
    <row r="33" spans="1:12" x14ac:dyDescent="0.25">
      <c r="A33" t="s">
        <v>210</v>
      </c>
      <c r="B33">
        <v>-7</v>
      </c>
      <c r="C33">
        <v>200</v>
      </c>
      <c r="D33" s="1">
        <v>41884</v>
      </c>
      <c r="E33" t="s">
        <v>721</v>
      </c>
      <c r="F33" t="s">
        <v>212</v>
      </c>
      <c r="G33" t="s">
        <v>44</v>
      </c>
      <c r="H33" t="s">
        <v>27</v>
      </c>
      <c r="I33">
        <v>3532</v>
      </c>
      <c r="J33">
        <v>147653</v>
      </c>
      <c r="K33" t="s">
        <v>213</v>
      </c>
      <c r="L33" t="s">
        <v>214</v>
      </c>
    </row>
    <row r="34" spans="1:12" x14ac:dyDescent="0.25">
      <c r="A34" t="s">
        <v>600</v>
      </c>
      <c r="B34">
        <v>-5</v>
      </c>
      <c r="C34">
        <v>5</v>
      </c>
      <c r="D34" s="1">
        <v>41570</v>
      </c>
      <c r="E34" t="s">
        <v>706</v>
      </c>
      <c r="F34" t="s">
        <v>602</v>
      </c>
      <c r="G34" t="s">
        <v>602</v>
      </c>
      <c r="H34" t="s">
        <v>27</v>
      </c>
      <c r="I34">
        <v>3012</v>
      </c>
      <c r="J34">
        <v>225272</v>
      </c>
      <c r="K34" t="s">
        <v>603</v>
      </c>
      <c r="L34" t="s">
        <v>604</v>
      </c>
    </row>
    <row r="35" spans="1:12" x14ac:dyDescent="0.25">
      <c r="A35" t="s">
        <v>220</v>
      </c>
      <c r="B35">
        <v>11</v>
      </c>
      <c r="C35">
        <v>137</v>
      </c>
      <c r="D35" s="1">
        <v>44603</v>
      </c>
      <c r="E35" t="s">
        <v>736</v>
      </c>
      <c r="F35" t="s">
        <v>222</v>
      </c>
      <c r="G35" t="s">
        <v>223</v>
      </c>
      <c r="H35" t="s">
        <v>27</v>
      </c>
      <c r="I35">
        <v>539</v>
      </c>
      <c r="J35">
        <v>200430</v>
      </c>
      <c r="K35" t="s">
        <v>224</v>
      </c>
      <c r="L35" t="s">
        <v>225</v>
      </c>
    </row>
    <row r="36" spans="1:12" x14ac:dyDescent="0.25">
      <c r="A36" t="s">
        <v>185</v>
      </c>
      <c r="B36">
        <v>-6</v>
      </c>
      <c r="C36">
        <v>110</v>
      </c>
      <c r="D36" s="1">
        <v>44862</v>
      </c>
      <c r="E36" t="s">
        <v>123</v>
      </c>
      <c r="F36" t="s">
        <v>186</v>
      </c>
      <c r="G36" t="s">
        <v>187</v>
      </c>
      <c r="H36" s="2">
        <v>69.989999999999995</v>
      </c>
      <c r="I36">
        <v>5086</v>
      </c>
      <c r="J36">
        <v>328218</v>
      </c>
      <c r="K36" t="s">
        <v>188</v>
      </c>
      <c r="L36" t="s">
        <v>189</v>
      </c>
    </row>
    <row r="37" spans="1:12" x14ac:dyDescent="0.25">
      <c r="A37" t="s">
        <v>122</v>
      </c>
      <c r="B37">
        <v>-1</v>
      </c>
      <c r="C37">
        <v>458</v>
      </c>
      <c r="D37" s="1">
        <v>42339</v>
      </c>
      <c r="E37" t="s">
        <v>123</v>
      </c>
      <c r="F37" t="s">
        <v>124</v>
      </c>
      <c r="G37" t="s">
        <v>125</v>
      </c>
      <c r="H37" s="2">
        <v>19.989999999999998</v>
      </c>
      <c r="I37">
        <v>8430</v>
      </c>
      <c r="J37">
        <v>1115183</v>
      </c>
      <c r="K37" t="s">
        <v>126</v>
      </c>
      <c r="L37" t="s">
        <v>127</v>
      </c>
    </row>
    <row r="38" spans="1:12" x14ac:dyDescent="0.25">
      <c r="A38" t="s">
        <v>76</v>
      </c>
      <c r="B38">
        <v>-14</v>
      </c>
      <c r="C38">
        <v>41</v>
      </c>
      <c r="D38" s="1">
        <v>43739</v>
      </c>
      <c r="E38" t="s">
        <v>704</v>
      </c>
      <c r="F38" t="s">
        <v>77</v>
      </c>
      <c r="G38" t="s">
        <v>77</v>
      </c>
      <c r="H38" t="s">
        <v>27</v>
      </c>
      <c r="I38">
        <v>3723</v>
      </c>
      <c r="J38">
        <v>610472</v>
      </c>
      <c r="K38" t="s">
        <v>78</v>
      </c>
      <c r="L38" t="s">
        <v>79</v>
      </c>
    </row>
    <row r="39" spans="1:12" x14ac:dyDescent="0.25">
      <c r="A39" t="s">
        <v>215</v>
      </c>
      <c r="B39">
        <v>-27</v>
      </c>
      <c r="C39">
        <v>31</v>
      </c>
      <c r="D39" s="1">
        <v>45330</v>
      </c>
      <c r="E39" t="s">
        <v>123</v>
      </c>
      <c r="F39" t="s">
        <v>216</v>
      </c>
      <c r="G39" t="s">
        <v>217</v>
      </c>
      <c r="H39" s="2">
        <v>39.99</v>
      </c>
      <c r="I39">
        <v>12178</v>
      </c>
      <c r="J39">
        <v>663453</v>
      </c>
      <c r="K39" t="s">
        <v>218</v>
      </c>
      <c r="L39" t="s">
        <v>219</v>
      </c>
    </row>
    <row r="40" spans="1:12" x14ac:dyDescent="0.25">
      <c r="A40" t="s">
        <v>138</v>
      </c>
      <c r="B40">
        <v>-5</v>
      </c>
      <c r="C40">
        <v>478</v>
      </c>
      <c r="D40" s="1">
        <v>43139</v>
      </c>
      <c r="E40" t="s">
        <v>139</v>
      </c>
      <c r="F40" t="s">
        <v>140</v>
      </c>
      <c r="G40" t="s">
        <v>140</v>
      </c>
      <c r="H40" s="2">
        <v>39.99</v>
      </c>
      <c r="I40">
        <v>10892</v>
      </c>
      <c r="J40">
        <v>907344</v>
      </c>
      <c r="K40" t="s">
        <v>141</v>
      </c>
      <c r="L40" t="s">
        <v>142</v>
      </c>
    </row>
    <row r="41" spans="1:12" x14ac:dyDescent="0.25">
      <c r="A41" t="s">
        <v>238</v>
      </c>
      <c r="B41">
        <v>-19</v>
      </c>
      <c r="C41">
        <v>500</v>
      </c>
      <c r="D41" s="1">
        <v>41733</v>
      </c>
      <c r="E41" t="s">
        <v>239</v>
      </c>
      <c r="F41" t="s">
        <v>240</v>
      </c>
      <c r="G41" t="s">
        <v>203</v>
      </c>
      <c r="H41" s="2">
        <v>19.989999999999998</v>
      </c>
      <c r="I41">
        <v>729</v>
      </c>
      <c r="J41">
        <v>122430</v>
      </c>
      <c r="K41" t="s">
        <v>241</v>
      </c>
      <c r="L41" t="s">
        <v>242</v>
      </c>
    </row>
    <row r="42" spans="1:12" x14ac:dyDescent="0.25">
      <c r="A42" t="s">
        <v>459</v>
      </c>
      <c r="B42">
        <v>-14</v>
      </c>
      <c r="C42">
        <v>6</v>
      </c>
      <c r="D42" s="1">
        <v>45216</v>
      </c>
      <c r="E42" t="s">
        <v>37</v>
      </c>
      <c r="F42" t="s">
        <v>152</v>
      </c>
      <c r="G42" t="s">
        <v>152</v>
      </c>
      <c r="H42" s="2">
        <v>69.989999999999995</v>
      </c>
      <c r="I42">
        <v>1288</v>
      </c>
      <c r="J42">
        <v>21728</v>
      </c>
      <c r="K42" t="s">
        <v>460</v>
      </c>
      <c r="L42" t="s">
        <v>461</v>
      </c>
    </row>
    <row r="43" spans="1:12" x14ac:dyDescent="0.25">
      <c r="A43" t="s">
        <v>155</v>
      </c>
      <c r="B43">
        <v>-2</v>
      </c>
      <c r="C43">
        <v>34</v>
      </c>
      <c r="D43" s="1">
        <v>41688</v>
      </c>
      <c r="E43" t="s">
        <v>156</v>
      </c>
      <c r="F43" t="s">
        <v>157</v>
      </c>
      <c r="G43" t="s">
        <v>157</v>
      </c>
      <c r="H43" s="2">
        <v>19.989999999999998</v>
      </c>
      <c r="I43">
        <v>650</v>
      </c>
      <c r="J43">
        <v>69991</v>
      </c>
      <c r="K43" t="s">
        <v>158</v>
      </c>
      <c r="L43" t="s">
        <v>159</v>
      </c>
    </row>
    <row r="44" spans="1:12" x14ac:dyDescent="0.25">
      <c r="A44" t="s">
        <v>267</v>
      </c>
      <c r="B44">
        <v>27</v>
      </c>
      <c r="C44">
        <v>27</v>
      </c>
      <c r="D44" s="1">
        <v>43985</v>
      </c>
      <c r="E44" t="s">
        <v>81</v>
      </c>
      <c r="F44" t="s">
        <v>268</v>
      </c>
      <c r="G44" t="s">
        <v>103</v>
      </c>
      <c r="H44" s="2">
        <v>39.99</v>
      </c>
      <c r="I44">
        <v>2901</v>
      </c>
      <c r="J44">
        <v>291701</v>
      </c>
      <c r="K44" t="s">
        <v>269</v>
      </c>
      <c r="L44" t="s">
        <v>270</v>
      </c>
    </row>
    <row r="45" spans="1:12" x14ac:dyDescent="0.25">
      <c r="A45" t="s">
        <v>58</v>
      </c>
      <c r="B45">
        <v>-13</v>
      </c>
      <c r="C45">
        <v>16</v>
      </c>
      <c r="D45" s="1">
        <v>45463</v>
      </c>
      <c r="E45" t="s">
        <v>37</v>
      </c>
      <c r="F45" t="s">
        <v>547</v>
      </c>
      <c r="G45" t="s">
        <v>547</v>
      </c>
      <c r="H45" s="2">
        <v>39.99</v>
      </c>
      <c r="I45">
        <v>2929</v>
      </c>
      <c r="J45">
        <v>77725</v>
      </c>
      <c r="L45" t="s">
        <v>59</v>
      </c>
    </row>
    <row r="46" spans="1:12" x14ac:dyDescent="0.25">
      <c r="A46" t="s">
        <v>311</v>
      </c>
      <c r="B46">
        <v>-6</v>
      </c>
      <c r="C46">
        <v>6</v>
      </c>
      <c r="D46" s="1">
        <v>39365</v>
      </c>
      <c r="E46" t="s">
        <v>700</v>
      </c>
      <c r="F46" t="s">
        <v>20</v>
      </c>
      <c r="G46" t="s">
        <v>20</v>
      </c>
      <c r="H46" t="s">
        <v>27</v>
      </c>
      <c r="I46">
        <v>8039</v>
      </c>
      <c r="J46">
        <v>1115328</v>
      </c>
      <c r="K46" t="s">
        <v>312</v>
      </c>
      <c r="L46" t="s">
        <v>313</v>
      </c>
    </row>
    <row r="47" spans="1:12" x14ac:dyDescent="0.25">
      <c r="A47" t="s">
        <v>1025</v>
      </c>
      <c r="B47" t="s">
        <v>117</v>
      </c>
      <c r="C47">
        <v>1</v>
      </c>
      <c r="D47" s="1">
        <v>45015</v>
      </c>
      <c r="E47" t="s">
        <v>1026</v>
      </c>
      <c r="F47" t="s">
        <v>1027</v>
      </c>
      <c r="G47" t="s">
        <v>1028</v>
      </c>
      <c r="H47" s="2">
        <v>24.99</v>
      </c>
      <c r="I47">
        <v>1137</v>
      </c>
      <c r="J47">
        <v>28780</v>
      </c>
      <c r="K47" t="s">
        <v>1029</v>
      </c>
      <c r="L47" t="s">
        <v>1030</v>
      </c>
    </row>
    <row r="48" spans="1:12" x14ac:dyDescent="0.25">
      <c r="A48" t="s">
        <v>160</v>
      </c>
      <c r="B48" t="s">
        <v>117</v>
      </c>
      <c r="C48">
        <v>1</v>
      </c>
      <c r="D48" s="1">
        <v>42142</v>
      </c>
      <c r="E48" t="s">
        <v>72</v>
      </c>
      <c r="F48" t="s">
        <v>73</v>
      </c>
      <c r="G48" t="s">
        <v>73</v>
      </c>
      <c r="H48" s="2">
        <v>39.99</v>
      </c>
      <c r="I48">
        <v>5501</v>
      </c>
      <c r="J48">
        <v>723313</v>
      </c>
      <c r="K48" t="s">
        <v>161</v>
      </c>
      <c r="L48" t="s">
        <v>162</v>
      </c>
    </row>
    <row r="49" spans="1:12" x14ac:dyDescent="0.25">
      <c r="A49" t="s">
        <v>899</v>
      </c>
      <c r="B49">
        <v>-18</v>
      </c>
      <c r="C49">
        <v>3</v>
      </c>
      <c r="D49" s="1">
        <v>45509</v>
      </c>
      <c r="E49" t="s">
        <v>375</v>
      </c>
      <c r="F49" t="s">
        <v>900</v>
      </c>
      <c r="G49" t="s">
        <v>900</v>
      </c>
      <c r="H49" s="2">
        <v>13.99</v>
      </c>
      <c r="I49">
        <v>5737</v>
      </c>
      <c r="K49" t="s">
        <v>901</v>
      </c>
      <c r="L49" t="s">
        <v>902</v>
      </c>
    </row>
    <row r="50" spans="1:12" x14ac:dyDescent="0.25">
      <c r="A50" t="s">
        <v>201</v>
      </c>
      <c r="B50">
        <v>-13</v>
      </c>
      <c r="C50">
        <v>22</v>
      </c>
      <c r="D50" s="1">
        <v>43935</v>
      </c>
      <c r="E50" t="s">
        <v>72</v>
      </c>
      <c r="F50" t="s">
        <v>202</v>
      </c>
      <c r="G50" t="s">
        <v>203</v>
      </c>
      <c r="H50" s="2">
        <v>39.99</v>
      </c>
      <c r="I50">
        <v>879</v>
      </c>
      <c r="J50">
        <v>61004</v>
      </c>
      <c r="K50" t="s">
        <v>204</v>
      </c>
      <c r="L50" t="s">
        <v>205</v>
      </c>
    </row>
    <row r="51" spans="1:12" x14ac:dyDescent="0.25">
      <c r="A51" t="s">
        <v>116</v>
      </c>
      <c r="B51">
        <v>-33</v>
      </c>
      <c r="C51">
        <v>6</v>
      </c>
      <c r="D51" s="1">
        <v>44579</v>
      </c>
      <c r="E51" t="s">
        <v>766</v>
      </c>
      <c r="F51" t="s">
        <v>119</v>
      </c>
      <c r="G51" t="s">
        <v>119</v>
      </c>
      <c r="H51" t="s">
        <v>27</v>
      </c>
      <c r="I51">
        <v>1002</v>
      </c>
      <c r="J51">
        <v>76107</v>
      </c>
      <c r="K51" t="s">
        <v>120</v>
      </c>
      <c r="L51" t="s">
        <v>121</v>
      </c>
    </row>
    <row r="52" spans="1:12" x14ac:dyDescent="0.25">
      <c r="A52" t="s">
        <v>60</v>
      </c>
      <c r="B52">
        <v>-14</v>
      </c>
      <c r="C52">
        <v>9</v>
      </c>
      <c r="D52" s="1">
        <v>45462</v>
      </c>
      <c r="E52" t="s">
        <v>61</v>
      </c>
      <c r="F52" t="s">
        <v>62</v>
      </c>
      <c r="G52" t="s">
        <v>62</v>
      </c>
      <c r="H52" s="2">
        <v>4.99</v>
      </c>
      <c r="I52">
        <v>5966</v>
      </c>
      <c r="J52">
        <v>25174</v>
      </c>
      <c r="K52" t="s">
        <v>63</v>
      </c>
      <c r="L52" t="s">
        <v>64</v>
      </c>
    </row>
    <row r="53" spans="1:12" x14ac:dyDescent="0.25">
      <c r="A53" t="s">
        <v>128</v>
      </c>
      <c r="B53">
        <v>-10</v>
      </c>
      <c r="C53">
        <v>27</v>
      </c>
      <c r="D53" s="1">
        <v>42426</v>
      </c>
      <c r="E53" t="s">
        <v>129</v>
      </c>
      <c r="F53" t="s">
        <v>130</v>
      </c>
      <c r="G53" t="s">
        <v>130</v>
      </c>
      <c r="H53" s="2">
        <v>14.99</v>
      </c>
      <c r="I53">
        <v>11476</v>
      </c>
      <c r="J53">
        <v>637293</v>
      </c>
      <c r="K53" t="s">
        <v>131</v>
      </c>
      <c r="L53" t="s">
        <v>132</v>
      </c>
    </row>
    <row r="54" spans="1:12" x14ac:dyDescent="0.25">
      <c r="A54" t="s">
        <v>1031</v>
      </c>
      <c r="B54" t="s">
        <v>48</v>
      </c>
      <c r="C54">
        <v>1</v>
      </c>
      <c r="D54" s="1">
        <v>45523</v>
      </c>
      <c r="E54" t="s">
        <v>87</v>
      </c>
      <c r="F54" t="s">
        <v>88</v>
      </c>
      <c r="G54" t="s">
        <v>88</v>
      </c>
      <c r="H54" s="2">
        <v>9.99</v>
      </c>
      <c r="I54">
        <v>1672</v>
      </c>
      <c r="L54" t="s">
        <v>1032</v>
      </c>
    </row>
    <row r="55" spans="1:12" x14ac:dyDescent="0.25">
      <c r="A55" t="s">
        <v>369</v>
      </c>
      <c r="B55">
        <v>4</v>
      </c>
      <c r="C55">
        <v>6</v>
      </c>
      <c r="D55" s="3">
        <v>43405</v>
      </c>
      <c r="E55" t="s">
        <v>370</v>
      </c>
      <c r="F55" t="s">
        <v>371</v>
      </c>
      <c r="G55" t="s">
        <v>371</v>
      </c>
      <c r="H55" s="2">
        <v>3.99</v>
      </c>
      <c r="I55">
        <v>11303</v>
      </c>
      <c r="J55">
        <v>751506</v>
      </c>
      <c r="K55" t="s">
        <v>372</v>
      </c>
      <c r="L55" t="s">
        <v>373</v>
      </c>
    </row>
    <row r="56" spans="1:12" x14ac:dyDescent="0.25">
      <c r="A56" t="s">
        <v>1033</v>
      </c>
      <c r="B56" t="s">
        <v>117</v>
      </c>
      <c r="C56">
        <v>1</v>
      </c>
      <c r="D56" s="1">
        <v>44573</v>
      </c>
      <c r="E56" t="s">
        <v>123</v>
      </c>
      <c r="F56" t="s">
        <v>264</v>
      </c>
      <c r="G56" t="s">
        <v>264</v>
      </c>
      <c r="H56" s="2">
        <v>39.99</v>
      </c>
      <c r="I56">
        <v>915</v>
      </c>
      <c r="J56">
        <v>64070</v>
      </c>
      <c r="K56" t="s">
        <v>1034</v>
      </c>
      <c r="L56" t="s">
        <v>1035</v>
      </c>
    </row>
    <row r="57" spans="1:12" x14ac:dyDescent="0.25">
      <c r="A57" t="s">
        <v>1036</v>
      </c>
      <c r="B57" t="s">
        <v>48</v>
      </c>
      <c r="C57">
        <v>1</v>
      </c>
      <c r="D57" s="1">
        <v>45517</v>
      </c>
      <c r="E57" t="s">
        <v>1037</v>
      </c>
      <c r="F57" t="s">
        <v>1038</v>
      </c>
      <c r="G57" t="s">
        <v>1039</v>
      </c>
      <c r="H57" s="2">
        <v>19.989999999999998</v>
      </c>
      <c r="I57">
        <v>1598</v>
      </c>
      <c r="K57" t="s">
        <v>1040</v>
      </c>
      <c r="L57" t="s">
        <v>1041</v>
      </c>
    </row>
    <row r="58" spans="1:12" x14ac:dyDescent="0.25">
      <c r="A58" t="s">
        <v>1042</v>
      </c>
      <c r="B58" t="s">
        <v>117</v>
      </c>
      <c r="C58">
        <v>1</v>
      </c>
      <c r="D58" s="1">
        <v>45057</v>
      </c>
      <c r="E58" t="s">
        <v>81</v>
      </c>
      <c r="F58" t="s">
        <v>1043</v>
      </c>
      <c r="G58" t="s">
        <v>125</v>
      </c>
      <c r="H58" s="2">
        <v>59.99</v>
      </c>
      <c r="I58">
        <v>741</v>
      </c>
      <c r="J58">
        <v>20224</v>
      </c>
      <c r="K58" t="s">
        <v>1044</v>
      </c>
      <c r="L58" t="s">
        <v>1045</v>
      </c>
    </row>
    <row r="59" spans="1:12" x14ac:dyDescent="0.25">
      <c r="A59" t="s">
        <v>907</v>
      </c>
      <c r="B59">
        <v>-15</v>
      </c>
      <c r="C59">
        <v>2</v>
      </c>
      <c r="D59" s="1">
        <v>42670</v>
      </c>
      <c r="E59" t="s">
        <v>72</v>
      </c>
      <c r="F59" t="s">
        <v>202</v>
      </c>
      <c r="G59" t="s">
        <v>203</v>
      </c>
      <c r="H59" s="2">
        <v>39.99</v>
      </c>
      <c r="I59">
        <v>2498</v>
      </c>
      <c r="J59">
        <v>166989</v>
      </c>
      <c r="K59" t="s">
        <v>908</v>
      </c>
      <c r="L59" t="s">
        <v>909</v>
      </c>
    </row>
    <row r="60" spans="1:12" x14ac:dyDescent="0.25">
      <c r="A60" t="s">
        <v>1046</v>
      </c>
      <c r="B60" t="s">
        <v>117</v>
      </c>
      <c r="C60">
        <v>1</v>
      </c>
      <c r="D60" s="1">
        <v>43839</v>
      </c>
      <c r="E60" t="s">
        <v>123</v>
      </c>
      <c r="F60" t="s">
        <v>264</v>
      </c>
      <c r="G60" t="s">
        <v>264</v>
      </c>
      <c r="H60" s="2">
        <v>39.99</v>
      </c>
      <c r="I60">
        <v>124</v>
      </c>
      <c r="J60">
        <v>16701</v>
      </c>
      <c r="L60" t="s">
        <v>1047</v>
      </c>
    </row>
    <row r="61" spans="1:12" x14ac:dyDescent="0.25">
      <c r="A61" t="s">
        <v>258</v>
      </c>
      <c r="B61">
        <v>6</v>
      </c>
      <c r="C61">
        <v>182</v>
      </c>
      <c r="D61" s="1">
        <v>42879</v>
      </c>
      <c r="E61" t="s">
        <v>259</v>
      </c>
      <c r="F61" t="s">
        <v>260</v>
      </c>
      <c r="G61" t="s">
        <v>260</v>
      </c>
      <c r="H61" s="2">
        <v>9.99</v>
      </c>
      <c r="I61">
        <v>412</v>
      </c>
      <c r="J61">
        <v>56055</v>
      </c>
      <c r="K61" t="s">
        <v>261</v>
      </c>
      <c r="L61" t="s">
        <v>262</v>
      </c>
    </row>
    <row r="62" spans="1:12" x14ac:dyDescent="0.25">
      <c r="A62" t="s">
        <v>293</v>
      </c>
      <c r="B62">
        <v>-13</v>
      </c>
      <c r="C62">
        <v>7</v>
      </c>
      <c r="D62" s="1">
        <v>44092</v>
      </c>
      <c r="E62" t="s">
        <v>294</v>
      </c>
      <c r="F62" t="s">
        <v>295</v>
      </c>
      <c r="G62" t="s">
        <v>295</v>
      </c>
      <c r="H62" s="2">
        <v>13.99</v>
      </c>
      <c r="I62">
        <v>8823</v>
      </c>
      <c r="J62">
        <v>572395</v>
      </c>
      <c r="K62" t="s">
        <v>296</v>
      </c>
      <c r="L62" t="s">
        <v>297</v>
      </c>
    </row>
    <row r="63" spans="1:12" x14ac:dyDescent="0.25">
      <c r="A63" t="s">
        <v>1048</v>
      </c>
      <c r="B63" t="s">
        <v>117</v>
      </c>
      <c r="C63">
        <v>1</v>
      </c>
      <c r="D63" s="1">
        <v>44404</v>
      </c>
      <c r="E63" t="s">
        <v>1049</v>
      </c>
      <c r="F63" t="s">
        <v>1050</v>
      </c>
      <c r="G63" t="s">
        <v>1050</v>
      </c>
      <c r="H63" t="s">
        <v>27</v>
      </c>
      <c r="I63">
        <v>259</v>
      </c>
      <c r="J63">
        <v>22791</v>
      </c>
      <c r="K63" t="s">
        <v>1051</v>
      </c>
      <c r="L63" t="s">
        <v>1052</v>
      </c>
    </row>
    <row r="64" spans="1:12" x14ac:dyDescent="0.25">
      <c r="A64" t="s">
        <v>891</v>
      </c>
      <c r="B64">
        <v>-48</v>
      </c>
      <c r="C64">
        <v>2</v>
      </c>
      <c r="D64" s="1">
        <v>45511</v>
      </c>
      <c r="E64" t="s">
        <v>289</v>
      </c>
      <c r="F64" t="s">
        <v>892</v>
      </c>
      <c r="G64" t="s">
        <v>892</v>
      </c>
      <c r="H64" s="2">
        <v>19.989999999999998</v>
      </c>
      <c r="I64">
        <v>6130</v>
      </c>
      <c r="K64" t="s">
        <v>893</v>
      </c>
      <c r="L64" t="s">
        <v>894</v>
      </c>
    </row>
    <row r="65" spans="1:12" x14ac:dyDescent="0.25">
      <c r="A65" t="s">
        <v>1053</v>
      </c>
      <c r="B65" t="s">
        <v>48</v>
      </c>
      <c r="C65">
        <v>1</v>
      </c>
      <c r="D65" s="1">
        <v>45519</v>
      </c>
      <c r="E65" t="s">
        <v>1054</v>
      </c>
      <c r="F65" t="s">
        <v>1055</v>
      </c>
      <c r="G65" t="s">
        <v>1055</v>
      </c>
      <c r="H65" s="2">
        <v>19.989999999999998</v>
      </c>
      <c r="I65">
        <v>740</v>
      </c>
      <c r="K65" t="s">
        <v>1056</v>
      </c>
      <c r="L65" t="s">
        <v>1057</v>
      </c>
    </row>
    <row r="66" spans="1:12" x14ac:dyDescent="0.25">
      <c r="A66" t="s">
        <v>226</v>
      </c>
      <c r="B66">
        <v>10</v>
      </c>
      <c r="C66">
        <v>78</v>
      </c>
      <c r="D66" s="1">
        <v>45344</v>
      </c>
      <c r="E66" t="s">
        <v>227</v>
      </c>
      <c r="F66" t="s">
        <v>228</v>
      </c>
      <c r="G66" t="s">
        <v>229</v>
      </c>
      <c r="H66" s="2">
        <v>29.99</v>
      </c>
      <c r="I66">
        <v>2713</v>
      </c>
      <c r="J66">
        <v>181225</v>
      </c>
      <c r="K66" t="s">
        <v>230</v>
      </c>
      <c r="L66" t="s">
        <v>231</v>
      </c>
    </row>
    <row r="67" spans="1:12" x14ac:dyDescent="0.25">
      <c r="A67" t="s">
        <v>280</v>
      </c>
      <c r="B67">
        <v>-10</v>
      </c>
      <c r="C67">
        <v>2</v>
      </c>
      <c r="D67" s="1">
        <v>44519</v>
      </c>
      <c r="E67" t="s">
        <v>281</v>
      </c>
      <c r="F67" t="s">
        <v>282</v>
      </c>
      <c r="G67" t="s">
        <v>44</v>
      </c>
      <c r="H67" s="2">
        <v>59.99</v>
      </c>
      <c r="I67">
        <v>3256</v>
      </c>
      <c r="J67">
        <v>212043</v>
      </c>
      <c r="K67" t="s">
        <v>548</v>
      </c>
      <c r="L67" t="s">
        <v>284</v>
      </c>
    </row>
    <row r="68" spans="1:12" x14ac:dyDescent="0.25">
      <c r="A68" t="s">
        <v>247</v>
      </c>
      <c r="B68">
        <v>14</v>
      </c>
      <c r="C68">
        <v>11</v>
      </c>
      <c r="D68" s="1">
        <v>45450</v>
      </c>
      <c r="E68" t="s">
        <v>760</v>
      </c>
      <c r="F68" t="s">
        <v>249</v>
      </c>
      <c r="G68" t="s">
        <v>249</v>
      </c>
      <c r="H68" t="s">
        <v>27</v>
      </c>
      <c r="I68">
        <v>6104</v>
      </c>
      <c r="J68">
        <v>44552</v>
      </c>
      <c r="K68" t="s">
        <v>250</v>
      </c>
      <c r="L68" t="s">
        <v>251</v>
      </c>
    </row>
    <row r="69" spans="1:12" x14ac:dyDescent="0.25">
      <c r="A69" t="s">
        <v>620</v>
      </c>
      <c r="B69">
        <v>-11</v>
      </c>
      <c r="C69">
        <v>3</v>
      </c>
      <c r="D69" s="1">
        <v>43054</v>
      </c>
      <c r="E69" t="s">
        <v>710</v>
      </c>
      <c r="F69" t="s">
        <v>621</v>
      </c>
      <c r="G69" t="s">
        <v>621</v>
      </c>
      <c r="H69" t="s">
        <v>27</v>
      </c>
      <c r="I69">
        <v>1152</v>
      </c>
      <c r="J69">
        <v>141902</v>
      </c>
      <c r="K69" t="s">
        <v>622</v>
      </c>
      <c r="L69" t="s">
        <v>623</v>
      </c>
    </row>
    <row r="70" spans="1:12" x14ac:dyDescent="0.25">
      <c r="A70" t="s">
        <v>490</v>
      </c>
      <c r="B70">
        <v>-25</v>
      </c>
      <c r="C70">
        <v>2</v>
      </c>
      <c r="D70" s="1">
        <v>42318</v>
      </c>
      <c r="E70" t="s">
        <v>72</v>
      </c>
      <c r="F70" t="s">
        <v>202</v>
      </c>
      <c r="G70" t="s">
        <v>203</v>
      </c>
      <c r="H70" s="2">
        <v>19.989999999999998</v>
      </c>
      <c r="I70">
        <v>2756</v>
      </c>
      <c r="J70">
        <v>248773</v>
      </c>
      <c r="K70" t="s">
        <v>491</v>
      </c>
      <c r="L70" t="s">
        <v>492</v>
      </c>
    </row>
    <row r="71" spans="1:12" x14ac:dyDescent="0.25">
      <c r="A71" t="s">
        <v>298</v>
      </c>
      <c r="B71">
        <v>-15</v>
      </c>
      <c r="C71">
        <v>17</v>
      </c>
      <c r="D71" s="1">
        <v>45428</v>
      </c>
      <c r="E71" t="s">
        <v>81</v>
      </c>
      <c r="F71" t="s">
        <v>299</v>
      </c>
      <c r="G71" t="s">
        <v>217</v>
      </c>
      <c r="H71" s="2">
        <v>59.99</v>
      </c>
      <c r="I71">
        <v>1874</v>
      </c>
      <c r="J71">
        <v>25803</v>
      </c>
      <c r="K71" t="s">
        <v>300</v>
      </c>
      <c r="L71" t="s">
        <v>301</v>
      </c>
    </row>
    <row r="72" spans="1:12" x14ac:dyDescent="0.25">
      <c r="A72" t="s">
        <v>589</v>
      </c>
      <c r="B72">
        <v>-6</v>
      </c>
      <c r="C72">
        <v>5</v>
      </c>
      <c r="D72" s="1">
        <v>45069</v>
      </c>
      <c r="E72" t="s">
        <v>765</v>
      </c>
      <c r="F72" t="s">
        <v>591</v>
      </c>
      <c r="G72" t="s">
        <v>591</v>
      </c>
      <c r="H72" t="s">
        <v>27</v>
      </c>
      <c r="I72">
        <v>1084</v>
      </c>
      <c r="J72">
        <v>12724</v>
      </c>
      <c r="K72" t="s">
        <v>592</v>
      </c>
      <c r="L72" t="s">
        <v>593</v>
      </c>
    </row>
    <row r="73" spans="1:12" x14ac:dyDescent="0.25">
      <c r="A73" t="s">
        <v>365</v>
      </c>
      <c r="B73">
        <v>-46</v>
      </c>
      <c r="C73">
        <v>3</v>
      </c>
      <c r="D73" s="1">
        <v>42314</v>
      </c>
      <c r="E73" t="s">
        <v>81</v>
      </c>
      <c r="F73" t="s">
        <v>366</v>
      </c>
      <c r="G73" t="s">
        <v>187</v>
      </c>
      <c r="H73" s="2">
        <v>14.99</v>
      </c>
      <c r="I73">
        <v>2255</v>
      </c>
      <c r="J73">
        <v>130928</v>
      </c>
      <c r="K73" t="s">
        <v>367</v>
      </c>
      <c r="L73" t="s">
        <v>368</v>
      </c>
    </row>
    <row r="74" spans="1:12" x14ac:dyDescent="0.25">
      <c r="A74" t="s">
        <v>1058</v>
      </c>
      <c r="B74" t="s">
        <v>48</v>
      </c>
      <c r="C74">
        <v>1</v>
      </c>
      <c r="D74" s="1">
        <v>45519</v>
      </c>
      <c r="E74" t="s">
        <v>1026</v>
      </c>
      <c r="F74" t="s">
        <v>1027</v>
      </c>
      <c r="G74" t="s">
        <v>1028</v>
      </c>
      <c r="H74" s="2">
        <v>11.99</v>
      </c>
      <c r="I74">
        <v>242</v>
      </c>
      <c r="L74" t="s">
        <v>1059</v>
      </c>
    </row>
    <row r="75" spans="1:12" x14ac:dyDescent="0.25">
      <c r="A75" t="s">
        <v>1060</v>
      </c>
      <c r="B75" t="s">
        <v>117</v>
      </c>
      <c r="C75">
        <v>1</v>
      </c>
      <c r="D75" s="1">
        <v>43186</v>
      </c>
      <c r="E75" t="s">
        <v>81</v>
      </c>
      <c r="F75" t="s">
        <v>1061</v>
      </c>
      <c r="G75" t="s">
        <v>125</v>
      </c>
      <c r="H75" s="2">
        <v>59.99</v>
      </c>
      <c r="I75">
        <v>1421</v>
      </c>
      <c r="J75">
        <v>145007</v>
      </c>
      <c r="K75" t="s">
        <v>1062</v>
      </c>
      <c r="L75" t="s">
        <v>1063</v>
      </c>
    </row>
    <row r="76" spans="1:12" x14ac:dyDescent="0.25">
      <c r="A76" t="s">
        <v>1064</v>
      </c>
      <c r="B76" t="s">
        <v>117</v>
      </c>
      <c r="C76">
        <v>1</v>
      </c>
      <c r="D76" s="1">
        <v>44896</v>
      </c>
      <c r="E76" t="s">
        <v>1065</v>
      </c>
      <c r="F76" t="s">
        <v>1066</v>
      </c>
      <c r="G76" t="s">
        <v>44</v>
      </c>
      <c r="H76" s="2">
        <v>69.989999999999995</v>
      </c>
      <c r="I76">
        <v>1695</v>
      </c>
      <c r="J76">
        <v>29614</v>
      </c>
      <c r="K76" t="s">
        <v>1067</v>
      </c>
      <c r="L76" t="s">
        <v>1068</v>
      </c>
    </row>
    <row r="77" spans="1:12" x14ac:dyDescent="0.25">
      <c r="A77" t="s">
        <v>106</v>
      </c>
      <c r="B77">
        <v>-13</v>
      </c>
      <c r="C77">
        <v>58</v>
      </c>
      <c r="D77" s="1">
        <v>45197</v>
      </c>
      <c r="E77" t="s">
        <v>107</v>
      </c>
      <c r="F77" t="s">
        <v>108</v>
      </c>
      <c r="G77" t="s">
        <v>44</v>
      </c>
      <c r="H77" s="2">
        <v>69.989999999999995</v>
      </c>
      <c r="I77">
        <v>4438</v>
      </c>
      <c r="J77">
        <v>83781</v>
      </c>
      <c r="K77" t="s">
        <v>109</v>
      </c>
      <c r="L77" t="s">
        <v>110</v>
      </c>
    </row>
    <row r="78" spans="1:12" x14ac:dyDescent="0.25">
      <c r="A78" t="s">
        <v>959</v>
      </c>
      <c r="B78">
        <v>-10</v>
      </c>
      <c r="C78">
        <v>2</v>
      </c>
      <c r="D78" s="1">
        <v>45414</v>
      </c>
      <c r="E78" t="s">
        <v>960</v>
      </c>
      <c r="F78" t="s">
        <v>961</v>
      </c>
      <c r="G78" t="s">
        <v>962</v>
      </c>
      <c r="H78" s="2">
        <v>24.99</v>
      </c>
      <c r="I78">
        <v>1700</v>
      </c>
      <c r="J78">
        <v>12254</v>
      </c>
      <c r="K78" t="s">
        <v>963</v>
      </c>
      <c r="L78" t="s">
        <v>964</v>
      </c>
    </row>
    <row r="79" spans="1:12" x14ac:dyDescent="0.25">
      <c r="A79" t="s">
        <v>288</v>
      </c>
      <c r="B79">
        <v>-18</v>
      </c>
      <c r="C79">
        <v>4</v>
      </c>
      <c r="D79" s="1">
        <v>45273</v>
      </c>
      <c r="E79" t="s">
        <v>289</v>
      </c>
      <c r="F79" t="s">
        <v>290</v>
      </c>
      <c r="G79" t="s">
        <v>290</v>
      </c>
      <c r="H79" s="2">
        <v>49.99</v>
      </c>
      <c r="I79">
        <v>3974</v>
      </c>
      <c r="J79">
        <v>149304</v>
      </c>
      <c r="K79" t="s">
        <v>291</v>
      </c>
      <c r="L79" t="s">
        <v>292</v>
      </c>
    </row>
    <row r="80" spans="1:12" x14ac:dyDescent="0.25">
      <c r="A80" t="s">
        <v>472</v>
      </c>
      <c r="B80" t="s">
        <v>117</v>
      </c>
      <c r="C80">
        <v>1</v>
      </c>
      <c r="D80" s="1">
        <v>41130</v>
      </c>
      <c r="E80" t="s">
        <v>855</v>
      </c>
      <c r="F80" t="s">
        <v>474</v>
      </c>
      <c r="G80" t="s">
        <v>475</v>
      </c>
      <c r="H80" t="s">
        <v>15</v>
      </c>
      <c r="I80">
        <v>95</v>
      </c>
      <c r="J80">
        <v>12983</v>
      </c>
      <c r="K80" t="s">
        <v>476</v>
      </c>
      <c r="L80" t="s">
        <v>477</v>
      </c>
    </row>
    <row r="81" spans="1:12" x14ac:dyDescent="0.25">
      <c r="A81" t="s">
        <v>1069</v>
      </c>
      <c r="B81" t="s">
        <v>117</v>
      </c>
      <c r="C81">
        <v>1</v>
      </c>
      <c r="D81" s="1">
        <v>45236</v>
      </c>
      <c r="E81" t="s">
        <v>1016</v>
      </c>
      <c r="F81" t="s">
        <v>1070</v>
      </c>
      <c r="G81" t="s">
        <v>277</v>
      </c>
      <c r="H81" s="2">
        <v>59.99</v>
      </c>
      <c r="I81">
        <v>565</v>
      </c>
      <c r="J81">
        <v>9308</v>
      </c>
      <c r="K81" t="s">
        <v>1071</v>
      </c>
      <c r="L81" t="s">
        <v>1072</v>
      </c>
    </row>
    <row r="82" spans="1:12" x14ac:dyDescent="0.25">
      <c r="A82" t="s">
        <v>163</v>
      </c>
      <c r="B82">
        <v>-4</v>
      </c>
      <c r="C82">
        <v>14</v>
      </c>
      <c r="D82" s="1">
        <v>41200</v>
      </c>
      <c r="E82" t="s">
        <v>164</v>
      </c>
      <c r="F82" t="s">
        <v>165</v>
      </c>
      <c r="G82" t="s">
        <v>165</v>
      </c>
      <c r="H82" s="2">
        <v>19.989999999999998</v>
      </c>
      <c r="I82">
        <v>7936</v>
      </c>
      <c r="J82">
        <v>591688</v>
      </c>
      <c r="K82" t="s">
        <v>166</v>
      </c>
      <c r="L82" t="s">
        <v>167</v>
      </c>
    </row>
    <row r="83" spans="1:12" x14ac:dyDescent="0.25">
      <c r="A83" t="s">
        <v>421</v>
      </c>
      <c r="B83">
        <v>-20</v>
      </c>
      <c r="C83">
        <v>2</v>
      </c>
      <c r="D83" s="1">
        <v>43413</v>
      </c>
      <c r="E83" t="s">
        <v>123</v>
      </c>
      <c r="F83" t="s">
        <v>282</v>
      </c>
      <c r="G83" t="s">
        <v>44</v>
      </c>
      <c r="H83" s="2">
        <v>49.99</v>
      </c>
      <c r="I83">
        <v>4968</v>
      </c>
      <c r="J83">
        <v>194467</v>
      </c>
      <c r="K83" t="s">
        <v>422</v>
      </c>
      <c r="L83" t="s">
        <v>423</v>
      </c>
    </row>
    <row r="84" spans="1:12" x14ac:dyDescent="0.25">
      <c r="A84" t="s">
        <v>903</v>
      </c>
      <c r="B84">
        <v>-51</v>
      </c>
      <c r="C84">
        <v>2</v>
      </c>
      <c r="D84" s="1">
        <v>42671</v>
      </c>
      <c r="E84" t="s">
        <v>123</v>
      </c>
      <c r="F84" t="s">
        <v>904</v>
      </c>
      <c r="G84" t="s">
        <v>44</v>
      </c>
      <c r="H84" s="2">
        <v>29.99</v>
      </c>
      <c r="I84">
        <v>6723</v>
      </c>
      <c r="J84">
        <v>204120</v>
      </c>
      <c r="K84" t="s">
        <v>905</v>
      </c>
      <c r="L84" t="s">
        <v>906</v>
      </c>
    </row>
    <row r="85" spans="1:12" x14ac:dyDescent="0.25">
      <c r="A85" t="s">
        <v>923</v>
      </c>
      <c r="B85">
        <v>-35</v>
      </c>
      <c r="C85">
        <v>2</v>
      </c>
      <c r="D85" s="1">
        <v>41170</v>
      </c>
      <c r="E85" t="s">
        <v>37</v>
      </c>
      <c r="F85" t="s">
        <v>924</v>
      </c>
      <c r="G85" t="s">
        <v>198</v>
      </c>
      <c r="H85" s="2">
        <v>19.989999999999998</v>
      </c>
      <c r="I85">
        <v>1280</v>
      </c>
      <c r="J85">
        <v>190868</v>
      </c>
      <c r="K85" t="s">
        <v>925</v>
      </c>
      <c r="L85" t="s">
        <v>926</v>
      </c>
    </row>
    <row r="86" spans="1:12" x14ac:dyDescent="0.25">
      <c r="A86" t="s">
        <v>1073</v>
      </c>
      <c r="B86" t="s">
        <v>48</v>
      </c>
      <c r="C86">
        <v>1</v>
      </c>
      <c r="D86" s="1">
        <v>45516</v>
      </c>
      <c r="E86" t="s">
        <v>998</v>
      </c>
      <c r="F86" t="s">
        <v>999</v>
      </c>
      <c r="G86" t="s">
        <v>317</v>
      </c>
      <c r="H86" s="2">
        <v>6.99</v>
      </c>
      <c r="I86">
        <v>111</v>
      </c>
      <c r="L86" t="s">
        <v>1074</v>
      </c>
    </row>
    <row r="87" spans="1:12" x14ac:dyDescent="0.25">
      <c r="A87" t="s">
        <v>1075</v>
      </c>
      <c r="B87" t="s">
        <v>117</v>
      </c>
      <c r="C87">
        <v>1</v>
      </c>
      <c r="D87" s="1">
        <v>44782</v>
      </c>
      <c r="E87" t="s">
        <v>1076</v>
      </c>
      <c r="F87" t="s">
        <v>1077</v>
      </c>
      <c r="G87" t="s">
        <v>277</v>
      </c>
      <c r="H87" s="2">
        <v>29.99</v>
      </c>
      <c r="I87">
        <v>179</v>
      </c>
      <c r="J87">
        <v>3549</v>
      </c>
      <c r="K87" t="s">
        <v>1078</v>
      </c>
      <c r="L87" t="s">
        <v>1079</v>
      </c>
    </row>
    <row r="88" spans="1:12" x14ac:dyDescent="0.25">
      <c r="A88" t="s">
        <v>745</v>
      </c>
      <c r="B88">
        <v>-13</v>
      </c>
      <c r="C88">
        <v>4</v>
      </c>
      <c r="D88" s="1">
        <v>45498</v>
      </c>
      <c r="E88" t="s">
        <v>746</v>
      </c>
      <c r="F88" t="s">
        <v>747</v>
      </c>
      <c r="G88" t="s">
        <v>748</v>
      </c>
      <c r="H88" s="2">
        <v>44.99</v>
      </c>
      <c r="I88">
        <v>4983</v>
      </c>
      <c r="J88">
        <v>230123</v>
      </c>
      <c r="K88" t="s">
        <v>749</v>
      </c>
      <c r="L88" t="s">
        <v>750</v>
      </c>
    </row>
    <row r="89" spans="1:12" x14ac:dyDescent="0.25">
      <c r="A89" t="s">
        <v>1080</v>
      </c>
      <c r="B89" t="s">
        <v>117</v>
      </c>
      <c r="C89">
        <v>1</v>
      </c>
      <c r="D89" s="1">
        <v>44756</v>
      </c>
      <c r="E89" t="s">
        <v>1081</v>
      </c>
      <c r="F89" t="s">
        <v>1082</v>
      </c>
      <c r="G89" t="s">
        <v>157</v>
      </c>
      <c r="H89" s="2">
        <v>24.99</v>
      </c>
      <c r="I89">
        <v>657</v>
      </c>
      <c r="J89">
        <v>40722</v>
      </c>
      <c r="K89" t="s">
        <v>1083</v>
      </c>
      <c r="L89" t="s">
        <v>1084</v>
      </c>
    </row>
    <row r="90" spans="1:12" x14ac:dyDescent="0.25">
      <c r="A90" t="s">
        <v>339</v>
      </c>
      <c r="B90">
        <v>4</v>
      </c>
      <c r="C90">
        <v>7</v>
      </c>
      <c r="D90" s="1">
        <v>45222</v>
      </c>
      <c r="E90" t="s">
        <v>340</v>
      </c>
      <c r="F90" t="s">
        <v>341</v>
      </c>
      <c r="G90" t="s">
        <v>341</v>
      </c>
      <c r="H90" s="2">
        <v>9.99</v>
      </c>
      <c r="I90">
        <v>8185</v>
      </c>
      <c r="J90">
        <v>343707</v>
      </c>
      <c r="K90" t="s">
        <v>342</v>
      </c>
      <c r="L90" t="s">
        <v>343</v>
      </c>
    </row>
    <row r="91" spans="1:12" x14ac:dyDescent="0.25">
      <c r="A91" t="s">
        <v>151</v>
      </c>
      <c r="B91">
        <v>-3</v>
      </c>
      <c r="C91">
        <v>6</v>
      </c>
      <c r="D91" s="1">
        <v>45148</v>
      </c>
      <c r="E91" t="s">
        <v>700</v>
      </c>
      <c r="F91" t="s">
        <v>152</v>
      </c>
      <c r="G91" t="s">
        <v>152</v>
      </c>
      <c r="H91" t="s">
        <v>27</v>
      </c>
      <c r="I91">
        <v>9312</v>
      </c>
      <c r="J91">
        <v>291808</v>
      </c>
      <c r="K91" t="s">
        <v>153</v>
      </c>
      <c r="L91" t="s">
        <v>154</v>
      </c>
    </row>
    <row r="92" spans="1:12" x14ac:dyDescent="0.25">
      <c r="A92" t="s">
        <v>91</v>
      </c>
      <c r="B92">
        <v>-1</v>
      </c>
      <c r="C92">
        <v>8</v>
      </c>
      <c r="D92" s="1">
        <v>43804</v>
      </c>
      <c r="E92" t="s">
        <v>81</v>
      </c>
      <c r="F92" t="s">
        <v>83</v>
      </c>
      <c r="G92" t="s">
        <v>83</v>
      </c>
      <c r="H92" s="2">
        <v>59.99</v>
      </c>
      <c r="I92">
        <v>11635</v>
      </c>
      <c r="J92">
        <v>562137</v>
      </c>
      <c r="K92" t="s">
        <v>92</v>
      </c>
      <c r="L92" t="s">
        <v>93</v>
      </c>
    </row>
    <row r="93" spans="1:12" x14ac:dyDescent="0.25">
      <c r="A93" t="s">
        <v>594</v>
      </c>
      <c r="B93">
        <v>-14</v>
      </c>
      <c r="C93">
        <v>5</v>
      </c>
      <c r="H93" s="2">
        <v>499</v>
      </c>
      <c r="L93" t="s">
        <v>595</v>
      </c>
    </row>
    <row r="94" spans="1:12" x14ac:dyDescent="0.25">
      <c r="A94" t="s">
        <v>402</v>
      </c>
      <c r="B94">
        <v>1</v>
      </c>
      <c r="C94">
        <v>7</v>
      </c>
      <c r="D94" s="1">
        <v>44060</v>
      </c>
      <c r="E94" t="s">
        <v>403</v>
      </c>
      <c r="F94" t="s">
        <v>404</v>
      </c>
      <c r="G94" t="s">
        <v>103</v>
      </c>
      <c r="H94" s="2">
        <v>59.99</v>
      </c>
      <c r="I94">
        <v>675</v>
      </c>
      <c r="J94">
        <v>57983</v>
      </c>
      <c r="K94" t="s">
        <v>405</v>
      </c>
      <c r="L94" t="s">
        <v>406</v>
      </c>
    </row>
    <row r="95" spans="1:12" x14ac:dyDescent="0.25">
      <c r="A95" t="s">
        <v>320</v>
      </c>
      <c r="B95">
        <v>-5</v>
      </c>
      <c r="C95">
        <v>8</v>
      </c>
      <c r="D95" s="1">
        <v>43390</v>
      </c>
      <c r="E95" t="s">
        <v>321</v>
      </c>
      <c r="F95" t="s">
        <v>322</v>
      </c>
      <c r="G95" t="s">
        <v>322</v>
      </c>
      <c r="H95" s="2">
        <v>34.99</v>
      </c>
      <c r="I95">
        <v>1714</v>
      </c>
      <c r="J95">
        <v>162793</v>
      </c>
      <c r="K95" t="s">
        <v>323</v>
      </c>
      <c r="L95" t="s">
        <v>324</v>
      </c>
    </row>
    <row r="96" spans="1:12" x14ac:dyDescent="0.25">
      <c r="A96" t="s">
        <v>173</v>
      </c>
      <c r="B96">
        <v>-11</v>
      </c>
      <c r="C96">
        <v>156</v>
      </c>
      <c r="D96" s="1">
        <v>44508</v>
      </c>
      <c r="E96" t="s">
        <v>174</v>
      </c>
      <c r="F96" t="s">
        <v>102</v>
      </c>
      <c r="G96" t="s">
        <v>103</v>
      </c>
      <c r="H96" s="2">
        <v>59.99</v>
      </c>
      <c r="I96">
        <v>2906</v>
      </c>
      <c r="J96">
        <v>174910</v>
      </c>
      <c r="K96" t="s">
        <v>175</v>
      </c>
      <c r="L96" t="s">
        <v>176</v>
      </c>
    </row>
    <row r="97" spans="1:12" x14ac:dyDescent="0.25">
      <c r="A97" t="s">
        <v>524</v>
      </c>
      <c r="B97">
        <v>-49</v>
      </c>
      <c r="C97">
        <v>2</v>
      </c>
      <c r="D97" s="1">
        <v>43910</v>
      </c>
      <c r="E97" t="s">
        <v>123</v>
      </c>
      <c r="F97" t="s">
        <v>525</v>
      </c>
      <c r="G97" t="s">
        <v>203</v>
      </c>
      <c r="H97" s="2">
        <v>19.989999999999998</v>
      </c>
      <c r="I97">
        <v>1705</v>
      </c>
      <c r="J97">
        <v>166018</v>
      </c>
      <c r="K97" t="s">
        <v>526</v>
      </c>
      <c r="L97" t="s">
        <v>527</v>
      </c>
    </row>
    <row r="98" spans="1:12" x14ac:dyDescent="0.25">
      <c r="A98" t="s">
        <v>1085</v>
      </c>
      <c r="B98" t="s">
        <v>117</v>
      </c>
      <c r="C98">
        <v>1</v>
      </c>
      <c r="D98" s="1">
        <v>41992</v>
      </c>
      <c r="E98" t="s">
        <v>1086</v>
      </c>
      <c r="F98" t="s">
        <v>1087</v>
      </c>
      <c r="G98" t="s">
        <v>1087</v>
      </c>
      <c r="H98" s="2">
        <v>19.989999999999998</v>
      </c>
      <c r="I98">
        <v>1957</v>
      </c>
      <c r="J98">
        <v>102561</v>
      </c>
      <c r="K98" t="s">
        <v>1088</v>
      </c>
      <c r="L98" t="s">
        <v>1089</v>
      </c>
    </row>
    <row r="99" spans="1:12" x14ac:dyDescent="0.25">
      <c r="A99" t="s">
        <v>285</v>
      </c>
      <c r="B99">
        <v>-37</v>
      </c>
      <c r="C99">
        <v>24</v>
      </c>
      <c r="D99" s="1">
        <v>45240</v>
      </c>
      <c r="E99" t="s">
        <v>123</v>
      </c>
      <c r="F99" t="s">
        <v>186</v>
      </c>
      <c r="G99" t="s">
        <v>187</v>
      </c>
      <c r="H99" s="2">
        <v>69.989999999999995</v>
      </c>
      <c r="I99">
        <v>638</v>
      </c>
      <c r="J99">
        <v>10725</v>
      </c>
      <c r="K99" t="s">
        <v>286</v>
      </c>
      <c r="L99" t="s">
        <v>287</v>
      </c>
    </row>
    <row r="100" spans="1:12" x14ac:dyDescent="0.25">
      <c r="A100" t="s">
        <v>111</v>
      </c>
      <c r="B100">
        <v>-14</v>
      </c>
      <c r="C100">
        <v>31</v>
      </c>
      <c r="D100" s="1">
        <v>45309</v>
      </c>
      <c r="E100" t="s">
        <v>112</v>
      </c>
      <c r="F100" t="s">
        <v>113</v>
      </c>
      <c r="G100" t="s">
        <v>113</v>
      </c>
      <c r="H100" s="2">
        <v>29.99</v>
      </c>
      <c r="I100">
        <v>3959</v>
      </c>
      <c r="J100">
        <v>273009</v>
      </c>
      <c r="K100" t="s">
        <v>114</v>
      </c>
      <c r="L100" t="s">
        <v>115</v>
      </c>
    </row>
    <row r="101" spans="1:12" x14ac:dyDescent="0.25">
      <c r="A101" t="s">
        <v>1090</v>
      </c>
      <c r="B101" t="s">
        <v>117</v>
      </c>
      <c r="C101">
        <v>1</v>
      </c>
      <c r="D101" s="1">
        <v>43777</v>
      </c>
      <c r="E101" t="s">
        <v>1091</v>
      </c>
      <c r="F101" t="s">
        <v>1092</v>
      </c>
      <c r="G101" t="s">
        <v>44</v>
      </c>
      <c r="H101" s="2">
        <v>69.989999999999995</v>
      </c>
      <c r="I101">
        <v>1825</v>
      </c>
      <c r="J101">
        <v>95715</v>
      </c>
      <c r="K101" t="s">
        <v>1093</v>
      </c>
      <c r="L101" t="s">
        <v>1094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B528-2005-7D49-ACA5-17BB65A55775}">
  <dimension ref="A1:L101"/>
  <sheetViews>
    <sheetView workbookViewId="0">
      <selection activeCell="C5" sqref="C5"/>
    </sheetView>
  </sheetViews>
  <sheetFormatPr defaultColWidth="11" defaultRowHeight="15.75" x14ac:dyDescent="0.25"/>
  <sheetData>
    <row r="1" spans="1:12"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s="5" t="s">
        <v>30</v>
      </c>
      <c r="B2" s="5">
        <v>0</v>
      </c>
      <c r="C2" s="5">
        <v>627</v>
      </c>
      <c r="D2" s="6">
        <v>41142</v>
      </c>
      <c r="E2" s="5" t="s">
        <v>700</v>
      </c>
      <c r="F2" s="5" t="s">
        <v>20</v>
      </c>
      <c r="G2" s="5" t="s">
        <v>20</v>
      </c>
      <c r="H2" s="5" t="s">
        <v>27</v>
      </c>
      <c r="I2" s="5">
        <v>107593</v>
      </c>
      <c r="J2" s="5">
        <v>8256681</v>
      </c>
      <c r="K2" s="5" t="s">
        <v>32</v>
      </c>
      <c r="L2" s="5" t="s">
        <v>33</v>
      </c>
    </row>
    <row r="3" spans="1:12" x14ac:dyDescent="0.25">
      <c r="A3" s="5" t="s">
        <v>86</v>
      </c>
      <c r="B3" s="5">
        <v>5</v>
      </c>
      <c r="C3" s="5">
        <v>10</v>
      </c>
      <c r="D3" s="6">
        <v>45523</v>
      </c>
      <c r="E3" s="5" t="s">
        <v>87</v>
      </c>
      <c r="F3" s="5" t="s">
        <v>88</v>
      </c>
      <c r="G3" s="5" t="s">
        <v>88</v>
      </c>
      <c r="H3" s="7">
        <v>59.99</v>
      </c>
      <c r="I3" s="5"/>
      <c r="J3" s="5"/>
      <c r="K3" s="5" t="s">
        <v>89</v>
      </c>
      <c r="L3" s="5" t="s">
        <v>90</v>
      </c>
    </row>
    <row r="4" spans="1:12" x14ac:dyDescent="0.25">
      <c r="A4" s="5" t="s">
        <v>12</v>
      </c>
      <c r="B4" s="5">
        <v>1</v>
      </c>
      <c r="C4" s="5">
        <v>386</v>
      </c>
      <c r="D4" s="6">
        <v>43090</v>
      </c>
      <c r="E4" s="5" t="s">
        <v>701</v>
      </c>
      <c r="F4" s="5" t="s">
        <v>14</v>
      </c>
      <c r="G4" s="5" t="s">
        <v>14</v>
      </c>
      <c r="H4" s="5" t="s">
        <v>27</v>
      </c>
      <c r="I4" s="5">
        <v>19518</v>
      </c>
      <c r="J4" s="5">
        <v>2413363</v>
      </c>
      <c r="K4" s="5" t="s">
        <v>16</v>
      </c>
      <c r="L4" s="5" t="s">
        <v>17</v>
      </c>
    </row>
    <row r="5" spans="1:12" x14ac:dyDescent="0.25">
      <c r="A5" s="5" t="s">
        <v>34</v>
      </c>
      <c r="B5" s="5">
        <v>-2</v>
      </c>
      <c r="C5" s="5">
        <v>129</v>
      </c>
      <c r="D5" s="5"/>
      <c r="E5" s="5"/>
      <c r="F5" s="5"/>
      <c r="G5" s="5"/>
      <c r="H5" s="5"/>
      <c r="I5" s="5"/>
      <c r="J5" s="5"/>
      <c r="K5" s="5"/>
      <c r="L5" s="5" t="s">
        <v>35</v>
      </c>
    </row>
    <row r="6" spans="1:12" x14ac:dyDescent="0.25">
      <c r="A6" s="5" t="s">
        <v>18</v>
      </c>
      <c r="B6" s="5">
        <v>0</v>
      </c>
      <c r="C6" s="5">
        <v>350</v>
      </c>
      <c r="D6" s="6">
        <v>41464</v>
      </c>
      <c r="E6" s="5" t="s">
        <v>703</v>
      </c>
      <c r="F6" s="5" t="s">
        <v>20</v>
      </c>
      <c r="G6" s="5" t="s">
        <v>20</v>
      </c>
      <c r="H6" s="5" t="s">
        <v>27</v>
      </c>
      <c r="I6" s="5">
        <v>25486</v>
      </c>
      <c r="J6" s="5">
        <v>2298996</v>
      </c>
      <c r="K6" s="5" t="s">
        <v>21</v>
      </c>
      <c r="L6" s="5" t="s">
        <v>22</v>
      </c>
    </row>
    <row r="7" spans="1:12" x14ac:dyDescent="0.25">
      <c r="A7" s="5" t="s">
        <v>23</v>
      </c>
      <c r="B7" s="5">
        <v>-3</v>
      </c>
      <c r="C7" s="5">
        <v>6</v>
      </c>
      <c r="D7" s="6">
        <v>45473</v>
      </c>
      <c r="E7" s="5" t="s">
        <v>702</v>
      </c>
      <c r="F7" s="5" t="s">
        <v>25</v>
      </c>
      <c r="G7" s="5" t="s">
        <v>26</v>
      </c>
      <c r="H7" s="5" t="s">
        <v>27</v>
      </c>
      <c r="I7" s="5">
        <v>16858</v>
      </c>
      <c r="J7" s="5">
        <v>78386</v>
      </c>
      <c r="K7" s="5" t="s">
        <v>28</v>
      </c>
      <c r="L7" s="5" t="s">
        <v>29</v>
      </c>
    </row>
    <row r="8" spans="1:12" x14ac:dyDescent="0.25">
      <c r="A8" s="5" t="s">
        <v>36</v>
      </c>
      <c r="B8" s="5">
        <v>1</v>
      </c>
      <c r="C8" s="5">
        <v>37</v>
      </c>
      <c r="D8" s="6">
        <v>44616</v>
      </c>
      <c r="E8" s="5" t="s">
        <v>37</v>
      </c>
      <c r="F8" s="5" t="s">
        <v>547</v>
      </c>
      <c r="G8" s="5" t="s">
        <v>547</v>
      </c>
      <c r="H8" s="7">
        <v>59.99</v>
      </c>
      <c r="I8" s="5">
        <v>19675</v>
      </c>
      <c r="J8" s="5">
        <v>695057</v>
      </c>
      <c r="K8" s="5" t="s">
        <v>39</v>
      </c>
      <c r="L8" s="5" t="s">
        <v>40</v>
      </c>
    </row>
    <row r="9" spans="1:12" x14ac:dyDescent="0.25">
      <c r="A9" s="5" t="s">
        <v>41</v>
      </c>
      <c r="B9" s="5">
        <v>7</v>
      </c>
      <c r="C9" s="5">
        <v>197</v>
      </c>
      <c r="D9" s="6">
        <v>44139</v>
      </c>
      <c r="E9" s="5" t="s">
        <v>704</v>
      </c>
      <c r="F9" s="5" t="s">
        <v>43</v>
      </c>
      <c r="G9" s="5" t="s">
        <v>44</v>
      </c>
      <c r="H9" s="5" t="s">
        <v>27</v>
      </c>
      <c r="I9" s="5">
        <v>54125</v>
      </c>
      <c r="J9" s="5">
        <v>938164</v>
      </c>
      <c r="K9" s="5" t="s">
        <v>45</v>
      </c>
      <c r="L9" s="5" t="s">
        <v>46</v>
      </c>
    </row>
    <row r="10" spans="1:12" x14ac:dyDescent="0.25">
      <c r="A10" s="5" t="s">
        <v>770</v>
      </c>
      <c r="B10" s="5">
        <v>41</v>
      </c>
      <c r="C10" s="5">
        <v>4</v>
      </c>
      <c r="D10" s="6">
        <v>45544</v>
      </c>
      <c r="E10" s="5" t="s">
        <v>87</v>
      </c>
      <c r="F10" s="5" t="s">
        <v>771</v>
      </c>
      <c r="G10" s="5" t="s">
        <v>772</v>
      </c>
      <c r="H10" s="7">
        <v>59.99</v>
      </c>
      <c r="I10" s="5"/>
      <c r="J10" s="5"/>
      <c r="K10" s="5" t="s">
        <v>773</v>
      </c>
      <c r="L10" s="5" t="s">
        <v>774</v>
      </c>
    </row>
    <row r="11" spans="1:12" x14ac:dyDescent="0.25">
      <c r="A11" s="5" t="s">
        <v>577</v>
      </c>
      <c r="B11" s="5">
        <v>21</v>
      </c>
      <c r="C11" s="5">
        <v>4</v>
      </c>
      <c r="D11" s="6">
        <v>45590</v>
      </c>
      <c r="E11" s="5" t="s">
        <v>123</v>
      </c>
      <c r="F11" s="5" t="s">
        <v>578</v>
      </c>
      <c r="G11" s="5" t="s">
        <v>187</v>
      </c>
      <c r="H11" s="7">
        <v>69.989999999999995</v>
      </c>
      <c r="I11" s="5"/>
      <c r="J11" s="5"/>
      <c r="K11" s="5" t="s">
        <v>579</v>
      </c>
      <c r="L11" s="5" t="s">
        <v>580</v>
      </c>
    </row>
    <row r="12" spans="1:12" x14ac:dyDescent="0.25">
      <c r="A12" s="5" t="s">
        <v>215</v>
      </c>
      <c r="B12" s="5">
        <v>12</v>
      </c>
      <c r="C12" s="5">
        <v>30</v>
      </c>
      <c r="D12" s="6">
        <v>45330</v>
      </c>
      <c r="E12" s="5" t="s">
        <v>123</v>
      </c>
      <c r="F12" s="5" t="s">
        <v>216</v>
      </c>
      <c r="G12" s="5" t="s">
        <v>217</v>
      </c>
      <c r="H12" s="7">
        <v>39.99</v>
      </c>
      <c r="I12" s="5">
        <v>11502</v>
      </c>
      <c r="J12" s="5">
        <v>662089</v>
      </c>
      <c r="K12" s="5" t="s">
        <v>218</v>
      </c>
      <c r="L12" s="5" t="s">
        <v>219</v>
      </c>
    </row>
    <row r="13" spans="1:12" x14ac:dyDescent="0.25">
      <c r="A13" s="5" t="s">
        <v>65</v>
      </c>
      <c r="B13" s="5">
        <v>-6</v>
      </c>
      <c r="C13" s="5">
        <v>157</v>
      </c>
      <c r="D13" s="6">
        <v>44419</v>
      </c>
      <c r="E13" s="5" t="s">
        <v>66</v>
      </c>
      <c r="F13" s="5" t="s">
        <v>67</v>
      </c>
      <c r="G13" s="5" t="s">
        <v>68</v>
      </c>
      <c r="H13" s="5" t="s">
        <v>27</v>
      </c>
      <c r="I13" s="5">
        <v>9623</v>
      </c>
      <c r="J13" s="5">
        <v>246023</v>
      </c>
      <c r="K13" s="5" t="s">
        <v>69</v>
      </c>
      <c r="L13" s="5" t="s">
        <v>70</v>
      </c>
    </row>
    <row r="14" spans="1:12" x14ac:dyDescent="0.25">
      <c r="A14" s="5" t="s">
        <v>502</v>
      </c>
      <c r="B14" s="5" t="s">
        <v>117</v>
      </c>
      <c r="C14" s="5">
        <v>1</v>
      </c>
      <c r="D14" s="6">
        <v>44575</v>
      </c>
      <c r="E14" s="5" t="s">
        <v>87</v>
      </c>
      <c r="F14" s="5" t="s">
        <v>503</v>
      </c>
      <c r="G14" s="5" t="s">
        <v>217</v>
      </c>
      <c r="H14" s="7">
        <v>49.99</v>
      </c>
      <c r="I14" s="5">
        <v>2230</v>
      </c>
      <c r="J14" s="5">
        <v>96107</v>
      </c>
      <c r="K14" s="5" t="s">
        <v>504</v>
      </c>
      <c r="L14" s="5" t="s">
        <v>505</v>
      </c>
    </row>
    <row r="15" spans="1:12" x14ac:dyDescent="0.25">
      <c r="A15" s="5" t="s">
        <v>47</v>
      </c>
      <c r="B15" s="5">
        <v>-5</v>
      </c>
      <c r="C15" s="5">
        <v>5</v>
      </c>
      <c r="D15" s="6">
        <v>45482</v>
      </c>
      <c r="E15" s="5" t="s">
        <v>705</v>
      </c>
      <c r="F15" s="5" t="s">
        <v>50</v>
      </c>
      <c r="G15" s="5" t="s">
        <v>50</v>
      </c>
      <c r="H15" s="5" t="s">
        <v>27</v>
      </c>
      <c r="I15" s="5">
        <v>36111</v>
      </c>
      <c r="J15" s="5">
        <v>74277</v>
      </c>
      <c r="K15" s="5" t="s">
        <v>51</v>
      </c>
      <c r="L15" s="5" t="s">
        <v>52</v>
      </c>
    </row>
    <row r="16" spans="1:12" x14ac:dyDescent="0.25">
      <c r="A16" s="5" t="s">
        <v>94</v>
      </c>
      <c r="B16" s="5">
        <v>2</v>
      </c>
      <c r="C16" s="5">
        <v>245</v>
      </c>
      <c r="D16" s="6">
        <v>41501</v>
      </c>
      <c r="E16" s="5" t="s">
        <v>710</v>
      </c>
      <c r="F16" s="5" t="s">
        <v>96</v>
      </c>
      <c r="G16" s="5" t="s">
        <v>97</v>
      </c>
      <c r="H16" s="5" t="s">
        <v>27</v>
      </c>
      <c r="I16" s="5">
        <v>16431</v>
      </c>
      <c r="J16" s="5">
        <v>526307</v>
      </c>
      <c r="K16" s="5" t="s">
        <v>98</v>
      </c>
      <c r="L16" s="5" t="s">
        <v>99</v>
      </c>
    </row>
    <row r="17" spans="1:12" x14ac:dyDescent="0.25">
      <c r="A17" s="5" t="s">
        <v>116</v>
      </c>
      <c r="B17" s="5">
        <v>35</v>
      </c>
      <c r="C17" s="5">
        <v>5</v>
      </c>
      <c r="D17" s="6">
        <v>44579</v>
      </c>
      <c r="E17" s="5" t="s">
        <v>766</v>
      </c>
      <c r="F17" s="5" t="s">
        <v>119</v>
      </c>
      <c r="G17" s="5" t="s">
        <v>119</v>
      </c>
      <c r="H17" s="5" t="s">
        <v>27</v>
      </c>
      <c r="I17" s="5">
        <v>1010</v>
      </c>
      <c r="J17" s="5">
        <v>75897</v>
      </c>
      <c r="K17" s="5" t="s">
        <v>120</v>
      </c>
      <c r="L17" s="5" t="s">
        <v>121</v>
      </c>
    </row>
    <row r="18" spans="1:12" x14ac:dyDescent="0.25">
      <c r="A18" s="5" t="s">
        <v>891</v>
      </c>
      <c r="B18" s="5" t="s">
        <v>48</v>
      </c>
      <c r="C18" s="5">
        <v>1</v>
      </c>
      <c r="D18" s="6">
        <v>45511</v>
      </c>
      <c r="E18" s="5" t="s">
        <v>289</v>
      </c>
      <c r="F18" s="5" t="s">
        <v>892</v>
      </c>
      <c r="G18" s="5" t="s">
        <v>892</v>
      </c>
      <c r="H18" s="7">
        <v>19.989999999999998</v>
      </c>
      <c r="I18" s="5">
        <v>5331</v>
      </c>
      <c r="J18" s="5"/>
      <c r="K18" s="5" t="s">
        <v>893</v>
      </c>
      <c r="L18" s="5" t="s">
        <v>894</v>
      </c>
    </row>
    <row r="19" spans="1:12" x14ac:dyDescent="0.25">
      <c r="A19" s="5" t="s">
        <v>133</v>
      </c>
      <c r="B19" s="5">
        <v>-6</v>
      </c>
      <c r="C19" s="5">
        <v>89</v>
      </c>
      <c r="D19" s="6">
        <v>41358</v>
      </c>
      <c r="E19" s="5" t="s">
        <v>707</v>
      </c>
      <c r="F19" s="5" t="s">
        <v>135</v>
      </c>
      <c r="G19" s="5" t="s">
        <v>135</v>
      </c>
      <c r="H19" s="5" t="s">
        <v>27</v>
      </c>
      <c r="I19" s="5">
        <v>4998</v>
      </c>
      <c r="J19" s="5">
        <v>587605</v>
      </c>
      <c r="K19" s="5" t="s">
        <v>136</v>
      </c>
      <c r="L19" s="5" t="s">
        <v>137</v>
      </c>
    </row>
    <row r="20" spans="1:12" x14ac:dyDescent="0.25">
      <c r="A20" s="5" t="s">
        <v>53</v>
      </c>
      <c r="B20" s="5">
        <v>-6</v>
      </c>
      <c r="C20" s="5">
        <v>73</v>
      </c>
      <c r="D20" s="6">
        <v>45141</v>
      </c>
      <c r="E20" s="5" t="s">
        <v>54</v>
      </c>
      <c r="F20" s="5" t="s">
        <v>55</v>
      </c>
      <c r="G20" s="5" t="s">
        <v>55</v>
      </c>
      <c r="H20" s="7">
        <v>59.99</v>
      </c>
      <c r="I20" s="5">
        <v>9920</v>
      </c>
      <c r="J20" s="5">
        <v>570039</v>
      </c>
      <c r="K20" s="5" t="s">
        <v>56</v>
      </c>
      <c r="L20" s="5" t="s">
        <v>57</v>
      </c>
    </row>
    <row r="21" spans="1:12" x14ac:dyDescent="0.25">
      <c r="A21" s="5" t="s">
        <v>147</v>
      </c>
      <c r="B21" s="5">
        <v>-9</v>
      </c>
      <c r="C21" s="5">
        <v>385</v>
      </c>
      <c r="D21" s="6">
        <v>42535</v>
      </c>
      <c r="E21" s="5" t="s">
        <v>123</v>
      </c>
      <c r="F21" s="5" t="s">
        <v>148</v>
      </c>
      <c r="G21" s="5" t="s">
        <v>148</v>
      </c>
      <c r="H21" s="7">
        <v>19.989999999999998</v>
      </c>
      <c r="I21" s="5">
        <v>6603</v>
      </c>
      <c r="J21" s="5">
        <v>536355</v>
      </c>
      <c r="K21" s="5" t="s">
        <v>149</v>
      </c>
      <c r="L21" s="5" t="s">
        <v>150</v>
      </c>
    </row>
    <row r="22" spans="1:12" x14ac:dyDescent="0.25">
      <c r="A22" s="5" t="s">
        <v>895</v>
      </c>
      <c r="B22" s="5" t="s">
        <v>117</v>
      </c>
      <c r="C22" s="5">
        <v>1</v>
      </c>
      <c r="D22" s="6">
        <v>43903</v>
      </c>
      <c r="E22" s="5" t="s">
        <v>37</v>
      </c>
      <c r="F22" s="5" t="s">
        <v>896</v>
      </c>
      <c r="G22" s="5" t="s">
        <v>198</v>
      </c>
      <c r="H22" s="7">
        <v>79.989999999999995</v>
      </c>
      <c r="I22" s="5">
        <v>1394</v>
      </c>
      <c r="J22" s="5">
        <v>105552</v>
      </c>
      <c r="K22" s="5" t="s">
        <v>897</v>
      </c>
      <c r="L22" s="5" t="s">
        <v>898</v>
      </c>
    </row>
    <row r="23" spans="1:12" x14ac:dyDescent="0.25">
      <c r="A23" s="5" t="s">
        <v>238</v>
      </c>
      <c r="B23" s="5">
        <v>12</v>
      </c>
      <c r="C23" s="5">
        <v>499</v>
      </c>
      <c r="D23" s="6">
        <v>41733</v>
      </c>
      <c r="E23" s="5" t="s">
        <v>239</v>
      </c>
      <c r="F23" s="5" t="s">
        <v>240</v>
      </c>
      <c r="G23" s="5" t="s">
        <v>203</v>
      </c>
      <c r="H23" s="7">
        <v>19.989999999999998</v>
      </c>
      <c r="I23" s="5">
        <v>714</v>
      </c>
      <c r="J23" s="5">
        <v>122297</v>
      </c>
      <c r="K23" s="5" t="s">
        <v>241</v>
      </c>
      <c r="L23" s="5" t="s">
        <v>242</v>
      </c>
    </row>
    <row r="24" spans="1:12" x14ac:dyDescent="0.25">
      <c r="A24" s="5" t="s">
        <v>76</v>
      </c>
      <c r="B24" s="5">
        <v>3</v>
      </c>
      <c r="C24" s="5">
        <v>40</v>
      </c>
      <c r="D24" s="6">
        <v>43739</v>
      </c>
      <c r="E24" s="5" t="s">
        <v>704</v>
      </c>
      <c r="F24" s="5" t="s">
        <v>77</v>
      </c>
      <c r="G24" s="5" t="s">
        <v>77</v>
      </c>
      <c r="H24" s="5" t="s">
        <v>27</v>
      </c>
      <c r="I24" s="5">
        <v>3842</v>
      </c>
      <c r="J24" s="5">
        <v>609981</v>
      </c>
      <c r="K24" s="5" t="s">
        <v>78</v>
      </c>
      <c r="L24" s="5" t="s">
        <v>79</v>
      </c>
    </row>
    <row r="25" spans="1:12" x14ac:dyDescent="0.25">
      <c r="A25" s="5" t="s">
        <v>80</v>
      </c>
      <c r="B25" s="5">
        <v>-10</v>
      </c>
      <c r="C25" s="5">
        <v>500</v>
      </c>
      <c r="D25" s="6">
        <v>42108</v>
      </c>
      <c r="E25" s="5" t="s">
        <v>81</v>
      </c>
      <c r="F25" s="5" t="s">
        <v>82</v>
      </c>
      <c r="G25" s="5" t="s">
        <v>83</v>
      </c>
      <c r="H25" s="7">
        <v>39.99</v>
      </c>
      <c r="I25" s="5">
        <v>21717</v>
      </c>
      <c r="J25" s="5">
        <v>1692814</v>
      </c>
      <c r="K25" s="5" t="s">
        <v>84</v>
      </c>
      <c r="L25" s="5" t="s">
        <v>85</v>
      </c>
    </row>
    <row r="26" spans="1:12" x14ac:dyDescent="0.25">
      <c r="A26" s="5" t="s">
        <v>210</v>
      </c>
      <c r="B26" s="5">
        <v>3</v>
      </c>
      <c r="C26" s="5">
        <v>199</v>
      </c>
      <c r="D26" s="6">
        <v>41884</v>
      </c>
      <c r="E26" s="5" t="s">
        <v>721</v>
      </c>
      <c r="F26" s="5" t="s">
        <v>212</v>
      </c>
      <c r="G26" s="5" t="s">
        <v>44</v>
      </c>
      <c r="H26" s="5" t="s">
        <v>27</v>
      </c>
      <c r="I26" s="5">
        <v>3942</v>
      </c>
      <c r="J26" s="5">
        <v>147026</v>
      </c>
      <c r="K26" s="5" t="s">
        <v>213</v>
      </c>
      <c r="L26" s="5" t="s">
        <v>214</v>
      </c>
    </row>
    <row r="27" spans="1:12" x14ac:dyDescent="0.25">
      <c r="A27" s="5" t="s">
        <v>600</v>
      </c>
      <c r="B27" s="5">
        <v>-16</v>
      </c>
      <c r="C27" s="5">
        <v>4</v>
      </c>
      <c r="D27" s="6">
        <v>41570</v>
      </c>
      <c r="E27" s="5" t="s">
        <v>706</v>
      </c>
      <c r="F27" s="5" t="s">
        <v>602</v>
      </c>
      <c r="G27" s="5" t="s">
        <v>602</v>
      </c>
      <c r="H27" s="5" t="s">
        <v>27</v>
      </c>
      <c r="I27" s="5">
        <v>3304</v>
      </c>
      <c r="J27" s="5">
        <v>224835</v>
      </c>
      <c r="K27" s="5" t="s">
        <v>603</v>
      </c>
      <c r="L27" s="5" t="s">
        <v>604</v>
      </c>
    </row>
    <row r="28" spans="1:12" x14ac:dyDescent="0.25">
      <c r="A28" s="5" t="s">
        <v>459</v>
      </c>
      <c r="B28" s="5">
        <v>18</v>
      </c>
      <c r="C28" s="5">
        <v>5</v>
      </c>
      <c r="D28" s="6">
        <v>45216</v>
      </c>
      <c r="E28" s="5" t="s">
        <v>37</v>
      </c>
      <c r="F28" s="5" t="s">
        <v>152</v>
      </c>
      <c r="G28" s="5" t="s">
        <v>152</v>
      </c>
      <c r="H28" s="7">
        <v>49.99</v>
      </c>
      <c r="I28" s="5">
        <v>868</v>
      </c>
      <c r="J28" s="5">
        <v>21174</v>
      </c>
      <c r="K28" s="5" t="s">
        <v>460</v>
      </c>
      <c r="L28" s="5" t="s">
        <v>461</v>
      </c>
    </row>
    <row r="29" spans="1:12" x14ac:dyDescent="0.25">
      <c r="A29" s="5" t="s">
        <v>365</v>
      </c>
      <c r="B29" s="5">
        <v>51</v>
      </c>
      <c r="C29" s="5">
        <v>2</v>
      </c>
      <c r="D29" s="6">
        <v>42314</v>
      </c>
      <c r="E29" s="5" t="s">
        <v>81</v>
      </c>
      <c r="F29" s="5" t="s">
        <v>366</v>
      </c>
      <c r="G29" s="5" t="s">
        <v>187</v>
      </c>
      <c r="H29" s="7">
        <v>14.99</v>
      </c>
      <c r="I29" s="5">
        <v>2212</v>
      </c>
      <c r="J29" s="5">
        <v>130520</v>
      </c>
      <c r="K29" s="5" t="s">
        <v>367</v>
      </c>
      <c r="L29" s="5" t="s">
        <v>368</v>
      </c>
    </row>
    <row r="30" spans="1:12" x14ac:dyDescent="0.25">
      <c r="A30" s="5" t="s">
        <v>185</v>
      </c>
      <c r="B30" s="5">
        <v>-13</v>
      </c>
      <c r="C30" s="5">
        <v>109</v>
      </c>
      <c r="D30" s="6">
        <v>44862</v>
      </c>
      <c r="E30" s="5" t="s">
        <v>123</v>
      </c>
      <c r="F30" s="5" t="s">
        <v>186</v>
      </c>
      <c r="G30" s="5" t="s">
        <v>187</v>
      </c>
      <c r="H30" s="7">
        <v>69.989999999999995</v>
      </c>
      <c r="I30" s="5">
        <v>4896</v>
      </c>
      <c r="J30" s="5">
        <v>327110</v>
      </c>
      <c r="K30" s="5" t="s">
        <v>188</v>
      </c>
      <c r="L30" s="5" t="s">
        <v>189</v>
      </c>
    </row>
    <row r="31" spans="1:12" x14ac:dyDescent="0.25">
      <c r="A31" s="5" t="s">
        <v>899</v>
      </c>
      <c r="B31" s="5">
        <v>56</v>
      </c>
      <c r="C31" s="5">
        <v>2</v>
      </c>
      <c r="D31" s="6">
        <v>45509</v>
      </c>
      <c r="E31" s="5" t="s">
        <v>375</v>
      </c>
      <c r="F31" s="5" t="s">
        <v>900</v>
      </c>
      <c r="G31" s="5" t="s">
        <v>900</v>
      </c>
      <c r="H31" s="7">
        <v>13.99</v>
      </c>
      <c r="I31" s="5">
        <v>4415</v>
      </c>
      <c r="J31" s="5"/>
      <c r="K31" s="5" t="s">
        <v>901</v>
      </c>
      <c r="L31" s="5" t="s">
        <v>902</v>
      </c>
    </row>
    <row r="32" spans="1:12" x14ac:dyDescent="0.25">
      <c r="A32" s="5" t="s">
        <v>903</v>
      </c>
      <c r="B32" s="5" t="s">
        <v>117</v>
      </c>
      <c r="C32" s="5">
        <v>1</v>
      </c>
      <c r="D32" s="6">
        <v>42671</v>
      </c>
      <c r="E32" s="5" t="s">
        <v>123</v>
      </c>
      <c r="F32" s="5" t="s">
        <v>904</v>
      </c>
      <c r="G32" s="5" t="s">
        <v>44</v>
      </c>
      <c r="H32" s="7">
        <v>29.99</v>
      </c>
      <c r="I32" s="5">
        <v>5766</v>
      </c>
      <c r="J32" s="5">
        <v>202740</v>
      </c>
      <c r="K32" s="5" t="s">
        <v>905</v>
      </c>
      <c r="L32" s="5" t="s">
        <v>906</v>
      </c>
    </row>
    <row r="33" spans="1:12" x14ac:dyDescent="0.25">
      <c r="A33" s="5" t="s">
        <v>58</v>
      </c>
      <c r="B33" s="5">
        <v>-13</v>
      </c>
      <c r="C33" s="5">
        <v>15</v>
      </c>
      <c r="D33" s="6">
        <v>45463</v>
      </c>
      <c r="E33" s="5" t="s">
        <v>37</v>
      </c>
      <c r="F33" s="5" t="s">
        <v>547</v>
      </c>
      <c r="G33" s="5" t="s">
        <v>547</v>
      </c>
      <c r="H33" s="7">
        <v>39.99</v>
      </c>
      <c r="I33" s="5">
        <v>3871</v>
      </c>
      <c r="J33" s="5">
        <v>77417</v>
      </c>
      <c r="K33" s="5"/>
      <c r="L33" s="5" t="s">
        <v>59</v>
      </c>
    </row>
    <row r="34" spans="1:12" x14ac:dyDescent="0.25">
      <c r="A34" s="5" t="s">
        <v>122</v>
      </c>
      <c r="B34" s="5">
        <v>-4</v>
      </c>
      <c r="C34" s="5">
        <v>457</v>
      </c>
      <c r="D34" s="6">
        <v>42339</v>
      </c>
      <c r="E34" s="5" t="s">
        <v>123</v>
      </c>
      <c r="F34" s="5" t="s">
        <v>124</v>
      </c>
      <c r="G34" s="5" t="s">
        <v>125</v>
      </c>
      <c r="H34" s="7">
        <v>19.989999999999998</v>
      </c>
      <c r="I34" s="5">
        <v>8835</v>
      </c>
      <c r="J34" s="5">
        <v>1113766</v>
      </c>
      <c r="K34" s="5" t="s">
        <v>126</v>
      </c>
      <c r="L34" s="5" t="s">
        <v>127</v>
      </c>
    </row>
    <row r="35" spans="1:12" x14ac:dyDescent="0.25">
      <c r="A35" s="5" t="s">
        <v>138</v>
      </c>
      <c r="B35" s="5">
        <v>-14</v>
      </c>
      <c r="C35" s="5">
        <v>477</v>
      </c>
      <c r="D35" s="6">
        <v>43139</v>
      </c>
      <c r="E35" s="5" t="s">
        <v>139</v>
      </c>
      <c r="F35" s="5" t="s">
        <v>140</v>
      </c>
      <c r="G35" s="5" t="s">
        <v>140</v>
      </c>
      <c r="H35" s="7">
        <v>39.99</v>
      </c>
      <c r="I35" s="5">
        <v>11594</v>
      </c>
      <c r="J35" s="5">
        <v>905278</v>
      </c>
      <c r="K35" s="5" t="s">
        <v>141</v>
      </c>
      <c r="L35" s="5" t="s">
        <v>142</v>
      </c>
    </row>
    <row r="36" spans="1:12" x14ac:dyDescent="0.25">
      <c r="A36" s="5" t="s">
        <v>311</v>
      </c>
      <c r="B36" s="5">
        <v>-13</v>
      </c>
      <c r="C36" s="5">
        <v>5</v>
      </c>
      <c r="D36" s="6">
        <v>39365</v>
      </c>
      <c r="E36" s="5" t="s">
        <v>700</v>
      </c>
      <c r="F36" s="5" t="s">
        <v>20</v>
      </c>
      <c r="G36" s="5" t="s">
        <v>20</v>
      </c>
      <c r="H36" s="5" t="s">
        <v>27</v>
      </c>
      <c r="I36" s="5">
        <v>8501</v>
      </c>
      <c r="J36" s="5">
        <v>1114378</v>
      </c>
      <c r="K36" s="5" t="s">
        <v>312</v>
      </c>
      <c r="L36" s="5" t="s">
        <v>313</v>
      </c>
    </row>
    <row r="37" spans="1:12" x14ac:dyDescent="0.25">
      <c r="A37" s="5" t="s">
        <v>201</v>
      </c>
      <c r="B37" s="5">
        <v>7</v>
      </c>
      <c r="C37" s="5">
        <v>21</v>
      </c>
      <c r="D37" s="6">
        <v>43935</v>
      </c>
      <c r="E37" s="5" t="s">
        <v>72</v>
      </c>
      <c r="F37" s="5" t="s">
        <v>202</v>
      </c>
      <c r="G37" s="5" t="s">
        <v>203</v>
      </c>
      <c r="H37" s="7">
        <v>39.99</v>
      </c>
      <c r="I37" s="5">
        <v>1002</v>
      </c>
      <c r="J37" s="5">
        <v>60854</v>
      </c>
      <c r="K37" s="5" t="s">
        <v>204</v>
      </c>
      <c r="L37" s="5" t="s">
        <v>205</v>
      </c>
    </row>
    <row r="38" spans="1:12" x14ac:dyDescent="0.25">
      <c r="A38" s="5" t="s">
        <v>155</v>
      </c>
      <c r="B38" s="5">
        <v>-16</v>
      </c>
      <c r="C38" s="5">
        <v>33</v>
      </c>
      <c r="D38" s="6">
        <v>41688</v>
      </c>
      <c r="E38" s="5" t="s">
        <v>156</v>
      </c>
      <c r="F38" s="5" t="s">
        <v>157</v>
      </c>
      <c r="G38" s="5" t="s">
        <v>157</v>
      </c>
      <c r="H38" s="7">
        <v>19.989999999999998</v>
      </c>
      <c r="I38" s="5">
        <v>697</v>
      </c>
      <c r="J38" s="5">
        <v>69872</v>
      </c>
      <c r="K38" s="5" t="s">
        <v>158</v>
      </c>
      <c r="L38" s="5" t="s">
        <v>159</v>
      </c>
    </row>
    <row r="39" spans="1:12" x14ac:dyDescent="0.25">
      <c r="A39" s="5" t="s">
        <v>60</v>
      </c>
      <c r="B39" s="5">
        <v>-20</v>
      </c>
      <c r="C39" s="5">
        <v>8</v>
      </c>
      <c r="D39" s="6">
        <v>45462</v>
      </c>
      <c r="E39" s="5" t="s">
        <v>61</v>
      </c>
      <c r="F39" s="5" t="s">
        <v>62</v>
      </c>
      <c r="G39" s="5" t="s">
        <v>62</v>
      </c>
      <c r="H39" s="7">
        <v>4.99</v>
      </c>
      <c r="I39" s="5">
        <v>7339</v>
      </c>
      <c r="J39" s="5">
        <v>24369</v>
      </c>
      <c r="K39" s="5" t="s">
        <v>63</v>
      </c>
      <c r="L39" s="5" t="s">
        <v>64</v>
      </c>
    </row>
    <row r="40" spans="1:12" x14ac:dyDescent="0.25">
      <c r="A40" s="5" t="s">
        <v>128</v>
      </c>
      <c r="B40" s="5">
        <v>3</v>
      </c>
      <c r="C40" s="5">
        <v>26</v>
      </c>
      <c r="D40" s="6">
        <v>42426</v>
      </c>
      <c r="E40" s="5" t="s">
        <v>129</v>
      </c>
      <c r="F40" s="5" t="s">
        <v>130</v>
      </c>
      <c r="G40" s="5" t="s">
        <v>130</v>
      </c>
      <c r="H40" s="7">
        <v>14.99</v>
      </c>
      <c r="I40" s="5">
        <v>11981</v>
      </c>
      <c r="J40" s="5">
        <v>634968</v>
      </c>
      <c r="K40" s="5" t="s">
        <v>131</v>
      </c>
      <c r="L40" s="5" t="s">
        <v>132</v>
      </c>
    </row>
    <row r="41" spans="1:12" x14ac:dyDescent="0.25">
      <c r="A41" s="5" t="s">
        <v>751</v>
      </c>
      <c r="B41" s="5">
        <v>-7</v>
      </c>
      <c r="C41" s="5">
        <v>4</v>
      </c>
      <c r="D41" s="6">
        <v>45561</v>
      </c>
      <c r="E41" s="5" t="s">
        <v>107</v>
      </c>
      <c r="F41" s="5" t="s">
        <v>108</v>
      </c>
      <c r="G41" s="5" t="s">
        <v>44</v>
      </c>
      <c r="H41" s="7">
        <v>69.989999999999995</v>
      </c>
      <c r="I41" s="5"/>
      <c r="J41" s="5"/>
      <c r="K41" s="5" t="s">
        <v>752</v>
      </c>
      <c r="L41" s="5" t="s">
        <v>753</v>
      </c>
    </row>
    <row r="42" spans="1:12" x14ac:dyDescent="0.25">
      <c r="A42" s="5" t="s">
        <v>220</v>
      </c>
      <c r="B42" s="5">
        <v>-14</v>
      </c>
      <c r="C42" s="5">
        <v>136</v>
      </c>
      <c r="D42" s="6">
        <v>44603</v>
      </c>
      <c r="E42" s="5" t="s">
        <v>736</v>
      </c>
      <c r="F42" s="5" t="s">
        <v>222</v>
      </c>
      <c r="G42" s="5" t="s">
        <v>223</v>
      </c>
      <c r="H42" s="5" t="s">
        <v>27</v>
      </c>
      <c r="I42" s="5">
        <v>609</v>
      </c>
      <c r="J42" s="5">
        <v>200383</v>
      </c>
      <c r="K42" s="5" t="s">
        <v>224</v>
      </c>
      <c r="L42" s="5" t="s">
        <v>225</v>
      </c>
    </row>
    <row r="43" spans="1:12" x14ac:dyDescent="0.25">
      <c r="A43" s="5" t="s">
        <v>907</v>
      </c>
      <c r="B43" s="5" t="s">
        <v>117</v>
      </c>
      <c r="C43" s="5">
        <v>1</v>
      </c>
      <c r="D43" s="6">
        <v>42670</v>
      </c>
      <c r="E43" s="5" t="s">
        <v>72</v>
      </c>
      <c r="F43" s="5" t="s">
        <v>202</v>
      </c>
      <c r="G43" s="5" t="s">
        <v>203</v>
      </c>
      <c r="H43" s="7">
        <v>39.99</v>
      </c>
      <c r="I43" s="5">
        <v>2261</v>
      </c>
      <c r="J43" s="5">
        <v>166353</v>
      </c>
      <c r="K43" s="5" t="s">
        <v>908</v>
      </c>
      <c r="L43" s="5" t="s">
        <v>909</v>
      </c>
    </row>
    <row r="44" spans="1:12" x14ac:dyDescent="0.25">
      <c r="A44" s="5" t="s">
        <v>490</v>
      </c>
      <c r="B44" s="5" t="s">
        <v>117</v>
      </c>
      <c r="C44" s="5">
        <v>1</v>
      </c>
      <c r="D44" s="6">
        <v>42318</v>
      </c>
      <c r="E44" s="5" t="s">
        <v>72</v>
      </c>
      <c r="F44" s="5" t="s">
        <v>202</v>
      </c>
      <c r="G44" s="5" t="s">
        <v>203</v>
      </c>
      <c r="H44" s="7">
        <v>19.989999999999998</v>
      </c>
      <c r="I44" s="5">
        <v>2692</v>
      </c>
      <c r="J44" s="5">
        <v>248218</v>
      </c>
      <c r="K44" s="5" t="s">
        <v>491</v>
      </c>
      <c r="L44" s="5" t="s">
        <v>492</v>
      </c>
    </row>
    <row r="45" spans="1:12" x14ac:dyDescent="0.25">
      <c r="A45" s="5" t="s">
        <v>910</v>
      </c>
      <c r="B45" s="5" t="s">
        <v>48</v>
      </c>
      <c r="C45" s="5">
        <v>1</v>
      </c>
      <c r="D45" s="6">
        <v>45511</v>
      </c>
      <c r="E45" s="5" t="s">
        <v>572</v>
      </c>
      <c r="F45" s="5" t="s">
        <v>911</v>
      </c>
      <c r="G45" s="5" t="s">
        <v>912</v>
      </c>
      <c r="H45" s="7">
        <v>29.99</v>
      </c>
      <c r="I45" s="5">
        <v>1258</v>
      </c>
      <c r="J45" s="5"/>
      <c r="K45" s="5" t="s">
        <v>913</v>
      </c>
      <c r="L45" s="5" t="s">
        <v>914</v>
      </c>
    </row>
    <row r="46" spans="1:12" x14ac:dyDescent="0.25">
      <c r="A46" s="5" t="s">
        <v>915</v>
      </c>
      <c r="B46" s="5" t="s">
        <v>117</v>
      </c>
      <c r="C46" s="5">
        <v>1</v>
      </c>
      <c r="D46" s="6">
        <v>42943</v>
      </c>
      <c r="E46" s="5" t="s">
        <v>123</v>
      </c>
      <c r="F46" s="5" t="s">
        <v>916</v>
      </c>
      <c r="G46" s="5" t="s">
        <v>187</v>
      </c>
      <c r="H46" s="7">
        <v>39.99</v>
      </c>
      <c r="I46" s="5">
        <v>2779</v>
      </c>
      <c r="J46" s="5">
        <v>10965</v>
      </c>
      <c r="K46" s="5" t="s">
        <v>917</v>
      </c>
      <c r="L46" s="5" t="s">
        <v>918</v>
      </c>
    </row>
    <row r="47" spans="1:12" x14ac:dyDescent="0.25">
      <c r="A47" s="5" t="s">
        <v>524</v>
      </c>
      <c r="B47" s="5" t="s">
        <v>117</v>
      </c>
      <c r="C47" s="5">
        <v>1</v>
      </c>
      <c r="D47" s="6">
        <v>43910</v>
      </c>
      <c r="E47" s="5" t="s">
        <v>123</v>
      </c>
      <c r="F47" s="5" t="s">
        <v>525</v>
      </c>
      <c r="G47" s="5" t="s">
        <v>203</v>
      </c>
      <c r="H47" s="7">
        <v>19.989999999999998</v>
      </c>
      <c r="I47" s="5">
        <v>1577</v>
      </c>
      <c r="J47" s="5">
        <v>165639</v>
      </c>
      <c r="K47" s="5" t="s">
        <v>526</v>
      </c>
      <c r="L47" s="5" t="s">
        <v>527</v>
      </c>
    </row>
    <row r="48" spans="1:12" x14ac:dyDescent="0.25">
      <c r="A48" s="5" t="s">
        <v>293</v>
      </c>
      <c r="B48" s="5">
        <v>8</v>
      </c>
      <c r="C48" s="5">
        <v>6</v>
      </c>
      <c r="D48" s="6">
        <v>44092</v>
      </c>
      <c r="E48" s="5" t="s">
        <v>294</v>
      </c>
      <c r="F48" s="5" t="s">
        <v>295</v>
      </c>
      <c r="G48" s="5" t="s">
        <v>295</v>
      </c>
      <c r="H48" s="7">
        <v>13.99</v>
      </c>
      <c r="I48" s="5">
        <v>8596</v>
      </c>
      <c r="J48" s="5">
        <v>570647</v>
      </c>
      <c r="K48" s="5" t="s">
        <v>296</v>
      </c>
      <c r="L48" s="5" t="s">
        <v>297</v>
      </c>
    </row>
    <row r="49" spans="1:12" x14ac:dyDescent="0.25">
      <c r="A49" s="5" t="s">
        <v>71</v>
      </c>
      <c r="B49" s="5">
        <v>-9</v>
      </c>
      <c r="C49" s="5">
        <v>62</v>
      </c>
      <c r="D49" s="6">
        <v>44174</v>
      </c>
      <c r="E49" s="5" t="s">
        <v>72</v>
      </c>
      <c r="F49" s="5" t="s">
        <v>73</v>
      </c>
      <c r="G49" s="5" t="s">
        <v>73</v>
      </c>
      <c r="H49" s="7">
        <v>59.99</v>
      </c>
      <c r="I49" s="5">
        <v>6737</v>
      </c>
      <c r="J49" s="5">
        <v>672900</v>
      </c>
      <c r="K49" s="5" t="s">
        <v>74</v>
      </c>
      <c r="L49" s="5" t="s">
        <v>75</v>
      </c>
    </row>
    <row r="50" spans="1:12" x14ac:dyDescent="0.25">
      <c r="A50" s="5" t="s">
        <v>919</v>
      </c>
      <c r="B50" s="5" t="s">
        <v>48</v>
      </c>
      <c r="C50" s="5">
        <v>1</v>
      </c>
      <c r="D50" s="6">
        <v>45512</v>
      </c>
      <c r="E50" s="5" t="s">
        <v>81</v>
      </c>
      <c r="F50" s="5" t="s">
        <v>920</v>
      </c>
      <c r="G50" s="5" t="s">
        <v>125</v>
      </c>
      <c r="H50" s="7">
        <v>39.99</v>
      </c>
      <c r="I50" s="5">
        <v>610</v>
      </c>
      <c r="J50" s="5"/>
      <c r="K50" s="5" t="s">
        <v>921</v>
      </c>
      <c r="L50" s="5" t="s">
        <v>922</v>
      </c>
    </row>
    <row r="51" spans="1:12" x14ac:dyDescent="0.25">
      <c r="A51" s="5" t="s">
        <v>923</v>
      </c>
      <c r="B51" s="5" t="s">
        <v>117</v>
      </c>
      <c r="C51" s="5">
        <v>1</v>
      </c>
      <c r="D51" s="6">
        <v>41170</v>
      </c>
      <c r="E51" s="5" t="s">
        <v>37</v>
      </c>
      <c r="F51" s="5" t="s">
        <v>924</v>
      </c>
      <c r="G51" s="5" t="s">
        <v>198</v>
      </c>
      <c r="H51" s="7">
        <v>39.99</v>
      </c>
      <c r="I51" s="5">
        <v>1145</v>
      </c>
      <c r="J51" s="5">
        <v>190522</v>
      </c>
      <c r="K51" s="5" t="s">
        <v>925</v>
      </c>
      <c r="L51" s="5" t="s">
        <v>926</v>
      </c>
    </row>
    <row r="52" spans="1:12" x14ac:dyDescent="0.25">
      <c r="A52" s="5" t="s">
        <v>927</v>
      </c>
      <c r="B52" s="5" t="s">
        <v>117</v>
      </c>
      <c r="C52" s="5">
        <v>1</v>
      </c>
      <c r="D52" s="6">
        <v>43913</v>
      </c>
      <c r="E52" s="5" t="s">
        <v>81</v>
      </c>
      <c r="F52" s="5" t="s">
        <v>20</v>
      </c>
      <c r="G52" s="5" t="s">
        <v>20</v>
      </c>
      <c r="H52" s="7">
        <v>59.99</v>
      </c>
      <c r="I52" s="5">
        <v>863</v>
      </c>
      <c r="J52" s="5">
        <v>79178</v>
      </c>
      <c r="K52" s="5" t="s">
        <v>928</v>
      </c>
      <c r="L52" s="5" t="s">
        <v>929</v>
      </c>
    </row>
    <row r="53" spans="1:12" x14ac:dyDescent="0.25">
      <c r="A53" s="5" t="s">
        <v>620</v>
      </c>
      <c r="B53" s="5">
        <v>35</v>
      </c>
      <c r="C53" s="5">
        <v>2</v>
      </c>
      <c r="D53" s="6">
        <v>43054</v>
      </c>
      <c r="E53" s="5" t="s">
        <v>710</v>
      </c>
      <c r="F53" s="5" t="s">
        <v>621</v>
      </c>
      <c r="G53" s="5" t="s">
        <v>621</v>
      </c>
      <c r="H53" s="5" t="s">
        <v>27</v>
      </c>
      <c r="I53" s="5">
        <v>928</v>
      </c>
      <c r="J53" s="5">
        <v>141506</v>
      </c>
      <c r="K53" s="5" t="s">
        <v>622</v>
      </c>
      <c r="L53" s="5" t="s">
        <v>623</v>
      </c>
    </row>
    <row r="54" spans="1:12" x14ac:dyDescent="0.25">
      <c r="A54" s="5" t="s">
        <v>930</v>
      </c>
      <c r="B54" s="5" t="s">
        <v>48</v>
      </c>
      <c r="C54" s="5">
        <v>1</v>
      </c>
      <c r="D54" s="6">
        <v>45512</v>
      </c>
      <c r="E54" s="5" t="s">
        <v>931</v>
      </c>
      <c r="F54" s="5" t="s">
        <v>932</v>
      </c>
      <c r="G54" s="5" t="s">
        <v>933</v>
      </c>
      <c r="H54" s="7">
        <v>14.99</v>
      </c>
      <c r="I54" s="5">
        <v>1013</v>
      </c>
      <c r="J54" s="5"/>
      <c r="K54" s="5" t="s">
        <v>934</v>
      </c>
      <c r="L54" s="5" t="s">
        <v>935</v>
      </c>
    </row>
    <row r="55" spans="1:12" x14ac:dyDescent="0.25">
      <c r="A55" s="5" t="s">
        <v>280</v>
      </c>
      <c r="B55" s="5" t="s">
        <v>117</v>
      </c>
      <c r="C55" s="5">
        <v>1</v>
      </c>
      <c r="D55" s="6">
        <v>44519</v>
      </c>
      <c r="E55" s="5" t="s">
        <v>281</v>
      </c>
      <c r="F55" s="5" t="s">
        <v>282</v>
      </c>
      <c r="G55" s="5" t="s">
        <v>44</v>
      </c>
      <c r="H55" s="7">
        <v>59.99</v>
      </c>
      <c r="I55" s="5">
        <v>3406</v>
      </c>
      <c r="J55" s="5">
        <v>211425</v>
      </c>
      <c r="K55" s="5" t="s">
        <v>548</v>
      </c>
      <c r="L55" s="5" t="s">
        <v>284</v>
      </c>
    </row>
    <row r="56" spans="1:12" x14ac:dyDescent="0.25">
      <c r="A56" s="5" t="s">
        <v>298</v>
      </c>
      <c r="B56" s="5">
        <v>-17</v>
      </c>
      <c r="C56" s="5">
        <v>16</v>
      </c>
      <c r="D56" s="6">
        <v>45428</v>
      </c>
      <c r="E56" s="5" t="s">
        <v>81</v>
      </c>
      <c r="F56" s="5" t="s">
        <v>299</v>
      </c>
      <c r="G56" s="5" t="s">
        <v>217</v>
      </c>
      <c r="H56" s="7">
        <v>59.99</v>
      </c>
      <c r="I56" s="5">
        <v>1933</v>
      </c>
      <c r="J56" s="5">
        <v>25393</v>
      </c>
      <c r="K56" s="5" t="s">
        <v>300</v>
      </c>
      <c r="L56" s="5" t="s">
        <v>301</v>
      </c>
    </row>
    <row r="57" spans="1:12" x14ac:dyDescent="0.25">
      <c r="A57" s="5" t="s">
        <v>936</v>
      </c>
      <c r="B57" s="5" t="s">
        <v>117</v>
      </c>
      <c r="C57" s="5">
        <v>1</v>
      </c>
      <c r="D57" s="6">
        <v>44533</v>
      </c>
      <c r="E57" s="5" t="s">
        <v>937</v>
      </c>
      <c r="F57" s="5" t="s">
        <v>938</v>
      </c>
      <c r="G57" s="5" t="s">
        <v>938</v>
      </c>
      <c r="H57" s="7">
        <v>34.99</v>
      </c>
      <c r="I57" s="5">
        <v>585</v>
      </c>
      <c r="J57" s="5">
        <v>32201</v>
      </c>
      <c r="K57" s="5" t="s">
        <v>939</v>
      </c>
      <c r="L57" s="5" t="s">
        <v>940</v>
      </c>
    </row>
    <row r="58" spans="1:12" x14ac:dyDescent="0.25">
      <c r="A58" s="5" t="s">
        <v>941</v>
      </c>
      <c r="B58" s="5" t="s">
        <v>117</v>
      </c>
      <c r="C58" s="5">
        <v>1</v>
      </c>
      <c r="D58" s="6">
        <v>41225</v>
      </c>
      <c r="E58" s="5" t="s">
        <v>123</v>
      </c>
      <c r="F58" s="5" t="s">
        <v>942</v>
      </c>
      <c r="G58" s="5" t="s">
        <v>187</v>
      </c>
      <c r="H58" s="7">
        <v>49.99</v>
      </c>
      <c r="I58" s="5">
        <v>276</v>
      </c>
      <c r="J58" s="5">
        <v>19735</v>
      </c>
      <c r="K58" s="5" t="s">
        <v>943</v>
      </c>
      <c r="L58" s="5" t="s">
        <v>944</v>
      </c>
    </row>
    <row r="59" spans="1:12" x14ac:dyDescent="0.25">
      <c r="A59" s="5" t="s">
        <v>369</v>
      </c>
      <c r="B59" s="5">
        <v>-9</v>
      </c>
      <c r="C59" s="5">
        <v>5</v>
      </c>
      <c r="D59" s="8">
        <v>45614</v>
      </c>
      <c r="E59" s="5" t="s">
        <v>370</v>
      </c>
      <c r="F59" s="5" t="s">
        <v>371</v>
      </c>
      <c r="G59" s="5" t="s">
        <v>371</v>
      </c>
      <c r="H59" s="7">
        <v>3.99</v>
      </c>
      <c r="I59" s="5">
        <v>10538</v>
      </c>
      <c r="J59" s="5">
        <v>748811</v>
      </c>
      <c r="K59" s="5" t="s">
        <v>372</v>
      </c>
      <c r="L59" s="5" t="s">
        <v>373</v>
      </c>
    </row>
    <row r="60" spans="1:12" x14ac:dyDescent="0.25">
      <c r="A60" s="5" t="s">
        <v>589</v>
      </c>
      <c r="B60" s="5">
        <v>-29</v>
      </c>
      <c r="C60" s="5">
        <v>4</v>
      </c>
      <c r="D60" s="6">
        <v>45069</v>
      </c>
      <c r="E60" s="5" t="s">
        <v>765</v>
      </c>
      <c r="F60" s="5" t="s">
        <v>591</v>
      </c>
      <c r="G60" s="5" t="s">
        <v>591</v>
      </c>
      <c r="H60" s="5" t="s">
        <v>27</v>
      </c>
      <c r="I60" s="5">
        <v>996</v>
      </c>
      <c r="J60" s="5">
        <v>12500</v>
      </c>
      <c r="K60" s="5" t="s">
        <v>592</v>
      </c>
      <c r="L60" s="5" t="s">
        <v>593</v>
      </c>
    </row>
    <row r="61" spans="1:12" x14ac:dyDescent="0.25">
      <c r="A61" s="5" t="s">
        <v>106</v>
      </c>
      <c r="B61" s="5">
        <v>-20</v>
      </c>
      <c r="C61" s="5">
        <v>57</v>
      </c>
      <c r="D61" s="6">
        <v>45197</v>
      </c>
      <c r="E61" s="5" t="s">
        <v>107</v>
      </c>
      <c r="F61" s="5" t="s">
        <v>108</v>
      </c>
      <c r="G61" s="5" t="s">
        <v>44</v>
      </c>
      <c r="H61" s="7">
        <v>69.989999999999995</v>
      </c>
      <c r="I61" s="5">
        <v>5340</v>
      </c>
      <c r="J61" s="5">
        <v>83000</v>
      </c>
      <c r="K61" s="5" t="s">
        <v>109</v>
      </c>
      <c r="L61" s="5" t="s">
        <v>110</v>
      </c>
    </row>
    <row r="62" spans="1:12" x14ac:dyDescent="0.25">
      <c r="A62" s="5" t="s">
        <v>421</v>
      </c>
      <c r="B62" s="5" t="s">
        <v>117</v>
      </c>
      <c r="C62" s="5">
        <v>1</v>
      </c>
      <c r="D62" s="6">
        <v>43413</v>
      </c>
      <c r="E62" s="5" t="s">
        <v>123</v>
      </c>
      <c r="F62" s="5" t="s">
        <v>282</v>
      </c>
      <c r="G62" s="5" t="s">
        <v>44</v>
      </c>
      <c r="H62" s="7">
        <v>49.99</v>
      </c>
      <c r="I62" s="5">
        <v>5176</v>
      </c>
      <c r="J62" s="5">
        <v>193450</v>
      </c>
      <c r="K62" s="5" t="s">
        <v>422</v>
      </c>
      <c r="L62" s="5" t="s">
        <v>423</v>
      </c>
    </row>
    <row r="63" spans="1:12" x14ac:dyDescent="0.25">
      <c r="A63" s="5" t="s">
        <v>258</v>
      </c>
      <c r="B63" s="5">
        <v>-6</v>
      </c>
      <c r="C63" s="5">
        <v>181</v>
      </c>
      <c r="D63" s="6">
        <v>42879</v>
      </c>
      <c r="E63" s="5" t="s">
        <v>259</v>
      </c>
      <c r="F63" s="5" t="s">
        <v>260</v>
      </c>
      <c r="G63" s="5" t="s">
        <v>260</v>
      </c>
      <c r="H63" s="7">
        <v>9.99</v>
      </c>
      <c r="I63" s="5">
        <v>483</v>
      </c>
      <c r="J63" s="5">
        <v>56003</v>
      </c>
      <c r="K63" s="5" t="s">
        <v>261</v>
      </c>
      <c r="L63" s="5" t="s">
        <v>262</v>
      </c>
    </row>
    <row r="64" spans="1:12" x14ac:dyDescent="0.25">
      <c r="A64" s="5" t="s">
        <v>288</v>
      </c>
      <c r="B64" s="5">
        <v>-28</v>
      </c>
      <c r="C64" s="5">
        <v>3</v>
      </c>
      <c r="D64" s="6">
        <v>45273</v>
      </c>
      <c r="E64" s="5" t="s">
        <v>289</v>
      </c>
      <c r="F64" s="5" t="s">
        <v>290</v>
      </c>
      <c r="G64" s="5" t="s">
        <v>290</v>
      </c>
      <c r="H64" s="7">
        <v>49.99</v>
      </c>
      <c r="I64" s="5">
        <v>4856</v>
      </c>
      <c r="J64" s="5">
        <v>148642</v>
      </c>
      <c r="K64" s="5" t="s">
        <v>291</v>
      </c>
      <c r="L64" s="5" t="s">
        <v>292</v>
      </c>
    </row>
    <row r="65" spans="1:12" x14ac:dyDescent="0.25">
      <c r="A65" s="5" t="s">
        <v>285</v>
      </c>
      <c r="B65" s="5">
        <v>-39</v>
      </c>
      <c r="C65" s="5">
        <v>23</v>
      </c>
      <c r="D65" s="6">
        <v>45240</v>
      </c>
      <c r="E65" s="5" t="s">
        <v>123</v>
      </c>
      <c r="F65" s="5" t="s">
        <v>186</v>
      </c>
      <c r="G65" s="5" t="s">
        <v>187</v>
      </c>
      <c r="H65" s="7">
        <v>69.989999999999995</v>
      </c>
      <c r="I65" s="5">
        <v>665</v>
      </c>
      <c r="J65" s="5">
        <v>10653</v>
      </c>
      <c r="K65" s="5" t="s">
        <v>286</v>
      </c>
      <c r="L65" s="5" t="s">
        <v>287</v>
      </c>
    </row>
    <row r="66" spans="1:12" x14ac:dyDescent="0.25">
      <c r="A66" s="5" t="s">
        <v>536</v>
      </c>
      <c r="B66" s="5">
        <v>-4</v>
      </c>
      <c r="C66" s="5">
        <v>2</v>
      </c>
      <c r="D66" s="6">
        <v>43964</v>
      </c>
      <c r="E66" s="5" t="s">
        <v>123</v>
      </c>
      <c r="F66" s="5" t="s">
        <v>537</v>
      </c>
      <c r="G66" s="5" t="s">
        <v>432</v>
      </c>
      <c r="H66" s="7">
        <v>29.99</v>
      </c>
      <c r="I66" s="5">
        <v>3932</v>
      </c>
      <c r="J66" s="5">
        <v>244454</v>
      </c>
      <c r="K66" s="5" t="s">
        <v>538</v>
      </c>
      <c r="L66" s="5" t="s">
        <v>539</v>
      </c>
    </row>
    <row r="67" spans="1:12" x14ac:dyDescent="0.25">
      <c r="A67" s="5" t="s">
        <v>190</v>
      </c>
      <c r="B67" s="5">
        <v>-9</v>
      </c>
      <c r="C67" s="5">
        <v>2</v>
      </c>
      <c r="D67" s="6">
        <v>43545</v>
      </c>
      <c r="E67" s="5" t="s">
        <v>81</v>
      </c>
      <c r="F67" s="5" t="s">
        <v>547</v>
      </c>
      <c r="G67" s="5" t="s">
        <v>192</v>
      </c>
      <c r="H67" s="7">
        <v>59.99</v>
      </c>
      <c r="I67" s="5">
        <v>3869</v>
      </c>
      <c r="J67" s="5">
        <v>214835</v>
      </c>
      <c r="K67" s="5" t="s">
        <v>193</v>
      </c>
      <c r="L67" s="5" t="s">
        <v>194</v>
      </c>
    </row>
    <row r="68" spans="1:12" x14ac:dyDescent="0.25">
      <c r="A68" s="5" t="s">
        <v>267</v>
      </c>
      <c r="B68" s="5">
        <v>-14</v>
      </c>
      <c r="C68" s="5">
        <v>26</v>
      </c>
      <c r="D68" s="6">
        <v>43985</v>
      </c>
      <c r="E68" s="5" t="s">
        <v>81</v>
      </c>
      <c r="F68" s="5" t="s">
        <v>268</v>
      </c>
      <c r="G68" s="5" t="s">
        <v>103</v>
      </c>
      <c r="H68" s="7">
        <v>49.99</v>
      </c>
      <c r="I68" s="5">
        <v>2927</v>
      </c>
      <c r="J68" s="5">
        <v>291099</v>
      </c>
      <c r="K68" s="5" t="s">
        <v>269</v>
      </c>
      <c r="L68" s="5" t="s">
        <v>270</v>
      </c>
    </row>
    <row r="69" spans="1:12" x14ac:dyDescent="0.25">
      <c r="A69" s="5" t="s">
        <v>945</v>
      </c>
      <c r="B69" s="5" t="s">
        <v>117</v>
      </c>
      <c r="C69" s="5">
        <v>1</v>
      </c>
      <c r="D69" s="6">
        <v>44587</v>
      </c>
      <c r="E69" s="5" t="s">
        <v>181</v>
      </c>
      <c r="F69" s="5" t="s">
        <v>946</v>
      </c>
      <c r="G69" s="5" t="s">
        <v>946</v>
      </c>
      <c r="H69" s="7">
        <v>24.99</v>
      </c>
      <c r="I69" s="5">
        <v>723</v>
      </c>
      <c r="J69" s="5">
        <v>29208</v>
      </c>
      <c r="K69" s="5" t="s">
        <v>947</v>
      </c>
      <c r="L69" s="5" t="s">
        <v>948</v>
      </c>
    </row>
    <row r="70" spans="1:12" x14ac:dyDescent="0.25">
      <c r="A70" s="5" t="s">
        <v>949</v>
      </c>
      <c r="B70" s="5" t="s">
        <v>117</v>
      </c>
      <c r="C70" s="5">
        <v>1</v>
      </c>
      <c r="D70" s="6">
        <v>44735</v>
      </c>
      <c r="E70" s="5" t="s">
        <v>87</v>
      </c>
      <c r="F70" s="5" t="s">
        <v>896</v>
      </c>
      <c r="G70" s="5" t="s">
        <v>198</v>
      </c>
      <c r="H70" s="7">
        <v>59.99</v>
      </c>
      <c r="I70" s="5">
        <v>328</v>
      </c>
      <c r="J70" s="5">
        <v>13280</v>
      </c>
      <c r="K70" s="5" t="s">
        <v>950</v>
      </c>
      <c r="L70" s="5" t="s">
        <v>951</v>
      </c>
    </row>
    <row r="71" spans="1:12" x14ac:dyDescent="0.25">
      <c r="A71" s="5" t="s">
        <v>952</v>
      </c>
      <c r="B71" s="5" t="s">
        <v>117</v>
      </c>
      <c r="C71" s="5">
        <v>1</v>
      </c>
      <c r="D71" s="6">
        <v>44993</v>
      </c>
      <c r="E71" s="5" t="s">
        <v>123</v>
      </c>
      <c r="F71" s="5" t="s">
        <v>953</v>
      </c>
      <c r="G71" s="5" t="s">
        <v>187</v>
      </c>
      <c r="H71" s="7">
        <v>59.99</v>
      </c>
      <c r="I71" s="5">
        <v>681</v>
      </c>
      <c r="J71" s="5">
        <v>15672</v>
      </c>
      <c r="K71" s="5" t="s">
        <v>954</v>
      </c>
      <c r="L71" s="5" t="s">
        <v>955</v>
      </c>
    </row>
    <row r="72" spans="1:12" x14ac:dyDescent="0.25">
      <c r="A72" s="5" t="s">
        <v>825</v>
      </c>
      <c r="B72" s="5">
        <v>-12</v>
      </c>
      <c r="C72" s="5">
        <v>2</v>
      </c>
      <c r="D72" s="6">
        <v>45132</v>
      </c>
      <c r="E72" s="5" t="s">
        <v>87</v>
      </c>
      <c r="F72" s="5" t="s">
        <v>826</v>
      </c>
      <c r="G72" s="5" t="s">
        <v>827</v>
      </c>
      <c r="H72" s="7">
        <v>49.99</v>
      </c>
      <c r="I72" s="5">
        <v>700</v>
      </c>
      <c r="J72" s="5">
        <v>36938</v>
      </c>
      <c r="K72" s="5" t="s">
        <v>828</v>
      </c>
      <c r="L72" s="5" t="s">
        <v>829</v>
      </c>
    </row>
    <row r="73" spans="1:12" x14ac:dyDescent="0.25">
      <c r="A73" s="5" t="s">
        <v>956</v>
      </c>
      <c r="B73" s="5" t="s">
        <v>117</v>
      </c>
      <c r="C73" s="5">
        <v>1</v>
      </c>
      <c r="D73" s="6">
        <v>45174</v>
      </c>
      <c r="E73" s="5" t="s">
        <v>72</v>
      </c>
      <c r="F73" s="5" t="s">
        <v>202</v>
      </c>
      <c r="G73" s="5" t="s">
        <v>203</v>
      </c>
      <c r="H73" s="7">
        <v>34.99</v>
      </c>
      <c r="I73" s="5">
        <v>888</v>
      </c>
      <c r="J73" s="5">
        <v>102548</v>
      </c>
      <c r="K73" s="5" t="s">
        <v>957</v>
      </c>
      <c r="L73" s="5" t="s">
        <v>958</v>
      </c>
    </row>
    <row r="74" spans="1:12" x14ac:dyDescent="0.25">
      <c r="A74" s="5" t="s">
        <v>226</v>
      </c>
      <c r="B74" s="5">
        <v>-4</v>
      </c>
      <c r="C74" s="5">
        <v>77</v>
      </c>
      <c r="D74" s="6">
        <v>45344</v>
      </c>
      <c r="E74" s="5" t="s">
        <v>227</v>
      </c>
      <c r="F74" s="5" t="s">
        <v>228</v>
      </c>
      <c r="G74" s="5" t="s">
        <v>229</v>
      </c>
      <c r="H74" s="7">
        <v>29.99</v>
      </c>
      <c r="I74" s="5">
        <v>2698</v>
      </c>
      <c r="J74" s="5">
        <v>180639</v>
      </c>
      <c r="K74" s="5" t="s">
        <v>230</v>
      </c>
      <c r="L74" s="5" t="s">
        <v>231</v>
      </c>
    </row>
    <row r="75" spans="1:12" x14ac:dyDescent="0.25">
      <c r="A75" s="5" t="s">
        <v>745</v>
      </c>
      <c r="B75" s="5">
        <v>-27</v>
      </c>
      <c r="C75" s="5">
        <v>3</v>
      </c>
      <c r="D75" s="6">
        <v>45498</v>
      </c>
      <c r="E75" s="5" t="s">
        <v>746</v>
      </c>
      <c r="F75" s="5" t="s">
        <v>747</v>
      </c>
      <c r="G75" s="5" t="s">
        <v>748</v>
      </c>
      <c r="H75" s="7">
        <v>44.99</v>
      </c>
      <c r="I75" s="5">
        <v>6862</v>
      </c>
      <c r="J75" s="5">
        <v>229454</v>
      </c>
      <c r="K75" s="5" t="s">
        <v>749</v>
      </c>
      <c r="L75" s="5" t="s">
        <v>750</v>
      </c>
    </row>
    <row r="76" spans="1:12" x14ac:dyDescent="0.25">
      <c r="A76" s="5" t="s">
        <v>163</v>
      </c>
      <c r="B76" s="5">
        <v>-10</v>
      </c>
      <c r="C76" s="5">
        <v>13</v>
      </c>
      <c r="D76" s="6">
        <v>41200</v>
      </c>
      <c r="E76" s="5" t="s">
        <v>164</v>
      </c>
      <c r="F76" s="5" t="s">
        <v>165</v>
      </c>
      <c r="G76" s="5" t="s">
        <v>165</v>
      </c>
      <c r="H76" s="7">
        <v>19.989999999999998</v>
      </c>
      <c r="I76" s="5">
        <v>8786</v>
      </c>
      <c r="J76" s="5">
        <v>590296</v>
      </c>
      <c r="K76" s="5" t="s">
        <v>166</v>
      </c>
      <c r="L76" s="5" t="s">
        <v>167</v>
      </c>
    </row>
    <row r="77" spans="1:12" x14ac:dyDescent="0.25">
      <c r="A77" s="5" t="s">
        <v>959</v>
      </c>
      <c r="B77" s="5" t="s">
        <v>117</v>
      </c>
      <c r="C77" s="5">
        <v>1</v>
      </c>
      <c r="D77" s="6">
        <v>45414</v>
      </c>
      <c r="E77" s="5" t="s">
        <v>960</v>
      </c>
      <c r="F77" s="5" t="s">
        <v>961</v>
      </c>
      <c r="G77" s="5" t="s">
        <v>962</v>
      </c>
      <c r="H77" s="7">
        <v>24.99</v>
      </c>
      <c r="I77" s="5">
        <v>1511</v>
      </c>
      <c r="J77" s="5">
        <v>11832</v>
      </c>
      <c r="K77" s="5" t="s">
        <v>963</v>
      </c>
      <c r="L77" s="5" t="s">
        <v>964</v>
      </c>
    </row>
    <row r="78" spans="1:12" x14ac:dyDescent="0.25">
      <c r="A78" s="5" t="s">
        <v>247</v>
      </c>
      <c r="B78" s="5">
        <v>-17</v>
      </c>
      <c r="C78" s="5">
        <v>10</v>
      </c>
      <c r="D78" s="6">
        <v>45450</v>
      </c>
      <c r="E78" s="5" t="s">
        <v>760</v>
      </c>
      <c r="F78" s="5" t="s">
        <v>249</v>
      </c>
      <c r="G78" s="5" t="s">
        <v>249</v>
      </c>
      <c r="H78" s="5" t="s">
        <v>27</v>
      </c>
      <c r="I78" s="5">
        <v>6897</v>
      </c>
      <c r="J78" s="5">
        <v>43481</v>
      </c>
      <c r="K78" s="5" t="s">
        <v>250</v>
      </c>
      <c r="L78" s="5" t="s">
        <v>251</v>
      </c>
    </row>
    <row r="79" spans="1:12" x14ac:dyDescent="0.25">
      <c r="A79" s="5" t="s">
        <v>386</v>
      </c>
      <c r="B79" s="5">
        <v>-16</v>
      </c>
      <c r="C79" s="5">
        <v>2</v>
      </c>
      <c r="D79" s="6">
        <v>44581</v>
      </c>
      <c r="E79" s="5" t="s">
        <v>81</v>
      </c>
      <c r="F79" s="5" t="s">
        <v>387</v>
      </c>
      <c r="G79" s="5" t="s">
        <v>387</v>
      </c>
      <c r="H79" s="7">
        <v>29.99</v>
      </c>
      <c r="I79" s="5">
        <v>1705</v>
      </c>
      <c r="J79" s="5">
        <v>26277</v>
      </c>
      <c r="K79" s="5" t="s">
        <v>388</v>
      </c>
      <c r="L79" s="5" t="s">
        <v>389</v>
      </c>
    </row>
    <row r="80" spans="1:12" x14ac:dyDescent="0.25">
      <c r="A80" s="5" t="s">
        <v>594</v>
      </c>
      <c r="B80" s="5">
        <v>-3</v>
      </c>
      <c r="C80" s="5">
        <v>4</v>
      </c>
      <c r="D80" s="5"/>
      <c r="E80" s="5"/>
      <c r="F80" s="5"/>
      <c r="G80" s="5"/>
      <c r="H80" s="7">
        <v>499</v>
      </c>
      <c r="I80" s="5"/>
      <c r="J80" s="5"/>
      <c r="K80" s="5"/>
      <c r="L80" s="5" t="s">
        <v>595</v>
      </c>
    </row>
    <row r="81" spans="1:12" x14ac:dyDescent="0.25">
      <c r="A81" s="5" t="s">
        <v>173</v>
      </c>
      <c r="B81" s="5">
        <v>-7</v>
      </c>
      <c r="C81" s="5">
        <v>155</v>
      </c>
      <c r="D81" s="6">
        <v>44508</v>
      </c>
      <c r="E81" s="5" t="s">
        <v>174</v>
      </c>
      <c r="F81" s="5" t="s">
        <v>102</v>
      </c>
      <c r="G81" s="5" t="s">
        <v>103</v>
      </c>
      <c r="H81" s="7">
        <v>59.99</v>
      </c>
      <c r="I81" s="5">
        <v>3088</v>
      </c>
      <c r="J81" s="5">
        <v>174360</v>
      </c>
      <c r="K81" s="5" t="s">
        <v>175</v>
      </c>
      <c r="L81" s="5" t="s">
        <v>176</v>
      </c>
    </row>
    <row r="82" spans="1:12" x14ac:dyDescent="0.25">
      <c r="A82" s="5" t="s">
        <v>965</v>
      </c>
      <c r="B82" s="5">
        <v>7</v>
      </c>
      <c r="C82" s="5">
        <v>2</v>
      </c>
      <c r="D82" s="6">
        <v>45505</v>
      </c>
      <c r="E82" s="5" t="s">
        <v>966</v>
      </c>
      <c r="F82" s="5" t="s">
        <v>967</v>
      </c>
      <c r="G82" s="5" t="s">
        <v>968</v>
      </c>
      <c r="H82" s="7">
        <v>19.989999999999998</v>
      </c>
      <c r="I82" s="5">
        <v>1789</v>
      </c>
      <c r="J82" s="5"/>
      <c r="K82" s="5" t="s">
        <v>969</v>
      </c>
      <c r="L82" s="5" t="s">
        <v>970</v>
      </c>
    </row>
    <row r="83" spans="1:12" x14ac:dyDescent="0.25">
      <c r="A83" s="5" t="s">
        <v>807</v>
      </c>
      <c r="B83" s="5">
        <v>-36</v>
      </c>
      <c r="C83" s="5">
        <v>2</v>
      </c>
      <c r="D83" s="6">
        <v>45504</v>
      </c>
      <c r="E83" s="5" t="s">
        <v>803</v>
      </c>
      <c r="F83" s="5" t="s">
        <v>544</v>
      </c>
      <c r="G83" s="5" t="s">
        <v>544</v>
      </c>
      <c r="H83" s="5" t="s">
        <v>27</v>
      </c>
      <c r="I83" s="5">
        <v>1889</v>
      </c>
      <c r="J83" s="5"/>
      <c r="K83" s="5" t="s">
        <v>808</v>
      </c>
      <c r="L83" s="5" t="s">
        <v>809</v>
      </c>
    </row>
    <row r="84" spans="1:12" x14ac:dyDescent="0.25">
      <c r="A84" s="5" t="s">
        <v>971</v>
      </c>
      <c r="B84" s="5" t="s">
        <v>48</v>
      </c>
      <c r="C84" s="5">
        <v>1</v>
      </c>
      <c r="D84" s="6">
        <v>45512</v>
      </c>
      <c r="E84" s="5" t="s">
        <v>972</v>
      </c>
      <c r="F84" s="5" t="s">
        <v>973</v>
      </c>
      <c r="G84" s="5" t="s">
        <v>974</v>
      </c>
      <c r="H84" s="7">
        <v>29.99</v>
      </c>
      <c r="I84" s="5">
        <v>473</v>
      </c>
      <c r="J84" s="5"/>
      <c r="K84" s="5" t="s">
        <v>975</v>
      </c>
      <c r="L84" s="5" t="s">
        <v>976</v>
      </c>
    </row>
    <row r="85" spans="1:12" x14ac:dyDescent="0.25">
      <c r="A85" s="5" t="s">
        <v>111</v>
      </c>
      <c r="B85" s="5">
        <v>-18</v>
      </c>
      <c r="C85" s="5">
        <v>30</v>
      </c>
      <c r="D85" s="6">
        <v>45309</v>
      </c>
      <c r="E85" s="5" t="s">
        <v>112</v>
      </c>
      <c r="F85" s="5" t="s">
        <v>113</v>
      </c>
      <c r="G85" s="5" t="s">
        <v>113</v>
      </c>
      <c r="H85" s="7">
        <v>29.99</v>
      </c>
      <c r="I85" s="5">
        <v>4372</v>
      </c>
      <c r="J85" s="5">
        <v>272311</v>
      </c>
      <c r="K85" s="5" t="s">
        <v>114</v>
      </c>
      <c r="L85" s="5" t="s">
        <v>115</v>
      </c>
    </row>
    <row r="86" spans="1:12" x14ac:dyDescent="0.25">
      <c r="A86" s="5" t="s">
        <v>325</v>
      </c>
      <c r="B86" s="5">
        <v>-22</v>
      </c>
      <c r="C86" s="5">
        <v>6</v>
      </c>
      <c r="D86" s="6">
        <v>45342</v>
      </c>
      <c r="E86" s="5" t="s">
        <v>326</v>
      </c>
      <c r="F86" s="5" t="s">
        <v>327</v>
      </c>
      <c r="G86" s="5" t="s">
        <v>327</v>
      </c>
      <c r="H86" s="7">
        <v>12.99</v>
      </c>
      <c r="I86" s="5">
        <v>3471</v>
      </c>
      <c r="J86" s="5">
        <v>45066</v>
      </c>
      <c r="K86" s="5" t="s">
        <v>328</v>
      </c>
      <c r="L86" s="5" t="s">
        <v>329</v>
      </c>
    </row>
    <row r="87" spans="1:12" x14ac:dyDescent="0.25">
      <c r="A87" s="5" t="s">
        <v>151</v>
      </c>
      <c r="B87" s="5">
        <v>-54</v>
      </c>
      <c r="C87" s="5">
        <v>5</v>
      </c>
      <c r="D87" s="6">
        <v>45148</v>
      </c>
      <c r="E87" s="5" t="s">
        <v>700</v>
      </c>
      <c r="F87" s="5" t="s">
        <v>152</v>
      </c>
      <c r="G87" s="5" t="s">
        <v>152</v>
      </c>
      <c r="H87" s="5" t="s">
        <v>27</v>
      </c>
      <c r="I87" s="5">
        <v>9190</v>
      </c>
      <c r="J87" s="5">
        <v>289387</v>
      </c>
      <c r="K87" s="5" t="s">
        <v>153</v>
      </c>
      <c r="L87" s="5" t="s">
        <v>154</v>
      </c>
    </row>
    <row r="88" spans="1:12" x14ac:dyDescent="0.25">
      <c r="A88" s="5" t="s">
        <v>320</v>
      </c>
      <c r="B88" s="5">
        <v>-3</v>
      </c>
      <c r="C88" s="5">
        <v>7</v>
      </c>
      <c r="D88" s="6">
        <v>43390</v>
      </c>
      <c r="E88" s="5" t="s">
        <v>321</v>
      </c>
      <c r="F88" s="5" t="s">
        <v>322</v>
      </c>
      <c r="G88" s="5" t="s">
        <v>322</v>
      </c>
      <c r="H88" s="7">
        <v>34.99</v>
      </c>
      <c r="I88" s="5">
        <v>1809</v>
      </c>
      <c r="J88" s="5">
        <v>162429</v>
      </c>
      <c r="K88" s="5" t="s">
        <v>323</v>
      </c>
      <c r="L88" s="5" t="s">
        <v>324</v>
      </c>
    </row>
    <row r="89" spans="1:12" x14ac:dyDescent="0.25">
      <c r="A89" s="5" t="s">
        <v>91</v>
      </c>
      <c r="B89" s="5">
        <v>8</v>
      </c>
      <c r="C89" s="5">
        <v>7</v>
      </c>
      <c r="D89" s="6">
        <v>43804</v>
      </c>
      <c r="E89" s="5" t="s">
        <v>81</v>
      </c>
      <c r="F89" s="5" t="s">
        <v>83</v>
      </c>
      <c r="G89" s="5" t="s">
        <v>83</v>
      </c>
      <c r="H89" s="7">
        <v>59.99</v>
      </c>
      <c r="I89" s="5">
        <v>12890</v>
      </c>
      <c r="J89" s="5">
        <v>560090</v>
      </c>
      <c r="K89" s="5" t="s">
        <v>92</v>
      </c>
      <c r="L89" s="5" t="s">
        <v>93</v>
      </c>
    </row>
    <row r="90" spans="1:12" x14ac:dyDescent="0.25">
      <c r="A90" s="5" t="s">
        <v>402</v>
      </c>
      <c r="B90" s="5">
        <v>0</v>
      </c>
      <c r="C90" s="5">
        <v>6</v>
      </c>
      <c r="D90" s="6">
        <v>44060</v>
      </c>
      <c r="E90" s="5" t="s">
        <v>403</v>
      </c>
      <c r="F90" s="5" t="s">
        <v>404</v>
      </c>
      <c r="G90" s="5" t="s">
        <v>103</v>
      </c>
      <c r="H90" s="7">
        <v>59.99</v>
      </c>
      <c r="I90" s="5">
        <v>706</v>
      </c>
      <c r="J90" s="5">
        <v>57838</v>
      </c>
      <c r="K90" s="5" t="s">
        <v>405</v>
      </c>
      <c r="L90" s="5" t="s">
        <v>406</v>
      </c>
    </row>
    <row r="91" spans="1:12" ht="94.5" x14ac:dyDescent="0.25">
      <c r="A91" s="9" t="s">
        <v>614</v>
      </c>
      <c r="B91" s="5">
        <v>-9</v>
      </c>
      <c r="C91" s="5">
        <v>4</v>
      </c>
      <c r="D91" s="5"/>
      <c r="E91" s="5"/>
      <c r="F91" s="5"/>
      <c r="G91" s="5"/>
      <c r="H91" s="5"/>
      <c r="I91" s="5"/>
      <c r="J91" s="5"/>
      <c r="K91" s="5"/>
      <c r="L91" s="5" t="s">
        <v>615</v>
      </c>
    </row>
    <row r="92" spans="1:12" x14ac:dyDescent="0.25">
      <c r="A92" s="5" t="s">
        <v>850</v>
      </c>
      <c r="B92" s="5">
        <v>-17</v>
      </c>
      <c r="C92" s="5">
        <v>2</v>
      </c>
      <c r="D92" s="6">
        <v>44761</v>
      </c>
      <c r="E92" s="5" t="s">
        <v>468</v>
      </c>
      <c r="F92" s="5" t="s">
        <v>851</v>
      </c>
      <c r="G92" s="5" t="s">
        <v>852</v>
      </c>
      <c r="H92" s="7">
        <v>29.99</v>
      </c>
      <c r="I92" s="5">
        <v>1826</v>
      </c>
      <c r="J92" s="5">
        <v>128625</v>
      </c>
      <c r="K92" s="5" t="s">
        <v>853</v>
      </c>
      <c r="L92" s="5" t="s">
        <v>854</v>
      </c>
    </row>
    <row r="93" spans="1:12" x14ac:dyDescent="0.25">
      <c r="A93" s="5" t="s">
        <v>339</v>
      </c>
      <c r="B93" s="5">
        <v>-10</v>
      </c>
      <c r="C93" s="5">
        <v>6</v>
      </c>
      <c r="D93" s="6">
        <v>45222</v>
      </c>
      <c r="E93" s="5" t="s">
        <v>340</v>
      </c>
      <c r="F93" s="5" t="s">
        <v>341</v>
      </c>
      <c r="G93" s="5" t="s">
        <v>341</v>
      </c>
      <c r="H93" s="7">
        <v>9.99</v>
      </c>
      <c r="I93" s="5">
        <v>7178</v>
      </c>
      <c r="J93" s="5">
        <v>341240</v>
      </c>
      <c r="K93" s="5" t="s">
        <v>342</v>
      </c>
      <c r="L93" s="5" t="s">
        <v>343</v>
      </c>
    </row>
    <row r="94" spans="1:12" x14ac:dyDescent="0.25">
      <c r="A94" s="5" t="s">
        <v>977</v>
      </c>
      <c r="B94" s="5" t="s">
        <v>48</v>
      </c>
      <c r="C94" s="5">
        <v>1</v>
      </c>
      <c r="D94" s="6">
        <v>45512</v>
      </c>
      <c r="E94" s="5" t="s">
        <v>181</v>
      </c>
      <c r="F94" s="5" t="s">
        <v>978</v>
      </c>
      <c r="G94" s="5" t="s">
        <v>584</v>
      </c>
      <c r="H94" s="7">
        <v>19.989999999999998</v>
      </c>
      <c r="I94" s="5">
        <v>1077</v>
      </c>
      <c r="J94" s="5"/>
      <c r="K94" s="5" t="s">
        <v>979</v>
      </c>
      <c r="L94" s="5" t="s">
        <v>980</v>
      </c>
    </row>
    <row r="95" spans="1:12" x14ac:dyDescent="0.25">
      <c r="A95" s="5" t="s">
        <v>884</v>
      </c>
      <c r="B95" s="5" t="s">
        <v>117</v>
      </c>
      <c r="C95" s="5">
        <v>1</v>
      </c>
      <c r="D95" s="6">
        <v>42683</v>
      </c>
      <c r="E95" s="5" t="s">
        <v>885</v>
      </c>
      <c r="F95" s="5" t="s">
        <v>621</v>
      </c>
      <c r="G95" s="5" t="s">
        <v>621</v>
      </c>
      <c r="H95" s="5" t="s">
        <v>27</v>
      </c>
      <c r="I95" s="5">
        <v>1222</v>
      </c>
      <c r="J95" s="5">
        <v>141919</v>
      </c>
      <c r="K95" s="5" t="s">
        <v>886</v>
      </c>
      <c r="L95" s="5" t="s">
        <v>887</v>
      </c>
    </row>
    <row r="96" spans="1:12" x14ac:dyDescent="0.25">
      <c r="A96" s="5" t="s">
        <v>981</v>
      </c>
      <c r="B96" s="5" t="s">
        <v>117</v>
      </c>
      <c r="C96" s="5">
        <v>1</v>
      </c>
      <c r="D96" s="6">
        <v>45202</v>
      </c>
      <c r="E96" s="5" t="s">
        <v>982</v>
      </c>
      <c r="F96" s="5" t="s">
        <v>983</v>
      </c>
      <c r="G96" s="5" t="s">
        <v>187</v>
      </c>
      <c r="H96" s="7">
        <v>39.99</v>
      </c>
      <c r="I96" s="5">
        <v>172</v>
      </c>
      <c r="J96" s="5">
        <v>3166</v>
      </c>
      <c r="K96" s="5" t="s">
        <v>984</v>
      </c>
      <c r="L96" s="5" t="s">
        <v>985</v>
      </c>
    </row>
    <row r="97" spans="1:12" x14ac:dyDescent="0.25">
      <c r="A97" s="5" t="s">
        <v>986</v>
      </c>
      <c r="B97" s="5" t="s">
        <v>117</v>
      </c>
      <c r="C97" s="5">
        <v>1</v>
      </c>
      <c r="D97" s="6">
        <v>45160</v>
      </c>
      <c r="E97" s="5" t="s">
        <v>987</v>
      </c>
      <c r="F97" s="5" t="s">
        <v>988</v>
      </c>
      <c r="G97" s="5" t="s">
        <v>989</v>
      </c>
      <c r="H97" s="5" t="s">
        <v>869</v>
      </c>
      <c r="I97" s="5">
        <v>538</v>
      </c>
      <c r="J97" s="5">
        <v>26889</v>
      </c>
      <c r="K97" s="5" t="s">
        <v>990</v>
      </c>
      <c r="L97" s="5" t="s">
        <v>991</v>
      </c>
    </row>
    <row r="98" spans="1:12" x14ac:dyDescent="0.25">
      <c r="A98" s="5" t="s">
        <v>398</v>
      </c>
      <c r="B98" s="5" t="s">
        <v>117</v>
      </c>
      <c r="C98" s="5">
        <v>1</v>
      </c>
      <c r="D98" s="6">
        <v>44075</v>
      </c>
      <c r="E98" s="5" t="s">
        <v>399</v>
      </c>
      <c r="F98" s="5" t="s">
        <v>346</v>
      </c>
      <c r="G98" s="5" t="s">
        <v>347</v>
      </c>
      <c r="H98" s="7">
        <v>49.99</v>
      </c>
      <c r="I98" s="5">
        <v>850</v>
      </c>
      <c r="J98" s="5">
        <v>71923</v>
      </c>
      <c r="K98" s="5" t="s">
        <v>400</v>
      </c>
      <c r="L98" s="5" t="s">
        <v>401</v>
      </c>
    </row>
    <row r="99" spans="1:12" x14ac:dyDescent="0.25">
      <c r="A99" s="5" t="s">
        <v>374</v>
      </c>
      <c r="B99" s="5">
        <v>-4</v>
      </c>
      <c r="C99" s="5">
        <v>3</v>
      </c>
      <c r="D99" s="6">
        <v>41586</v>
      </c>
      <c r="E99" s="5" t="s">
        <v>375</v>
      </c>
      <c r="F99" s="5" t="s">
        <v>376</v>
      </c>
      <c r="G99" s="5" t="s">
        <v>376</v>
      </c>
      <c r="H99" s="7">
        <v>19.989999999999998</v>
      </c>
      <c r="I99" s="5">
        <v>4948</v>
      </c>
      <c r="J99" s="5">
        <v>238744</v>
      </c>
      <c r="K99" s="5" t="s">
        <v>377</v>
      </c>
      <c r="L99" s="5" t="s">
        <v>378</v>
      </c>
    </row>
    <row r="100" spans="1:12" x14ac:dyDescent="0.25">
      <c r="A100" s="5" t="s">
        <v>232</v>
      </c>
      <c r="B100" s="5">
        <v>0</v>
      </c>
      <c r="C100" s="5">
        <v>2</v>
      </c>
      <c r="D100" s="6">
        <v>45194</v>
      </c>
      <c r="E100" s="5" t="s">
        <v>72</v>
      </c>
      <c r="F100" s="5" t="s">
        <v>73</v>
      </c>
      <c r="G100" s="5" t="s">
        <v>73</v>
      </c>
      <c r="H100" s="7">
        <v>29.99</v>
      </c>
      <c r="I100" s="5">
        <v>374</v>
      </c>
      <c r="J100" s="5">
        <v>15377</v>
      </c>
      <c r="K100" s="5"/>
      <c r="L100" s="5" t="s">
        <v>233</v>
      </c>
    </row>
    <row r="101" spans="1:12" x14ac:dyDescent="0.25">
      <c r="A101" s="5" t="s">
        <v>834</v>
      </c>
      <c r="B101" s="5">
        <v>-32</v>
      </c>
      <c r="C101" s="5">
        <v>2</v>
      </c>
      <c r="D101" s="6">
        <v>45506</v>
      </c>
      <c r="E101" s="5" t="s">
        <v>835</v>
      </c>
      <c r="F101" s="5" t="s">
        <v>836</v>
      </c>
      <c r="G101" s="5" t="s">
        <v>837</v>
      </c>
      <c r="H101" s="7">
        <v>29.99</v>
      </c>
      <c r="I101" s="5">
        <v>1619</v>
      </c>
      <c r="J101" s="5">
        <v>18307</v>
      </c>
      <c r="K101" s="5" t="s">
        <v>838</v>
      </c>
      <c r="L101" s="5" t="s">
        <v>839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2024-12-31</vt:lpstr>
      <vt:lpstr>2024-11-26</vt:lpstr>
      <vt:lpstr>2024-11-19</vt:lpstr>
      <vt:lpstr>2024-11-14</vt:lpstr>
      <vt:lpstr>2024-11-11</vt:lpstr>
      <vt:lpstr>2024-11-04</vt:lpstr>
      <vt:lpstr>2024-09-03</vt:lpstr>
      <vt:lpstr>2024-08-26</vt:lpstr>
      <vt:lpstr>2024-08-19</vt:lpstr>
      <vt:lpstr>2024-08-12</vt:lpstr>
      <vt:lpstr>2024-08-05</vt:lpstr>
      <vt:lpstr>2024-07-29</vt:lpstr>
      <vt:lpstr>2024-07-23</vt:lpstr>
      <vt:lpstr>2024-07-18</vt:lpstr>
      <vt:lpstr>2024-07-11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Wang</dc:creator>
  <cp:lastModifiedBy>Alson Chan</cp:lastModifiedBy>
  <dcterms:created xsi:type="dcterms:W3CDTF">2024-07-23T17:52:36Z</dcterms:created>
  <dcterms:modified xsi:type="dcterms:W3CDTF">2025-01-03T01:21:58Z</dcterms:modified>
</cp:coreProperties>
</file>