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al\MakersFund\Roblox_Steam\steam-roblox\data\"/>
    </mc:Choice>
  </mc:AlternateContent>
  <xr:revisionPtr revIDLastSave="0" documentId="13_ncr:1_{31E7469E-E436-415C-B014-2C9B83436B51}" xr6:coauthVersionLast="47" xr6:coauthVersionMax="47" xr10:uidLastSave="{00000000-0000-0000-0000-000000000000}"/>
  <bookViews>
    <workbookView xWindow="28680" yWindow="-5340" windowWidth="16440" windowHeight="28320" activeTab="1" xr2:uid="{00000000-000D-0000-FFFF-FFFF00000000}"/>
  </bookViews>
  <sheets>
    <sheet name="2024-11-19" sheetId="14" r:id="rId1"/>
    <sheet name="2024-11-11" sheetId="13" r:id="rId2"/>
    <sheet name="2024-11-04" sheetId="12" r:id="rId3"/>
    <sheet name="2024-10-28" sheetId="11" r:id="rId4"/>
    <sheet name="2024-09-06" sheetId="10" r:id="rId5"/>
    <sheet name="2024-08-26" sheetId="9" r:id="rId6"/>
    <sheet name="2024-08-19" sheetId="8" r:id="rId7"/>
    <sheet name="2024-08-12" sheetId="7" r:id="rId8"/>
    <sheet name="2024-08-05" sheetId="6" r:id="rId9"/>
    <sheet name="2024-07-29" sheetId="5" r:id="rId10"/>
    <sheet name="2024-07-22" sheetId="4" r:id="rId11"/>
    <sheet name="2024-07-09" sheetId="3" r:id="rId12"/>
    <sheet name="2024-07-01" sheetId="1" r:id="rId13"/>
    <sheet name="2024-06-20" sheetId="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3" l="1"/>
  <c r="C51" i="13"/>
  <c r="C49" i="13"/>
  <c r="C41" i="13"/>
  <c r="C32" i="13"/>
  <c r="C30" i="13"/>
  <c r="C29" i="13"/>
  <c r="C28" i="13"/>
  <c r="C27" i="13"/>
  <c r="C20" i="13"/>
  <c r="C14" i="13"/>
  <c r="C10" i="13"/>
  <c r="C9" i="13"/>
  <c r="C8" i="13"/>
  <c r="C4" i="13"/>
  <c r="C3" i="13"/>
  <c r="C50" i="12"/>
  <c r="C48" i="12"/>
  <c r="C38" i="12"/>
  <c r="C37" i="12"/>
  <c r="C36" i="12"/>
  <c r="C32" i="12"/>
  <c r="C27" i="12"/>
  <c r="C24" i="12"/>
  <c r="C20" i="12"/>
  <c r="C11" i="12"/>
  <c r="C9" i="12"/>
  <c r="C8" i="12"/>
  <c r="C4" i="12"/>
  <c r="C3" i="12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</calcChain>
</file>

<file path=xl/sharedStrings.xml><?xml version="1.0" encoding="utf-8"?>
<sst xmlns="http://schemas.openxmlformats.org/spreadsheetml/2006/main" count="3785" uniqueCount="703">
  <si>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</si>
  <si>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</si>
  <si>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</si>
  <si>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</si>
  <si>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</si>
  <si>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</si>
  <si>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</si>
  <si>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</si>
  <si>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</si>
  <si>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</si>
  <si>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</si>
  <si>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</si>
  <si>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</si>
  <si>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</si>
  <si>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</si>
  <si>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</si>
  <si>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</si>
  <si>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</si>
  <si>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</si>
  <si>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</si>
  <si>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</si>
  <si>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</si>
  <si>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</si>
  <si>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</si>
  <si>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</si>
  <si>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</si>
  <si>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</si>
  <si>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</si>
  <si>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</si>
  <si>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</si>
  <si>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</si>
  <si>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</si>
  <si>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</si>
  <si>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</si>
  <si>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</si>
  <si>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</si>
  <si>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</si>
  <si>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</si>
  <si>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</si>
  <si>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</si>
  <si>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</si>
  <si>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</si>
  <si>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</si>
  <si>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</si>
  <si>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</si>
  <si>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</si>
  <si>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</si>
  <si>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</si>
  <si>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</si>
  <si>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</si>
  <si>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Brookhaven 🏡RP</t>
  </si>
  <si>
    <t>Blox Fruits</t>
  </si>
  <si>
    <t>Anime Defenders [SUMMER] ☀️</t>
  </si>
  <si>
    <t>Murder Mystery 2</t>
  </si>
  <si>
    <t>Sol's RNG [Era8]</t>
  </si>
  <si>
    <t>The Strongest Battlegrounds</t>
  </si>
  <si>
    <t>Pet Simulator 99! 🙏🔥</t>
  </si>
  <si>
    <t>Dress To Impress [SUMMER] 🏝️</t>
  </si>
  <si>
    <t>[SUMMER🎡] Adopt Me!</t>
  </si>
  <si>
    <t>[💥 EP 74 PART 1] Toilet Tower Defense</t>
  </si>
  <si>
    <t>Berry Avenue 🏠 RP</t>
  </si>
  <si>
    <t>Gym League</t>
  </si>
  <si>
    <t>Welcome to Bloxburg</t>
  </si>
  <si>
    <t>Evade</t>
  </si>
  <si>
    <t>[UPD] Blade Ball</t>
  </si>
  <si>
    <t>BedWars [TRITON KIT 🔱]</t>
  </si>
  <si>
    <t>3008 [2.73]</t>
  </si>
  <si>
    <t>Jujutsu Shenanigans</t>
  </si>
  <si>
    <t>Bee Swarm Simulator</t>
  </si>
  <si>
    <t>Catalog Avatar Creator</t>
  </si>
  <si>
    <t>LifeTogether 🏠 RP (UPDATE 20)</t>
  </si>
  <si>
    <t>Build A Boat For Treasure</t>
  </si>
  <si>
    <t>a dusty trip [⚡ELECTRIC]</t>
  </si>
  <si>
    <t>[💥MAPS] untitled boxing game🥊</t>
  </si>
  <si>
    <t>[❗ UPDATE 1] Attack on Titan Revolution</t>
  </si>
  <si>
    <t>Metro Life 🏙️ City RP</t>
  </si>
  <si>
    <t>PLS DONATE 💸</t>
  </si>
  <si>
    <t>[💎 2X] Skibidi Tower Defense</t>
  </si>
  <si>
    <t>[⚡UPDATE] Slap Battles👏</t>
  </si>
  <si>
    <t>Livetopia</t>
  </si>
  <si>
    <t>BARRY'S PRISON RUN! (FIRST PERSON OBBY!)</t>
  </si>
  <si>
    <t>🐱 Creatures of Sonaria 🦌 Monster Kaiju Animals</t>
  </si>
  <si>
    <t>Death Ball</t>
  </si>
  <si>
    <t>Heroes Battlegrounds</t>
  </si>
  <si>
    <t>🦅 Jailbreak [Update]</t>
  </si>
  <si>
    <t>[📲MOBILE] Grand Piece Online</t>
  </si>
  <si>
    <t>Five Nights TD [EVENT]</t>
  </si>
  <si>
    <t>Murderers VS Sheriffs Duels</t>
  </si>
  <si>
    <t>Arm Wrestle Simulator</t>
  </si>
  <si>
    <t>🔪Survive the Killer!</t>
  </si>
  <si>
    <t>Tower of Hell</t>
  </si>
  <si>
    <t>Piggy</t>
  </si>
  <si>
    <t>Rainbow Friends</t>
  </si>
  <si>
    <t>[UPDATE 6] King Legacy</t>
  </si>
  <si>
    <t>[F-16 + TRADING] War Tycoon</t>
  </si>
  <si>
    <t>[PAGANI] Driving Empire 🏎️ Car Racing</t>
  </si>
  <si>
    <t>Speed Draw!</t>
  </si>
  <si>
    <t>SEASON ⭐ Dragon Adventures 🐉 Fantasy Pets ✨</t>
  </si>
  <si>
    <t>Town and City</t>
  </si>
  <si>
    <t>Adventure</t>
  </si>
  <si>
    <t>Horror</t>
  </si>
  <si>
    <t>Fighting</t>
  </si>
  <si>
    <t>RPG</t>
  </si>
  <si>
    <t>Wolfpaq</t>
  </si>
  <si>
    <t>Gamer Robot Inc</t>
  </si>
  <si>
    <t>Small World Games x Anime Defenders</t>
  </si>
  <si>
    <t>Nikilis</t>
  </si>
  <si>
    <t>sol's studio</t>
  </si>
  <si>
    <t>Yielding Arts</t>
  </si>
  <si>
    <t>BIG Games Pets</t>
  </si>
  <si>
    <t>Dress To Impress Group</t>
  </si>
  <si>
    <t>Uplift Games</t>
  </si>
  <si>
    <t>Telanthric Development</t>
  </si>
  <si>
    <t>Amberry Games</t>
  </si>
  <si>
    <t>1v2 Studios</t>
  </si>
  <si>
    <t>Bloxburg Development</t>
  </si>
  <si>
    <t>Hexagon Development Community</t>
  </si>
  <si>
    <t>Wiggity.</t>
  </si>
  <si>
    <t>Easy.gg</t>
  </si>
  <si>
    <t>uglyburger0</t>
  </si>
  <si>
    <t>AlsoNot_Tze</t>
  </si>
  <si>
    <t>Onett</t>
  </si>
  <si>
    <t>ItsMuneeeb</t>
  </si>
  <si>
    <t>Cinnamon Software</t>
  </si>
  <si>
    <t>Chillz Studios</t>
  </si>
  <si>
    <t>Jandel's Road Trip</t>
  </si>
  <si>
    <t>drowningsome</t>
  </si>
  <si>
    <t>AoTR [PI]</t>
  </si>
  <si>
    <t>Century Creators</t>
  </si>
  <si>
    <t>haz3mn</t>
  </si>
  <si>
    <t>Fixated Games</t>
  </si>
  <si>
    <t>Slap Battles</t>
  </si>
  <si>
    <t>Century Makers</t>
  </si>
  <si>
    <t>PlatinumFalls</t>
  </si>
  <si>
    <t>Sonar Studios</t>
  </si>
  <si>
    <t>Anime Boys Developers</t>
  </si>
  <si>
    <t>more awesome games yo</t>
  </si>
  <si>
    <t>Badimo</t>
  </si>
  <si>
    <t>Grand Quest Games</t>
  </si>
  <si>
    <t>Hyper TD</t>
  </si>
  <si>
    <t>Red21 Games</t>
  </si>
  <si>
    <t>Kubo Games</t>
  </si>
  <si>
    <t>Slyce Entertainment</t>
  </si>
  <si>
    <t>YXCeptional Studios</t>
  </si>
  <si>
    <t>MiniToon</t>
  </si>
  <si>
    <t>Roy &amp; Charcle</t>
  </si>
  <si>
    <t>Venture Lagoons</t>
  </si>
  <si>
    <t>Green Titans Entertainment</t>
  </si>
  <si>
    <t>Driving Empire by Voldex</t>
  </si>
  <si>
    <t>Studio Giraffe</t>
  </si>
  <si>
    <t>Romonitor Ranking</t>
  </si>
  <si>
    <t>Experience Name</t>
  </si>
  <si>
    <t>Active CCU</t>
  </si>
  <si>
    <t>Lifetime Visits</t>
  </si>
  <si>
    <t>Release Date</t>
  </si>
  <si>
    <t>Genre</t>
  </si>
  <si>
    <t>Developer</t>
  </si>
  <si>
    <t>Rating</t>
  </si>
  <si>
    <t>Session Length (Minutes)</t>
  </si>
  <si>
    <t>Favourites</t>
  </si>
  <si>
    <t>Likes</t>
  </si>
  <si>
    <t>Dislikes</t>
  </si>
  <si>
    <t>Voice Chat</t>
  </si>
  <si>
    <t>Pet Collection</t>
  </si>
  <si>
    <t>Fashion</t>
  </si>
  <si>
    <t>Social</t>
  </si>
  <si>
    <t>Anime</t>
  </si>
  <si>
    <t>Sports</t>
  </si>
  <si>
    <t>Tower Defense</t>
  </si>
  <si>
    <t>RNG</t>
  </si>
  <si>
    <t>Top Experiences 50 on Roblox (Data fetched from RoMonitor as of 03:13 PM EDT, 2024-06-20)</t>
  </si>
  <si>
    <t>Anime Defenders [TOWER]</t>
  </si>
  <si>
    <t>[PSYCHIC] The Strongest Battlegrounds</t>
  </si>
  <si>
    <t>[UPDATE 1] Gym League</t>
  </si>
  <si>
    <t>Sol's RNG</t>
  </si>
  <si>
    <t>AllPet Collection</t>
  </si>
  <si>
    <t>Pet Simulator 99! 💰</t>
  </si>
  <si>
    <t>Dress To Impress 💖</t>
  </si>
  <si>
    <t>BedWars [Ballista]</t>
  </si>
  <si>
    <t>LifeTogether 🏠 RP</t>
  </si>
  <si>
    <t>[UPDATE + 4X] All Star Tower Defense</t>
  </si>
  <si>
    <t>Top Down Games</t>
  </si>
  <si>
    <t>a dusty trip [FREE CAR]</t>
  </si>
  <si>
    <t>untitled boxing game🥊</t>
  </si>
  <si>
    <t>🦖Creatures of Sonaria 🐋 Monster Kaiju Animals</t>
  </si>
  <si>
    <t>Survival</t>
  </si>
  <si>
    <t>[📲UPDATE 10] Grand Piece Online</t>
  </si>
  <si>
    <t>Livetopia🏡 New house</t>
  </si>
  <si>
    <t>[🎉2B!] Slap Battles👏</t>
  </si>
  <si>
    <t>TYPE://SOUL [MAJOR UPDATE]</t>
  </si>
  <si>
    <t>Type Soul</t>
  </si>
  <si>
    <t>[⌛ SOON] Attack on Titan Revolution</t>
  </si>
  <si>
    <t>[McLaren] Driving Empire 🏎️ Car Racing</t>
  </si>
  <si>
    <t>Jailbreak</t>
  </si>
  <si>
    <t>DOORS 👁️</t>
  </si>
  <si>
    <t>LSPLASH</t>
  </si>
  <si>
    <t>[BIG UPDATE!] Speed Draw!</t>
  </si>
  <si>
    <t>Art</t>
  </si>
  <si>
    <t>Gacha Online ✨ RP</t>
  </si>
  <si>
    <t>SnowdustDev</t>
  </si>
  <si>
    <t>Escape Running Head</t>
  </si>
  <si>
    <t>manato48</t>
  </si>
  <si>
    <t>[CRAFTING] 🔪Survive the Killer!</t>
  </si>
  <si>
    <t>[UPD] Skateboard Obby</t>
  </si>
  <si>
    <t>Racing</t>
  </si>
  <si>
    <t>Gorilla Obby</t>
  </si>
  <si>
    <t>🍕Work at a Pizza Place</t>
  </si>
  <si>
    <t>Dued1</t>
  </si>
  <si>
    <t>War Tycoon</t>
  </si>
  <si>
    <t>Top Experiences 50 on Roblox (Data fetched from RoMonitor as of 2024-07-01)</t>
  </si>
  <si>
    <t>Top Experiences 50 on Roblox (Data fetched from RoMonitor as of 11:59 AM EDT, 2024-07-09)</t>
  </si>
  <si>
    <t>@Wolfpaq</t>
  </si>
  <si>
    <t>Gamer Robot Inc.</t>
  </si>
  <si>
    <t>Pet Simulator 99! 🪩</t>
  </si>
  <si>
    <t>[👽 EP 75] Toilet Tower Defense</t>
  </si>
  <si>
    <t>Gym League [UPD2]</t>
  </si>
  <si>
    <t>Spots</t>
  </si>
  <si>
    <t>[VOTE!] Driving Empire 🏎️ Car Racing</t>
  </si>
  <si>
    <t>BedWars [QuickPlay⚡]</t>
  </si>
  <si>
    <t>@PlatinumFalls</t>
  </si>
  <si>
    <t>a dusty trip [💥DEMO DERBY]</t>
  </si>
  <si>
    <t>Car Dealership Tycoon</t>
  </si>
  <si>
    <t>Foxzie</t>
  </si>
  <si>
    <t>🎆 Creatures of Sonaria 🌵 Monster Kaiju Animals</t>
  </si>
  <si>
    <t>[🍯UPDATE] Slap Battles👏</t>
  </si>
  <si>
    <t>Tycoon RNG</t>
  </si>
  <si>
    <t>Blue Bamboo Games</t>
  </si>
  <si>
    <t>Flee the Facility</t>
  </si>
  <si>
    <t>A.W. Apps</t>
  </si>
  <si>
    <t>[upd5] superbox siege defense</t>
  </si>
  <si>
    <t>team spelled incorrectly</t>
  </si>
  <si>
    <t>Drive World 🏎️ Drifting &amp; Racing</t>
  </si>
  <si>
    <t>Drive World | Twin Atlas</t>
  </si>
  <si>
    <t>Top Experiences 50 on Roblox (Data fetched from RoMonitor as of 01:42 PM EDT, 2024-07-25)</t>
  </si>
  <si>
    <t>[UPD🌗] Anime Defenders</t>
  </si>
  <si>
    <t>Adopt Me!</t>
  </si>
  <si>
    <t>@Onett</t>
  </si>
  <si>
    <t>Pet Simulator 99! 💎💸</t>
  </si>
  <si>
    <t>[🏖️EP 76 PART 1] Toilet Tower Defense</t>
  </si>
  <si>
    <t>[UPD4] Gym League</t>
  </si>
  <si>
    <t>Blade Ball</t>
  </si>
  <si>
    <t>BedWars [⭐ Epilogue]</t>
  </si>
  <si>
    <t>[GUIDE] Slap Battles👏</t>
  </si>
  <si>
    <t>[UPD]Metro Life 🏙️ City RP</t>
  </si>
  <si>
    <t>[🚀🌐 WORLD 2 + 📈PATCH] Anime Last Stand</t>
  </si>
  <si>
    <t>Anime Last Stand</t>
  </si>
  <si>
    <t>[UPD 🎉] RIVALS</t>
  </si>
  <si>
    <t>FPS</t>
  </si>
  <si>
    <t>Nosniy Games</t>
  </si>
  <si>
    <t>a dusty trip [🚜BOSS]</t>
  </si>
  <si>
    <t>Pressure</t>
  </si>
  <si>
    <t>Urbanshade: Hadal Division</t>
  </si>
  <si>
    <t>🍄 Creatures of Sonaria 👁️ Survive Kaiju Animals</t>
  </si>
  <si>
    <t>[NEW AUDIS] Driving Empire 🏎️ Car Racing</t>
  </si>
  <si>
    <t>Bayside High School 🍎</t>
  </si>
  <si>
    <t>Double Bandit Studios</t>
  </si>
  <si>
    <t>Livetopia🏛️ Town Hall</t>
  </si>
  <si>
    <t>Baddies 💅</t>
  </si>
  <si>
    <t>Meow Meow Games!</t>
  </si>
  <si>
    <t>[Invictus] War Tycoon</t>
  </si>
  <si>
    <t>Color or Die 🎨</t>
  </si>
  <si>
    <t>BIGworks Games</t>
  </si>
  <si>
    <t>[🔥SEASON 5]Grand Piece Online</t>
  </si>
  <si>
    <t>[BULLET] untitled boxing game🥊</t>
  </si>
  <si>
    <t>[🎁x2 Event] Bee Swarm Simulator</t>
  </si>
  <si>
    <t>Pet Simulator 99! 🍍</t>
  </si>
  <si>
    <t>[TEN SHADOWS] Jujutsu Shenanigans</t>
  </si>
  <si>
    <t>TYPE://SOUL [UPDATE PART 2]</t>
  </si>
  <si>
    <t>BedWars [😇 TRINITY REWORK]</t>
  </si>
  <si>
    <t>LifeTogether 🏠 RP (UPDATE 21)</t>
  </si>
  <si>
    <t>[UPD 📱] Baddies 💅</t>
  </si>
  <si>
    <t>[KILLSTREAK 1000] Slap Battles👏</t>
  </si>
  <si>
    <t>[⭐ x4 + CODE] Anime Last Stand</t>
  </si>
  <si>
    <t>[B:S] ALS Team</t>
  </si>
  <si>
    <t>[EVENT] Gym League</t>
  </si>
  <si>
    <t>[UPDATE 4] Meme Sea</t>
  </si>
  <si>
    <t>Meme Sea Group</t>
  </si>
  <si>
    <t>🌊 Creatures of Sonaria 💙 Survive Kaiju Animals</t>
  </si>
  <si>
    <t>a dusty trip [🤠 BOSS]</t>
  </si>
  <si>
    <t>Fling Things and People</t>
  </si>
  <si>
    <t>Comedy</t>
  </si>
  <si>
    <t>Horomori</t>
  </si>
  <si>
    <t>[LIMITED✨] Driving Empire 🏎️ Car Racing</t>
  </si>
  <si>
    <t>Five Nights TD [MILITARY]</t>
  </si>
  <si>
    <t>🐚Dandy's World [ALPHA]</t>
  </si>
  <si>
    <t>BlushCrunch Studio</t>
  </si>
  <si>
    <t>Top Experiences 50 on Roblox (Data fetched from RoMonitor as of 10:18 AM EDT, 2024-07-29)</t>
  </si>
  <si>
    <t>Top Experiences 50 on Roblox (Data fetched from RoMonitor as of 04:12 PM EDT, 2024-08-05)</t>
  </si>
  <si>
    <t>Anime Defenders</t>
  </si>
  <si>
    <t>Dress To Impress [THE GAMES] 🏅</t>
  </si>
  <si>
    <t>Pet Simulator 99! 🦕</t>
  </si>
  <si>
    <t>Sol's RNG [ 🌊SUMMER! ]</t>
  </si>
  <si>
    <t>🎂 Evade</t>
  </si>
  <si>
    <t>LifeTogether 🏠 RP (UPDATE 22)</t>
  </si>
  <si>
    <t>[🪐EP 76 PART 2] Toilet Tower Defense</t>
  </si>
  <si>
    <t>BedWars [⚔️ ARENA LTM]</t>
  </si>
  <si>
    <t>Driving Empire 🏎️ Car Racing</t>
  </si>
  <si>
    <t>[⚫🍀 UPD] Anime Last Stand</t>
  </si>
  <si>
    <t>[🎉UPDATE🎉] RIVALS</t>
  </si>
  <si>
    <t>@uglyburger0</t>
  </si>
  <si>
    <t>a dusty trip [📜 QUEST]</t>
  </si>
  <si>
    <t>[THE GAMES] Slap Battles👏</t>
  </si>
  <si>
    <t>Jailbreak ⏰ LIMITED</t>
  </si>
  <si>
    <t>🏆 Creatures of Sonaria 🌊 Survive Kaiju Animals</t>
  </si>
  <si>
    <t>[THE GAMES] Gym League</t>
  </si>
  <si>
    <t>[THE GAMES] untitled boxing game🥊</t>
  </si>
  <si>
    <t>Livetopia🚗 Cat-Eared Car</t>
  </si>
  <si>
    <t>⚡Race Clicker</t>
  </si>
  <si>
    <t>48h Games</t>
  </si>
  <si>
    <t>Hide &amp; Sneak</t>
  </si>
  <si>
    <t>Froggy Land - Games</t>
  </si>
  <si>
    <t>[Osprey] War Tycoon</t>
  </si>
  <si>
    <t>[FALLEN] Tower Defense Simulator</t>
  </si>
  <si>
    <t>Paradoxum Games</t>
  </si>
  <si>
    <t>🏆 SEASON 12! Car Dealership Tycoon</t>
  </si>
  <si>
    <t>/experience/4924922222/</t>
  </si>
  <si>
    <t>/experience/2753915549/</t>
  </si>
  <si>
    <t>/experience/17017769292/</t>
  </si>
  <si>
    <t>/experience/15101393044/</t>
  </si>
  <si>
    <t>/experience/142823291/</t>
  </si>
  <si>
    <t>/experience/10449761463/</t>
  </si>
  <si>
    <t>/experience/920587237/</t>
  </si>
  <si>
    <t>/experience/8737899170/</t>
  </si>
  <si>
    <t>/experience/15532962292/</t>
  </si>
  <si>
    <t>/experience/1537690962/</t>
  </si>
  <si>
    <t>/experience/8481844229/</t>
  </si>
  <si>
    <t>/experience/9872472334/</t>
  </si>
  <si>
    <t>/experience/10260193230/</t>
  </si>
  <si>
    <t>/experience/13967668166/</t>
  </si>
  <si>
    <t>/experience/9391468976/</t>
  </si>
  <si>
    <t>/experience/13775256536/</t>
  </si>
  <si>
    <t>/experience/6872265039/</t>
  </si>
  <si>
    <t>/experience/13772394625/</t>
  </si>
  <si>
    <t>/experience/14067600077/</t>
  </si>
  <si>
    <t>/experience/7041939546/</t>
  </si>
  <si>
    <t>/experience/3351674303/</t>
  </si>
  <si>
    <t>/experience/537413528/</t>
  </si>
  <si>
    <t>/experience/12886143095/</t>
  </si>
  <si>
    <t>/experience/185655149/</t>
  </si>
  <si>
    <t>/experience/17625359962/</t>
  </si>
  <si>
    <t>/experience/2768379856/</t>
  </si>
  <si>
    <t>/experience/16389395869/</t>
  </si>
  <si>
    <t>/experience/6403373529/</t>
  </si>
  <si>
    <t>/experience/606849621/</t>
  </si>
  <si>
    <t>/experience/12985361032/</t>
  </si>
  <si>
    <t>/experience/5233782396/</t>
  </si>
  <si>
    <t>/experience/6516141723/</t>
  </si>
  <si>
    <t>/experience/4623386862/</t>
  </si>
  <si>
    <t>/experience/17450551531/</t>
  </si>
  <si>
    <t>/experience/8712817601/</t>
  </si>
  <si>
    <t>/experience/8737602449/</t>
  </si>
  <si>
    <t>/experience/12411473842/</t>
  </si>
  <si>
    <t>/experience/7991339063/</t>
  </si>
  <si>
    <t>/experience/13621938427/</t>
  </si>
  <si>
    <t>/experience/6737970321/</t>
  </si>
  <si>
    <t>/experience/5289509545/</t>
  </si>
  <si>
    <t>/experience/9285238704/</t>
  </si>
  <si>
    <t>/experience/12355337193/</t>
  </si>
  <si>
    <t>/experience/13157638696/</t>
  </si>
  <si>
    <t>/experience/4639625707/</t>
  </si>
  <si>
    <t>/experience/3260590327/</t>
  </si>
  <si>
    <t>/experience/1554960397/</t>
  </si>
  <si>
    <t>/experience/15002061926/</t>
  </si>
  <si>
    <t>/experience/16116270224/</t>
  </si>
  <si>
    <t>Romonitor Exp ID</t>
  </si>
  <si>
    <t>/experience/11158043705/</t>
  </si>
  <si>
    <t>/experience/4520749081/</t>
  </si>
  <si>
    <t>/experience/6961824067/</t>
  </si>
  <si>
    <t>/experience/1962086868/</t>
  </si>
  <si>
    <t>/experience/15846919378/</t>
  </si>
  <si>
    <t>/experience/13127800756/</t>
  </si>
  <si>
    <t>/experience/893973440/</t>
  </si>
  <si>
    <t>/experience/12640491155/</t>
  </si>
  <si>
    <t>/experience/12931609417/</t>
  </si>
  <si>
    <t>/experience/13076380114/</t>
  </si>
  <si>
    <t>/experience/1730877806/</t>
  </si>
  <si>
    <t>/experience/17601705136/</t>
  </si>
  <si>
    <t>/experience/7074772062/</t>
  </si>
  <si>
    <t>/experience/13379208636/</t>
  </si>
  <si>
    <t>/experience/14852797539/</t>
  </si>
  <si>
    <t>/experience/10704789056/</t>
  </si>
  <si>
    <t>/experience/6205205961/</t>
  </si>
  <si>
    <t>/experience/15444929588/</t>
  </si>
  <si>
    <t>/experience/4580204640/</t>
  </si>
  <si>
    <t>/experience/3475397644/</t>
  </si>
  <si>
    <t>/experience/4996049426/</t>
  </si>
  <si>
    <t>/experience/16288616721/</t>
  </si>
  <si>
    <t>/experience/192800/</t>
  </si>
  <si>
    <t>Top Experiences 50 on Roblox (Data fetched from RoMonitor as of 10:04 AM EDT, 2024-08-12)</t>
  </si>
  <si>
    <t>Pet Simulator 99! 🎲 RNG</t>
  </si>
  <si>
    <t>[BOSS] The Strongest Battlegrounds</t>
  </si>
  <si>
    <t>Dress To Impress 🌊</t>
  </si>
  <si>
    <t>[TRADE] Blade Ball</t>
  </si>
  <si>
    <t>[🔥ABYSMAL MODE] Toilet Tower Defense</t>
  </si>
  <si>
    <t>BedWars [🔥3x XP]</t>
  </si>
  <si>
    <t>RIVALS</t>
  </si>
  <si>
    <t>LifeTogether 🏠 RP (UPDATE 23)</t>
  </si>
  <si>
    <t>[📈 x4] Anime Last Stand</t>
  </si>
  <si>
    <t>a dusty trip [🍦BOSS]</t>
  </si>
  <si>
    <t>Realm Rampage</t>
  </si>
  <si>
    <t>S0LID Foundation</t>
  </si>
  <si>
    <t>[EXPLOSION HERO] Heroes Battlegrounds</t>
  </si>
  <si>
    <t>Five Nights TD [MARKETPLACE]</t>
  </si>
  <si>
    <t>[Friendly Fire] - Pressure</t>
  </si>
  <si>
    <t>🌊 Creatures of Sonaria 🗻 Survive Kaiju Animals</t>
  </si>
  <si>
    <t>[UPDATE🏐] Slap Battles👏</t>
  </si>
  <si>
    <t>[UPD 6] Gym League</t>
  </si>
  <si>
    <t>Livetopia🍣 Sushi Bar</t>
  </si>
  <si>
    <t>[💪GEAR 5🗡️] A Universal Time 3.7 🏊‍♀️</t>
  </si>
  <si>
    <t>Universe Time Studio</t>
  </si>
  <si>
    <t>SOLSTICE ☀️ Dragon Adventures 🐉 Fantasy Pets ✨</t>
  </si>
  <si>
    <t>🥊untitled boxing game🥊</t>
  </si>
  <si>
    <t>[🚽 EVENT🚽] Skibidi Tower Defense</t>
  </si>
  <si>
    <t>BARRY'S PRISON RUN! (BEETLEJUICE!)</t>
  </si>
  <si>
    <t>@Horomori</t>
  </si>
  <si>
    <t>/experience/17129858194/</t>
  </si>
  <si>
    <t>/experience/5130598377/</t>
  </si>
  <si>
    <t>Top Experiences 50 on Roblox (Data fetched from RoMonitor as of 12:21 PM EDT, 2024-08-19)</t>
  </si>
  <si>
    <t>Dress To Impress 💚</t>
  </si>
  <si>
    <t>Pet Simulator 99! 🔥🎲</t>
  </si>
  <si>
    <t>[5 DAYS] Anime Defenders</t>
  </si>
  <si>
    <t>LifeTogether 🏠 RP (UPDATE 24)</t>
  </si>
  <si>
    <t>BedWars [🎭SEASON 11]</t>
  </si>
  <si>
    <t>[📊 TRADE + JJK UPD] Anime Last Stand</t>
  </si>
  <si>
    <t>[🍔FOOD CRATE] Toilet Tower Defense</t>
  </si>
  <si>
    <t>@ItsMuneeeb</t>
  </si>
  <si>
    <t>Five Nights TD [SEASON]</t>
  </si>
  <si>
    <t>a dusty trip [🚚BOSS]</t>
  </si>
  <si>
    <t>[FIXES] Realm Rampage</t>
  </si>
  <si>
    <t>Gym League [UPD7 + 2x💰]</t>
  </si>
  <si>
    <t>🍓Dandy's World [ALPHA]</t>
  </si>
  <si>
    <t>[SUPPORT] Anime Card Battle</t>
  </si>
  <si>
    <t>Kung Fu Cat Panda Pepper</t>
  </si>
  <si>
    <t>🌊 Creatures of Sonaria 💀 Survive Kaiju Animals</t>
  </si>
  <si>
    <t>@haz3mn</t>
  </si>
  <si>
    <t>[💧UPDATE] Slap Battles👏</t>
  </si>
  <si>
    <t>[LAMBORGHINI] Driving Empire 🏎️ Car Racing</t>
  </si>
  <si>
    <t>Livetopia🏠 New house</t>
  </si>
  <si>
    <t>[UPD🐰] Baddies 💅</t>
  </si>
  <si>
    <t>Emergency Hamburg</t>
  </si>
  <si>
    <t>[☢️AURAS UPDATE] Anime Simulator</t>
  </si>
  <si>
    <t>Bick Boizz</t>
  </si>
  <si>
    <t>/experience/18138547215/</t>
  </si>
  <si>
    <t>/experience/6081130554/</t>
  </si>
  <si>
    <t>/experience/7711635737/</t>
  </si>
  <si>
    <t>/experience/17316900493/</t>
  </si>
  <si>
    <t>Top Experiences 50 on Roblox (Data fetched from RoMonitor as of 11:30 AM EDT, 2024-08-27)</t>
  </si>
  <si>
    <t>[🔱 UPDATE] Anime Defenders</t>
  </si>
  <si>
    <t>Pet Simulator 99! 🌸</t>
  </si>
  <si>
    <t>[🍍EPISODE 77 PART 1] Toilet Tower Defense</t>
  </si>
  <si>
    <t>[🎉UPD] RIVALS</t>
  </si>
  <si>
    <t>@AlsoNot_Tze</t>
  </si>
  <si>
    <t>Five Nights TD [ENDLESS]</t>
  </si>
  <si>
    <t>BedWars [🏆Ranked]</t>
  </si>
  <si>
    <t>[x4] Anime Last Stand</t>
  </si>
  <si>
    <t>[RAIDS] Anime Card Battle</t>
  </si>
  <si>
    <t>[1,000,000%] Heroes Battlegrounds</t>
  </si>
  <si>
    <t>[👠HEELS] Baddies 💅</t>
  </si>
  <si>
    <t>[SOUL WARRIOR] Realm Rampage</t>
  </si>
  <si>
    <t>Gym League [🔥UPD8]</t>
  </si>
  <si>
    <t>a dusty trip [🚗QUEST]</t>
  </si>
  <si>
    <t>⭐ Creatures of Sonaria ✨ Survive Kaiju Animals</t>
  </si>
  <si>
    <t>[NASCAR] Driving Empire 🏎️ Car Racing</t>
  </si>
  <si>
    <t>[🚀📈 x8] ONE FRUIT</t>
  </si>
  <si>
    <t>/experience/11445923563/</t>
  </si>
  <si>
    <t>[B:S] One Fruit Team</t>
  </si>
  <si>
    <t>[🎮UPDATE] Slap Battles👏</t>
  </si>
  <si>
    <t>[LOSAT] War Tycoon</t>
  </si>
  <si>
    <t>Deepwoken</t>
  </si>
  <si>
    <t>/experience/4111023553/</t>
  </si>
  <si>
    <t>Vows by the Sea</t>
  </si>
  <si>
    <t>[FLOOR 2] DOORS 👁️</t>
  </si>
  <si>
    <t>Pet Simulator 99! 🎨</t>
  </si>
  <si>
    <t>BedWars [🍀LUCKY BLOCKS!]</t>
  </si>
  <si>
    <t>Sol's RNG [Era 8.5]</t>
  </si>
  <si>
    <t>LifeTogether 🏠 RP (UPDATE 25)</t>
  </si>
  <si>
    <t>[🛡️EP 77 PART 2 / CLANS] Toilet Tower Defense</t>
  </si>
  <si>
    <t>Telanthric Development (Group)</t>
  </si>
  <si>
    <t>Five Nights TD [x2🍀]</t>
  </si>
  <si>
    <t>🌳 Creatures of Sonaria 💚 Survive Kaiju Animals</t>
  </si>
  <si>
    <t>[SLOTS] Anime Card Battle</t>
  </si>
  <si>
    <t>[PORSCHE] Driving Empire 🏎️ Car Racing</t>
  </si>
  <si>
    <t>Gym League [🔥UPD9]</t>
  </si>
  <si>
    <t>[⛓️UPDATE] Slap Battles👏</t>
  </si>
  <si>
    <t>Royale🏰High [Update!]</t>
  </si>
  <si>
    <t>@callmehbob</t>
  </si>
  <si>
    <t>a dusty trip [NEW SEASON]</t>
  </si>
  <si>
    <t>Livetopia🏡 New House</t>
  </si>
  <si>
    <t>TYPE://SOUL</t>
  </si>
  <si>
    <t>Spider</t>
  </si>
  <si>
    <t>@RoyStanford</t>
  </si>
  <si>
    <t>[SHOTGUN REWORK] untitled boxing game🥊</t>
  </si>
  <si>
    <t>Highland Park 🏡RP [⭐FREE VIP]</t>
  </si>
  <si>
    <t>Highland Park</t>
  </si>
  <si>
    <t>Top Experiences 50 on Roblox (Data fetched from RoMonitor as of 02:25 PM EDT, 2024-09-06)</t>
  </si>
  <si>
    <t>/experience/735030788/</t>
  </si>
  <si>
    <t>/experience/5118969548/</t>
  </si>
  <si>
    <t>/experience/15859503151/</t>
  </si>
  <si>
    <t>Top Experiences 50 on Roblox (Data fetched from RoMonitor as of 03:40 AM EDT, 2024-10-28)</t>
  </si>
  <si>
    <t>January 15, 2019</t>
  </si>
  <si>
    <t>RPG &gt; Action RPG</t>
  </si>
  <si>
    <t>April 20, 2020</t>
  </si>
  <si>
    <t>Roleplay &amp; Avatar Sim &gt; Life</t>
  </si>
  <si>
    <t>PETS GO! ✨ [NEW]</t>
  </si>
  <si>
    <t>August 10, 2024</t>
  </si>
  <si>
    <t>All</t>
  </si>
  <si>
    <t>[UPDATE 1] Anime Vanguards</t>
  </si>
  <si>
    <t>January 27, 2024</t>
  </si>
  <si>
    <t>Kitawari</t>
  </si>
  <si>
    <t>Dress To Impress 💜</t>
  </si>
  <si>
    <t>October 17, 2023</t>
  </si>
  <si>
    <t>Roleplay &amp; Avatar Sim &gt; Dress Up</t>
  </si>
  <si>
    <t>Pet Simulator 99! 🎃</t>
  </si>
  <si>
    <t>February 4, 2022</t>
  </si>
  <si>
    <t>Simulation &gt; Incremental Simulator</t>
  </si>
  <si>
    <t>July 13, 2017</t>
  </si>
  <si>
    <t>Roleplay &amp; Avatar Sim &gt; Pet Care</t>
  </si>
  <si>
    <t>January 17, 2014</t>
  </si>
  <si>
    <t>Survival &gt; 1 vs All</t>
  </si>
  <si>
    <t>August 1, 2022</t>
  </si>
  <si>
    <t>Action &gt; Battlegrounds &amp; Fighting</t>
  </si>
  <si>
    <t>🦇Anime Defenders</t>
  </si>
  <si>
    <t>April 4, 2024</t>
  </si>
  <si>
    <t>Strategy &gt; Tower Defense</t>
  </si>
  <si>
    <t>[🤿] Fisch</t>
  </si>
  <si>
    <t>March 12, 2024</t>
  </si>
  <si>
    <t>WoozyNate</t>
  </si>
  <si>
    <t>(UPDATE 7) King Legacy</t>
  </si>
  <si>
    <t>December 16, 2019</t>
  </si>
  <si>
    <t>Sea King Games</t>
  </si>
  <si>
    <t>🎃 DOORS 👁️</t>
  </si>
  <si>
    <t>March 13, 2021</t>
  </si>
  <si>
    <t>Survival &gt; Escape</t>
  </si>
  <si>
    <t>🎃 RIVALS</t>
  </si>
  <si>
    <t>May 25, 2024</t>
  </si>
  <si>
    <t>[⚔️PVP] Toilet Tower Defense</t>
  </si>
  <si>
    <t>June 16, 2023</t>
  </si>
  <si>
    <t>🎟️Dandy's World [ALPHA]</t>
  </si>
  <si>
    <t>January 25, 2024</t>
  </si>
  <si>
    <t>✨🎃Evade 🎃✨</t>
  </si>
  <si>
    <t>June 9, 2022</t>
  </si>
  <si>
    <t>[👻EVENT + ⚔️CLAN WARS + x4] Anime Last Stand</t>
  </si>
  <si>
    <t>March 23, 2023</t>
  </si>
  <si>
    <t>March 20, 2018</t>
  </si>
  <si>
    <t>January 6, 2022</t>
  </si>
  <si>
    <t>January 1, 2024</t>
  </si>
  <si>
    <t>January 19, 2019</t>
  </si>
  <si>
    <t>Sol's RNG [Era 9]</t>
  </si>
  <si>
    <t>December 2, 2023</t>
  </si>
  <si>
    <t>June 15, 2021</t>
  </si>
  <si>
    <t>Simulation &gt; Physics Sim</t>
  </si>
  <si>
    <t>January 5, 2020</t>
  </si>
  <si>
    <t>November 1, 2016</t>
  </si>
  <si>
    <t>Simulation &gt; Sandbox</t>
  </si>
  <si>
    <t>🎃 Creatures of Sonaria 🐲 Survive Kaiju Animals</t>
  </si>
  <si>
    <t>June 25, 2020</t>
  </si>
  <si>
    <t>Roleplay &amp; Avatar Sim &gt; Animal Sim</t>
  </si>
  <si>
    <t>[🎃] Heroes Battlegrounds</t>
  </si>
  <si>
    <t>April 10, 2023</t>
  </si>
  <si>
    <t>April 16, 2022</t>
  </si>
  <si>
    <t>BedWars [🧟 Infected]</t>
  </si>
  <si>
    <t>May 26, 2021</t>
  </si>
  <si>
    <t>LifeTogether 🏠 RP (UPDATE 33)</t>
  </si>
  <si>
    <t>July 4, 2023</t>
  </si>
  <si>
    <t>July 2, 2021</t>
  </si>
  <si>
    <t>Shopping &gt; Avatar Shopping</t>
  </si>
  <si>
    <t>☠️NIGHT 2☠️ Tower Defense Simulator</t>
  </si>
  <si>
    <t>June 4, 2019</t>
  </si>
  <si>
    <t>Metro Life 🎃 City RP</t>
  </si>
  <si>
    <t>April 2, 2023</t>
  </si>
  <si>
    <t>Social &gt; Hangout</t>
  </si>
  <si>
    <t>[🗡️JUJUTSU KAISEN🌃] A Universal Time 3.8🚩</t>
  </si>
  <si>
    <t>June 2, 2020</t>
  </si>
  <si>
    <t>🎃 Hide or Die!</t>
  </si>
  <si>
    <t>August 3, 2024</t>
  </si>
  <si>
    <t>0 CCU Games</t>
  </si>
  <si>
    <t>[🎃] Anime Card Battle</t>
  </si>
  <si>
    <t>June 20, 2024</t>
  </si>
  <si>
    <t>October 7, 2023</t>
  </si>
  <si>
    <t>Pull a Sword</t>
  </si>
  <si>
    <t>June 21, 2023</t>
  </si>
  <si>
    <t>xFrozen Obbys</t>
  </si>
  <si>
    <t>[UPDATE!] Speed Draw!</t>
  </si>
  <si>
    <t>July 10, 2021</t>
  </si>
  <si>
    <t>Party &amp; Casual &gt; Coloring &amp; Drawing</t>
  </si>
  <si>
    <t>[MYTHICAL WOLF] Fruit Battlegrounds</t>
  </si>
  <si>
    <t>March 28, 2022</t>
  </si>
  <si>
    <t>P O P O</t>
  </si>
  <si>
    <t>July 17, 2022</t>
  </si>
  <si>
    <t>🎃 Arm Wrestle Simulator</t>
  </si>
  <si>
    <t>April 13, 2023</t>
  </si>
  <si>
    <t>Jailbreak 🍁</t>
  </si>
  <si>
    <t>January 5, 2017</t>
  </si>
  <si>
    <t>Action &gt; Open World Action</t>
  </si>
  <si>
    <t>a dusty trip [🎃HAUNT]</t>
  </si>
  <si>
    <t>February 15, 2024</t>
  </si>
  <si>
    <t>June 17, 2018</t>
  </si>
  <si>
    <t>Obby &amp; Platformer &gt; Tower Obby</t>
  </si>
  <si>
    <t>[UPGRADE] BARRY'S PRISON RUN! (OBBY)</t>
  </si>
  <si>
    <t>February 1, 2022</t>
  </si>
  <si>
    <t>Obby &amp; Platformer</t>
  </si>
  <si>
    <t>[🎃] Driving Empire 🏎️ Car Racing</t>
  </si>
  <si>
    <t>June 22, 2019</t>
  </si>
  <si>
    <t>Simulation &gt; Vehicle Sim</t>
  </si>
  <si>
    <t>PETS GO! ✨</t>
  </si>
  <si>
    <t>[🐟] Fisch</t>
  </si>
  <si>
    <t>[🎃 UPD] King Legacy</t>
  </si>
  <si>
    <t>[🎄RED ONE] Anime Defenders</t>
  </si>
  <si>
    <t>Pet Simulator 99! 🌍</t>
  </si>
  <si>
    <t>[EPISODE 77 PART 4] Toilet Tower Defense</t>
  </si>
  <si>
    <t>[VIP] Evade 🎃✨</t>
  </si>
  <si>
    <t>Secret Staycation</t>
  </si>
  <si>
    <t>[x1.5🍬] Tower Defense Simulator</t>
  </si>
  <si>
    <t>[🎃UPDATE] Grand Piece Online</t>
  </si>
  <si>
    <t>BedWars! 🛡️</t>
  </si>
  <si>
    <t>🎃 Creatures of Sonaria 🖤 Survive Kaiju Animals</t>
  </si>
  <si>
    <t>[🕷️HALLOWEEN🕸️] A Universal Time 3.9 🎃</t>
  </si>
  <si>
    <t>Deepwoken 🎃 [SALE]</t>
  </si>
  <si>
    <t>a dusty trip [📜QUEST]</t>
  </si>
  <si>
    <t>Top Experiences 50 on Roblox (Data fetched from RoMonitor as of 02:44 AM EST, 2024-11-04)</t>
  </si>
  <si>
    <t>Shooter &gt; Deathmatch Shooter</t>
  </si>
  <si>
    <t>November 1, 2023</t>
  </si>
  <si>
    <t>Adventure &gt; Scavenger Hunt</t>
  </si>
  <si>
    <t>ひみつのおるすばん：Secret Staycation</t>
  </si>
  <si>
    <t>May 5, 2018</t>
  </si>
  <si>
    <t>June 24, 2020</t>
  </si>
  <si>
    <t>October 11, 2019</t>
  </si>
  <si>
    <t>February 1, 2023</t>
  </si>
  <si>
    <t>July 9, 2021</t>
  </si>
  <si>
    <t>Top Experiences 50 on Roblox (Data fetched from RoMonitor as of 12:34 PM EST, 2024-11-11)</t>
  </si>
  <si>
    <t>[🏴‍☠️] Fisch</t>
  </si>
  <si>
    <t>Fisching</t>
  </si>
  <si>
    <t>@Nikilis</t>
  </si>
  <si>
    <t>Pet Simulator 99! 🧍</t>
  </si>
  <si>
    <t>[PERFECTION] Jujutsu Shenanigans</t>
  </si>
  <si>
    <t>Sol's RNG [Eon1]</t>
  </si>
  <si>
    <t>Anime Reborn</t>
  </si>
  <si>
    <t>April 6, 2024</t>
  </si>
  <si>
    <t>AnimeReborn</t>
  </si>
  <si>
    <t>[BOSS RUSH] Anime Vanguards</t>
  </si>
  <si>
    <t>[⚔️RANKED] Toilet Tower Defense</t>
  </si>
  <si>
    <t>LifeTogether 🏠 RP [UPDATE 34]</t>
  </si>
  <si>
    <t>BedWars [⌚ REBOOT]</t>
  </si>
  <si>
    <t>Destroy Grandma</t>
  </si>
  <si>
    <t>October 7, 2024</t>
  </si>
  <si>
    <t>Slungpy Games</t>
  </si>
  <si>
    <t>November 3, 2014</t>
  </si>
  <si>
    <t>[15 NEW CARS] Driving Empire 🏎️ Car Racing</t>
  </si>
  <si>
    <t>October 10, 2021</t>
  </si>
  <si>
    <t>🎃 Tower Defense Simulator 🎃</t>
  </si>
  <si>
    <t>a dusty trip [✈️PLANE]</t>
  </si>
  <si>
    <t>October 2, 2022</t>
  </si>
  <si>
    <t>[🦇] Heroes Battlegrounds</t>
  </si>
  <si>
    <t>[MERCH] NFL Universe Football</t>
  </si>
  <si>
    <t>September 11, 2018</t>
  </si>
  <si>
    <t>Sports &amp; Racing &gt; Sports</t>
  </si>
  <si>
    <t>NFL Universe Football by Voldex</t>
  </si>
  <si>
    <t>[🎃 UPDATE 2] Attack on Titan Revolution</t>
  </si>
  <si>
    <t>May 6, 2023</t>
  </si>
  <si>
    <t>[🦇THRILLER BARK + 🚀 x4] Anime Last Stand</t>
  </si>
  <si>
    <t>[KF-51 Panther] War Tycoon</t>
  </si>
  <si>
    <t>January 28, 2020</t>
  </si>
  <si>
    <t>Simulation &gt; Tycoon</t>
  </si>
  <si>
    <t>Gacha Online 🍁 RP</t>
  </si>
  <si>
    <t>July 4, 2020</t>
  </si>
  <si>
    <t>Roleplay &amp; Avatar Sim &gt; Morph Roleplay</t>
  </si>
  <si>
    <t>@SnowdustDev</t>
  </si>
  <si>
    <t>July 4, 2024</t>
  </si>
  <si>
    <t>/experience/18901165922/</t>
  </si>
  <si>
    <t>/experience/16732694052/</t>
  </si>
  <si>
    <t>/experience/16146832113/</t>
  </si>
  <si>
    <t>/experience/15240723287/</t>
  </si>
  <si>
    <t>/experience/17046374415/</t>
  </si>
  <si>
    <t>/experience/114861592677288/</t>
  </si>
  <si>
    <t>/experience/2338325648/</t>
  </si>
  <si>
    <t>Top Experiences 50 on Roblox (Data fetched from RoMonitor as of 12:14 PM EST, 2024-11-19)</t>
  </si>
  <si>
    <t>Simulation</t>
  </si>
  <si>
    <t>PETS GO! ✨ Jelly Egg!</t>
  </si>
  <si>
    <t>[BONUS] Adopt Me!</t>
  </si>
  <si>
    <t>Pet Simulator 99! 🍎</t>
  </si>
  <si>
    <t>[🦃 THANKSGIVING] Toilet Tower Defense</t>
  </si>
  <si>
    <t>[R15] Evade</t>
  </si>
  <si>
    <t>[🔥DBZ + QOL⚡] Anime Last Stand</t>
  </si>
  <si>
    <t>💥 Creatures of Sonaria 🧊 Survive Kaiju Animals</t>
  </si>
  <si>
    <t>Five Nights TD [STEAMPUNK]</t>
  </si>
  <si>
    <t>BedWars [🎈 BALLOONS]</t>
  </si>
  <si>
    <t>💵EVENT💵 Tower Defense Simulator</t>
  </si>
  <si>
    <t>a dusty trip [🏍️MOTORCYCLE]</t>
  </si>
  <si>
    <t>Horse Race [New Partner👸]</t>
  </si>
  <si>
    <t>/experience/93787311916283/</t>
  </si>
  <si>
    <t>October 22, 2024</t>
  </si>
  <si>
    <t>500Miles</t>
  </si>
  <si>
    <t>[NEW STAND] Your Bizarre Adventure</t>
  </si>
  <si>
    <t>/experience/2809202155/</t>
  </si>
  <si>
    <t>February 1, 2019</t>
  </si>
  <si>
    <t>Bizarre Studios®</t>
  </si>
  <si>
    <t>[LIMITED] Driving Empire 🏎️ Car Racing</t>
  </si>
  <si>
    <t>[KAISEN] Anime Shadow</t>
  </si>
  <si>
    <t>/experience/89438510123061/</t>
  </si>
  <si>
    <t>September 26, 2024</t>
  </si>
  <si>
    <t>Anime Heroes Team</t>
  </si>
  <si>
    <t>November 13, 2021</t>
  </si>
  <si>
    <t>Adventure &gt;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</si>
</sst>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D3D3D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3" fontId="5" fillId="0" borderId="0" xfId="0" applyNumberFormat="1" applyFont="1"/>
    <xf numFmtId="1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0" fontId="0" fillId="0" borderId="0" xfId="0" quotePrefix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6258-A5C4-4222-BB5E-364DCCAF9692}">
  <dimension ref="A1:N52"/>
  <sheetViews>
    <sheetView workbookViewId="0">
      <selection activeCell="B35" sqref="B35"/>
    </sheetView>
  </sheetViews>
  <sheetFormatPr defaultRowHeight="15" x14ac:dyDescent="0.25"/>
  <cols>
    <col min="1" max="1" width="20.7109375" style="1" customWidth="1"/>
    <col min="2" max="2" width="30.7109375" style="1" customWidth="1"/>
    <col min="3" max="3" width="29.140625" bestFit="1" customWidth="1"/>
    <col min="4" max="8" width="18.7109375" style="2" customWidth="1"/>
    <col min="9" max="9" width="12.7109375" style="4" customWidth="1"/>
    <col min="10" max="11" width="12.7109375" customWidth="1"/>
    <col min="12" max="12" width="20.7109375" customWidth="1"/>
    <col min="13" max="13" width="10.7109375" customWidth="1"/>
    <col min="14" max="14" width="18.7109375" customWidth="1"/>
  </cols>
  <sheetData>
    <row r="1" spans="1:14" ht="18.75" x14ac:dyDescent="0.3">
      <c r="A1" s="15" t="s">
        <v>675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437133</v>
      </c>
      <c r="E3" s="2">
        <v>56494728299</v>
      </c>
      <c r="F3" s="2">
        <v>22253993</v>
      </c>
      <c r="G3" s="2">
        <v>6170313</v>
      </c>
      <c r="H3" s="2">
        <v>969047</v>
      </c>
      <c r="I3" s="4">
        <v>0.86430000000000007</v>
      </c>
      <c r="K3" t="s">
        <v>501</v>
      </c>
      <c r="L3" t="s">
        <v>502</v>
      </c>
      <c r="M3" t="s">
        <v>211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383293</v>
      </c>
      <c r="E4" s="2">
        <v>42328106528</v>
      </c>
      <c r="F4" s="2">
        <v>13745848</v>
      </c>
      <c r="G4" s="2">
        <v>8651973</v>
      </c>
      <c r="H4" s="2">
        <v>698739</v>
      </c>
      <c r="I4" s="4">
        <v>0.92530000000000001</v>
      </c>
      <c r="J4">
        <v>16.8</v>
      </c>
      <c r="K4" t="s">
        <v>499</v>
      </c>
      <c r="L4" t="s">
        <v>500</v>
      </c>
      <c r="M4" t="s">
        <v>104</v>
      </c>
      <c r="N4" t="b">
        <v>0</v>
      </c>
    </row>
    <row r="5" spans="1:14" x14ac:dyDescent="0.25">
      <c r="A5" s="1" t="s">
        <v>2</v>
      </c>
      <c r="B5" s="1" t="s">
        <v>605</v>
      </c>
      <c r="C5" s="1" t="s">
        <v>669</v>
      </c>
      <c r="D5" s="2">
        <v>257870</v>
      </c>
      <c r="E5" s="2">
        <v>250663500</v>
      </c>
      <c r="F5" s="2">
        <v>429515</v>
      </c>
      <c r="G5" s="2">
        <v>317539</v>
      </c>
      <c r="H5" s="2">
        <v>45938</v>
      </c>
      <c r="I5" s="4">
        <v>0.87360000000000004</v>
      </c>
      <c r="J5">
        <v>29.34</v>
      </c>
      <c r="K5" t="s">
        <v>525</v>
      </c>
      <c r="L5" t="s">
        <v>676</v>
      </c>
      <c r="M5" t="s">
        <v>631</v>
      </c>
      <c r="N5" t="b">
        <v>1</v>
      </c>
    </row>
    <row r="6" spans="1:14" x14ac:dyDescent="0.25">
      <c r="A6" s="1" t="s">
        <v>3</v>
      </c>
      <c r="B6" s="1" t="s">
        <v>677</v>
      </c>
      <c r="C6" s="1" t="s">
        <v>668</v>
      </c>
      <c r="D6" s="2">
        <v>158551</v>
      </c>
      <c r="E6" s="2">
        <v>308394345</v>
      </c>
      <c r="F6" s="2">
        <v>252455</v>
      </c>
      <c r="G6" s="2">
        <v>358106</v>
      </c>
      <c r="H6" s="2">
        <v>29471</v>
      </c>
      <c r="I6" s="4">
        <v>0.92400000000000004</v>
      </c>
      <c r="J6">
        <v>46.69</v>
      </c>
      <c r="K6" t="s">
        <v>504</v>
      </c>
      <c r="L6" t="s">
        <v>514</v>
      </c>
      <c r="M6" t="s">
        <v>109</v>
      </c>
      <c r="N6" t="b">
        <v>1</v>
      </c>
    </row>
    <row r="7" spans="1:14" x14ac:dyDescent="0.25">
      <c r="A7" s="1" t="s">
        <v>4</v>
      </c>
      <c r="B7" s="1" t="s">
        <v>509</v>
      </c>
      <c r="C7" s="1" t="s">
        <v>318</v>
      </c>
      <c r="D7" s="2">
        <v>154151</v>
      </c>
      <c r="E7" s="2">
        <v>4382129382</v>
      </c>
      <c r="F7" s="2">
        <v>3448721</v>
      </c>
      <c r="G7" s="2">
        <v>2220845</v>
      </c>
      <c r="H7" s="2">
        <v>206375</v>
      </c>
      <c r="I7" s="4">
        <v>0.91500000000000004</v>
      </c>
      <c r="J7">
        <v>12.86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25">
      <c r="A8" s="1" t="s">
        <v>5</v>
      </c>
      <c r="B8" s="1" t="s">
        <v>678</v>
      </c>
      <c r="C8" s="1" t="s">
        <v>321</v>
      </c>
      <c r="D8" s="2">
        <v>106735</v>
      </c>
      <c r="E8" s="2">
        <v>37864500137</v>
      </c>
      <c r="F8" s="2">
        <v>27030691</v>
      </c>
      <c r="G8" s="2">
        <v>7353223</v>
      </c>
      <c r="H8" s="2">
        <v>1445944</v>
      </c>
      <c r="I8" s="4">
        <v>0.83569999999999989</v>
      </c>
      <c r="N8" t="b">
        <v>0</v>
      </c>
    </row>
    <row r="9" spans="1:14" x14ac:dyDescent="0.25">
      <c r="A9" s="1" t="s">
        <v>6</v>
      </c>
      <c r="B9" s="1" t="s">
        <v>679</v>
      </c>
      <c r="C9" s="1" t="s">
        <v>322</v>
      </c>
      <c r="D9" s="2">
        <v>105683</v>
      </c>
      <c r="E9" s="2">
        <v>1580280537</v>
      </c>
      <c r="F9" s="2">
        <v>1513203</v>
      </c>
      <c r="G9" s="2">
        <v>2627424</v>
      </c>
      <c r="H9" s="2">
        <v>111623</v>
      </c>
      <c r="I9" s="4">
        <v>0.95920000000000005</v>
      </c>
      <c r="J9">
        <v>76.73</v>
      </c>
      <c r="K9" t="s">
        <v>513</v>
      </c>
      <c r="L9" t="s">
        <v>514</v>
      </c>
      <c r="M9" t="s">
        <v>109</v>
      </c>
      <c r="N9" t="b">
        <v>1</v>
      </c>
    </row>
    <row r="10" spans="1:14" x14ac:dyDescent="0.25">
      <c r="A10" s="1" t="s">
        <v>7</v>
      </c>
      <c r="B10" s="1" t="s">
        <v>635</v>
      </c>
      <c r="C10" s="1" t="s">
        <v>323</v>
      </c>
      <c r="D10" s="2">
        <v>103523</v>
      </c>
      <c r="E10" s="2">
        <v>805201566</v>
      </c>
      <c r="F10" s="2">
        <v>650570</v>
      </c>
      <c r="G10" s="2">
        <v>771055</v>
      </c>
      <c r="H10" s="2">
        <v>103156</v>
      </c>
      <c r="I10" s="4">
        <v>0.88200000000000001</v>
      </c>
      <c r="J10">
        <v>38.97</v>
      </c>
      <c r="K10" t="s">
        <v>548</v>
      </c>
      <c r="L10" t="s">
        <v>514</v>
      </c>
      <c r="M10" t="s">
        <v>107</v>
      </c>
      <c r="N10" t="b">
        <v>1</v>
      </c>
    </row>
    <row r="11" spans="1:14" x14ac:dyDescent="0.25">
      <c r="A11" s="1" t="s">
        <v>8</v>
      </c>
      <c r="B11" s="1" t="s">
        <v>55</v>
      </c>
      <c r="C11" s="1" t="s">
        <v>320</v>
      </c>
      <c r="D11" s="2">
        <v>87361</v>
      </c>
      <c r="E11" s="2">
        <v>9197559122</v>
      </c>
      <c r="F11" s="2">
        <v>4307369</v>
      </c>
      <c r="G11" s="2">
        <v>3020264</v>
      </c>
      <c r="H11" s="2">
        <v>591158</v>
      </c>
      <c r="I11" s="4">
        <v>0.83629999999999993</v>
      </c>
      <c r="J11">
        <v>9.07</v>
      </c>
      <c r="K11" t="s">
        <v>519</v>
      </c>
      <c r="L11" t="s">
        <v>520</v>
      </c>
      <c r="M11" t="s">
        <v>108</v>
      </c>
      <c r="N11" t="b">
        <v>1</v>
      </c>
    </row>
    <row r="12" spans="1:14" x14ac:dyDescent="0.25">
      <c r="A12" s="1" t="s">
        <v>9</v>
      </c>
      <c r="B12" s="1" t="s">
        <v>53</v>
      </c>
      <c r="C12" s="1" t="s">
        <v>319</v>
      </c>
      <c r="D12" s="2">
        <v>73894</v>
      </c>
      <c r="E12" s="2">
        <v>18588100015</v>
      </c>
      <c r="F12" s="2">
        <v>19404405</v>
      </c>
      <c r="G12" s="2">
        <v>8057938</v>
      </c>
      <c r="H12" s="2">
        <v>796773</v>
      </c>
      <c r="I12" s="4">
        <v>0.91</v>
      </c>
      <c r="J12">
        <v>12.24</v>
      </c>
      <c r="K12" t="s">
        <v>517</v>
      </c>
      <c r="L12" t="s">
        <v>518</v>
      </c>
      <c r="M12" t="s">
        <v>632</v>
      </c>
      <c r="N12" t="b">
        <v>1</v>
      </c>
    </row>
    <row r="13" spans="1:14" x14ac:dyDescent="0.25">
      <c r="A13" s="1" t="s">
        <v>10</v>
      </c>
      <c r="B13" s="1" t="s">
        <v>606</v>
      </c>
      <c r="C13" s="1" t="s">
        <v>366</v>
      </c>
      <c r="D13" s="2">
        <v>60552</v>
      </c>
      <c r="E13" s="2">
        <v>3298115236</v>
      </c>
      <c r="F13" s="2">
        <v>2317322</v>
      </c>
      <c r="G13" s="2">
        <v>1389431</v>
      </c>
      <c r="H13" s="2">
        <v>138561</v>
      </c>
      <c r="I13" s="4">
        <v>0.90930000000000011</v>
      </c>
      <c r="J13">
        <v>20.97</v>
      </c>
      <c r="K13" t="s">
        <v>528</v>
      </c>
      <c r="L13" t="s">
        <v>500</v>
      </c>
      <c r="M13" t="s">
        <v>529</v>
      </c>
      <c r="N13" t="b">
        <v>0</v>
      </c>
    </row>
    <row r="14" spans="1:14" x14ac:dyDescent="0.25">
      <c r="A14" s="1" t="s">
        <v>11</v>
      </c>
      <c r="B14" s="1" t="s">
        <v>537</v>
      </c>
      <c r="C14" s="1" t="s">
        <v>363</v>
      </c>
      <c r="D14" s="2">
        <v>57201</v>
      </c>
      <c r="E14" s="2">
        <v>585848369</v>
      </c>
      <c r="F14" s="2">
        <v>436429</v>
      </c>
      <c r="G14" s="2">
        <v>260098</v>
      </c>
      <c r="H14" s="2">
        <v>21033</v>
      </c>
      <c r="I14" s="4">
        <v>0.92519999999999991</v>
      </c>
      <c r="J14">
        <v>12.03</v>
      </c>
      <c r="K14" t="s">
        <v>538</v>
      </c>
      <c r="L14" t="s">
        <v>532</v>
      </c>
      <c r="M14" t="s">
        <v>285</v>
      </c>
      <c r="N14" t="b">
        <v>0</v>
      </c>
    </row>
    <row r="15" spans="1:14" x14ac:dyDescent="0.25">
      <c r="A15" s="1" t="s">
        <v>12</v>
      </c>
      <c r="B15" s="1" t="s">
        <v>636</v>
      </c>
      <c r="C15" s="1" t="s">
        <v>672</v>
      </c>
      <c r="D15" s="2">
        <v>55190</v>
      </c>
      <c r="E15" s="2">
        <v>43384734</v>
      </c>
      <c r="F15" s="2">
        <v>110879</v>
      </c>
      <c r="G15" s="2">
        <v>221066</v>
      </c>
      <c r="H15" s="2">
        <v>5409</v>
      </c>
      <c r="I15" s="4">
        <v>0.97609999999999997</v>
      </c>
      <c r="J15">
        <v>22.07</v>
      </c>
      <c r="K15" t="s">
        <v>637</v>
      </c>
      <c r="L15" t="s">
        <v>505</v>
      </c>
      <c r="M15" t="s">
        <v>638</v>
      </c>
      <c r="N15" t="b">
        <v>1</v>
      </c>
    </row>
    <row r="16" spans="1:14" x14ac:dyDescent="0.25">
      <c r="A16" s="1" t="s">
        <v>13</v>
      </c>
      <c r="B16" s="1" t="s">
        <v>680</v>
      </c>
      <c r="C16" s="1" t="s">
        <v>330</v>
      </c>
      <c r="D16" s="2">
        <v>53411</v>
      </c>
      <c r="E16" s="2">
        <v>5163773513</v>
      </c>
      <c r="F16" s="2">
        <v>1138753</v>
      </c>
      <c r="G16" s="2">
        <v>1163753</v>
      </c>
      <c r="H16" s="2">
        <v>167460</v>
      </c>
      <c r="I16" s="4">
        <v>0.87419999999999998</v>
      </c>
      <c r="K16" t="s">
        <v>536</v>
      </c>
      <c r="L16" t="s">
        <v>523</v>
      </c>
      <c r="M16" t="s">
        <v>112</v>
      </c>
      <c r="N16" t="b">
        <v>1</v>
      </c>
    </row>
    <row r="17" spans="1:14" x14ac:dyDescent="0.25">
      <c r="A17" s="1" t="s">
        <v>14</v>
      </c>
      <c r="B17" s="1" t="s">
        <v>60</v>
      </c>
      <c r="C17" s="1" t="s">
        <v>325</v>
      </c>
      <c r="D17" s="2">
        <v>48771</v>
      </c>
      <c r="E17" s="2">
        <v>4634010378</v>
      </c>
      <c r="F17" s="2">
        <v>2344955</v>
      </c>
      <c r="G17" s="2">
        <v>696356</v>
      </c>
      <c r="H17" s="2">
        <v>101193</v>
      </c>
      <c r="I17" s="4">
        <v>0.87309999999999999</v>
      </c>
      <c r="J17">
        <v>13.69</v>
      </c>
      <c r="K17" t="s">
        <v>544</v>
      </c>
      <c r="L17" t="s">
        <v>502</v>
      </c>
      <c r="M17" t="s">
        <v>113</v>
      </c>
      <c r="N17" t="b">
        <v>0</v>
      </c>
    </row>
    <row r="18" spans="1:14" x14ac:dyDescent="0.25">
      <c r="A18" s="1" t="s">
        <v>15</v>
      </c>
      <c r="B18" s="1" t="s">
        <v>607</v>
      </c>
      <c r="C18" s="1" t="s">
        <v>317</v>
      </c>
      <c r="D18" s="2">
        <v>47448</v>
      </c>
      <c r="E18" s="2">
        <v>3224607781</v>
      </c>
      <c r="F18" s="2">
        <v>690074</v>
      </c>
      <c r="G18" s="2">
        <v>1956021</v>
      </c>
      <c r="H18" s="2">
        <v>61478</v>
      </c>
      <c r="I18" s="4">
        <v>0.96950000000000003</v>
      </c>
      <c r="J18">
        <v>11.73</v>
      </c>
      <c r="K18" t="s">
        <v>522</v>
      </c>
      <c r="L18" t="s">
        <v>523</v>
      </c>
      <c r="M18" t="s">
        <v>105</v>
      </c>
      <c r="N18" t="b">
        <v>1</v>
      </c>
    </row>
    <row r="19" spans="1:14" x14ac:dyDescent="0.25">
      <c r="A19" s="1" t="s">
        <v>16</v>
      </c>
      <c r="B19" s="1" t="s">
        <v>395</v>
      </c>
      <c r="C19" s="1" t="s">
        <v>339</v>
      </c>
      <c r="D19" s="2">
        <v>40518</v>
      </c>
      <c r="E19" s="2">
        <v>1589321851</v>
      </c>
      <c r="F19" s="2">
        <v>15219959</v>
      </c>
      <c r="G19" s="2">
        <v>3016379</v>
      </c>
      <c r="H19" s="2">
        <v>131773</v>
      </c>
      <c r="I19" s="4">
        <v>0.95810000000000006</v>
      </c>
      <c r="J19">
        <v>5.48</v>
      </c>
      <c r="K19" t="s">
        <v>534</v>
      </c>
      <c r="L19" t="s">
        <v>620</v>
      </c>
      <c r="M19" t="s">
        <v>248</v>
      </c>
      <c r="N19" t="b">
        <v>1</v>
      </c>
    </row>
    <row r="20" spans="1:14" x14ac:dyDescent="0.25">
      <c r="A20" s="1" t="s">
        <v>17</v>
      </c>
      <c r="B20" s="1" t="s">
        <v>530</v>
      </c>
      <c r="C20" s="1" t="s">
        <v>346</v>
      </c>
      <c r="D20" s="2">
        <v>31625</v>
      </c>
      <c r="E20" s="2">
        <v>5832923827</v>
      </c>
      <c r="F20" s="2">
        <v>6745165</v>
      </c>
      <c r="G20" s="2">
        <v>3930147</v>
      </c>
      <c r="H20" s="2">
        <v>293471</v>
      </c>
      <c r="I20" s="4">
        <v>0.93049999999999999</v>
      </c>
      <c r="J20">
        <v>10.39</v>
      </c>
      <c r="K20" t="s">
        <v>531</v>
      </c>
      <c r="L20" t="s">
        <v>532</v>
      </c>
      <c r="M20" t="s">
        <v>195</v>
      </c>
      <c r="N20" t="b">
        <v>1</v>
      </c>
    </row>
    <row r="21" spans="1:14" x14ac:dyDescent="0.25">
      <c r="A21" s="1" t="s">
        <v>18</v>
      </c>
      <c r="B21" s="1" t="s">
        <v>681</v>
      </c>
      <c r="C21" s="1" t="s">
        <v>326</v>
      </c>
      <c r="D21" s="2">
        <v>31282</v>
      </c>
      <c r="E21" s="2">
        <v>5323230832</v>
      </c>
      <c r="F21" s="2">
        <v>5424158</v>
      </c>
      <c r="G21" s="2">
        <v>2148710</v>
      </c>
      <c r="H21" s="2">
        <v>132712</v>
      </c>
      <c r="I21" s="4">
        <v>0.94180000000000008</v>
      </c>
      <c r="J21">
        <v>11.44</v>
      </c>
      <c r="K21" t="s">
        <v>540</v>
      </c>
      <c r="L21" t="s">
        <v>185</v>
      </c>
      <c r="M21" t="s">
        <v>116</v>
      </c>
      <c r="N21" t="b">
        <v>1</v>
      </c>
    </row>
    <row r="22" spans="1:14" x14ac:dyDescent="0.25">
      <c r="A22" s="1" t="s">
        <v>19</v>
      </c>
      <c r="B22" s="1" t="s">
        <v>179</v>
      </c>
      <c r="C22" s="1" t="s">
        <v>328</v>
      </c>
      <c r="D22" s="2">
        <v>31270</v>
      </c>
      <c r="E22" s="2">
        <v>1172187615</v>
      </c>
      <c r="F22" s="2">
        <v>3630068</v>
      </c>
      <c r="G22" s="2">
        <v>419823</v>
      </c>
      <c r="H22" s="2">
        <v>33484</v>
      </c>
      <c r="I22" s="4">
        <v>0.92610000000000003</v>
      </c>
      <c r="J22">
        <v>15.6</v>
      </c>
      <c r="K22" t="s">
        <v>563</v>
      </c>
      <c r="L22" t="s">
        <v>502</v>
      </c>
      <c r="M22" t="s">
        <v>123</v>
      </c>
      <c r="N22" t="b">
        <v>0</v>
      </c>
    </row>
    <row r="23" spans="1:14" x14ac:dyDescent="0.25">
      <c r="A23" s="1" t="s">
        <v>20</v>
      </c>
      <c r="B23" s="1" t="s">
        <v>639</v>
      </c>
      <c r="C23" s="1" t="s">
        <v>670</v>
      </c>
      <c r="D23" s="2">
        <v>28019</v>
      </c>
      <c r="E23" s="2">
        <v>636170197</v>
      </c>
      <c r="F23" s="2">
        <v>619993</v>
      </c>
      <c r="G23" s="2">
        <v>1699759</v>
      </c>
      <c r="H23" s="2">
        <v>56420</v>
      </c>
      <c r="I23" s="4">
        <v>0.96790000000000009</v>
      </c>
      <c r="J23">
        <v>25.43</v>
      </c>
      <c r="K23" t="s">
        <v>507</v>
      </c>
      <c r="L23" t="s">
        <v>523</v>
      </c>
      <c r="M23" t="s">
        <v>508</v>
      </c>
      <c r="N23" t="b">
        <v>1</v>
      </c>
    </row>
    <row r="24" spans="1:14" x14ac:dyDescent="0.25">
      <c r="A24" s="1" t="s">
        <v>21</v>
      </c>
      <c r="B24" s="1" t="s">
        <v>634</v>
      </c>
      <c r="C24" s="1" t="s">
        <v>329</v>
      </c>
      <c r="D24" s="2">
        <v>27367</v>
      </c>
      <c r="E24" s="2">
        <v>1115605652</v>
      </c>
      <c r="F24" s="2">
        <v>1007102</v>
      </c>
      <c r="G24" s="2">
        <v>807850</v>
      </c>
      <c r="H24" s="2">
        <v>143777</v>
      </c>
      <c r="I24" s="4">
        <v>0.84889999999999999</v>
      </c>
      <c r="J24">
        <v>10.52</v>
      </c>
      <c r="K24" t="s">
        <v>559</v>
      </c>
      <c r="L24" t="s">
        <v>520</v>
      </c>
      <c r="M24" t="s">
        <v>120</v>
      </c>
      <c r="N24" t="b">
        <v>1</v>
      </c>
    </row>
    <row r="25" spans="1:14" x14ac:dyDescent="0.25">
      <c r="A25" s="1" t="s">
        <v>22</v>
      </c>
      <c r="B25" s="1" t="s">
        <v>75</v>
      </c>
      <c r="C25" s="1" t="s">
        <v>344</v>
      </c>
      <c r="D25" s="2">
        <v>27031</v>
      </c>
      <c r="E25" s="2">
        <v>1056745270</v>
      </c>
      <c r="F25" s="2">
        <v>25809206</v>
      </c>
      <c r="G25" s="2">
        <v>181638</v>
      </c>
      <c r="H25" s="2">
        <v>26637</v>
      </c>
      <c r="I25" s="4">
        <v>0.87209999999999999</v>
      </c>
      <c r="J25">
        <v>15.8</v>
      </c>
      <c r="K25" t="s">
        <v>569</v>
      </c>
      <c r="L25" t="s">
        <v>502</v>
      </c>
      <c r="M25" t="s">
        <v>128</v>
      </c>
      <c r="N25" t="b">
        <v>1</v>
      </c>
    </row>
    <row r="26" spans="1:14" x14ac:dyDescent="0.25">
      <c r="A26" s="1" t="s">
        <v>23</v>
      </c>
      <c r="B26" s="1" t="s">
        <v>69</v>
      </c>
      <c r="C26" s="1" t="s">
        <v>334</v>
      </c>
      <c r="D26" s="2">
        <v>23842</v>
      </c>
      <c r="E26" s="2">
        <v>2924306626</v>
      </c>
      <c r="F26" s="2">
        <v>3463466</v>
      </c>
      <c r="G26" s="2">
        <v>1421117</v>
      </c>
      <c r="H26" s="2">
        <v>125218</v>
      </c>
      <c r="I26" s="4">
        <v>0.91900000000000004</v>
      </c>
      <c r="J26">
        <v>11.88</v>
      </c>
      <c r="K26" t="s">
        <v>564</v>
      </c>
      <c r="L26" t="s">
        <v>565</v>
      </c>
      <c r="M26" t="s">
        <v>425</v>
      </c>
      <c r="N26" t="b">
        <v>1</v>
      </c>
    </row>
    <row r="27" spans="1:14" x14ac:dyDescent="0.25">
      <c r="A27" s="1" t="s">
        <v>24</v>
      </c>
      <c r="B27" s="1" t="s">
        <v>682</v>
      </c>
      <c r="C27" s="1" t="s">
        <v>337</v>
      </c>
      <c r="D27" s="2">
        <v>22611</v>
      </c>
      <c r="E27" s="2">
        <v>527246573</v>
      </c>
      <c r="F27" s="2">
        <v>287792</v>
      </c>
      <c r="G27" s="2">
        <v>349269</v>
      </c>
      <c r="H27" s="2">
        <v>26080</v>
      </c>
      <c r="I27" s="4">
        <v>0.93049999999999999</v>
      </c>
      <c r="J27">
        <v>28.9</v>
      </c>
      <c r="K27" t="s">
        <v>542</v>
      </c>
      <c r="L27" t="s">
        <v>523</v>
      </c>
      <c r="M27" t="s">
        <v>273</v>
      </c>
      <c r="N27" t="b">
        <v>0</v>
      </c>
    </row>
    <row r="28" spans="1:14" x14ac:dyDescent="0.25">
      <c r="A28" s="1" t="s">
        <v>25</v>
      </c>
      <c r="B28" s="1" t="s">
        <v>240</v>
      </c>
      <c r="C28" s="1" t="s">
        <v>332</v>
      </c>
      <c r="D28" s="2">
        <v>21795</v>
      </c>
      <c r="E28" s="2">
        <v>4559885593</v>
      </c>
      <c r="F28" s="2">
        <v>10083902</v>
      </c>
      <c r="G28" s="2">
        <v>6552403</v>
      </c>
      <c r="H28" s="2">
        <v>450863</v>
      </c>
      <c r="I28" s="4">
        <v>0.93559999999999999</v>
      </c>
      <c r="J28">
        <v>12.36</v>
      </c>
      <c r="K28" t="s">
        <v>536</v>
      </c>
      <c r="L28" t="s">
        <v>520</v>
      </c>
      <c r="M28" t="s">
        <v>117</v>
      </c>
      <c r="N28" t="b">
        <v>1</v>
      </c>
    </row>
    <row r="29" spans="1:14" x14ac:dyDescent="0.25">
      <c r="A29" s="1" t="s">
        <v>26</v>
      </c>
      <c r="B29" s="1" t="s">
        <v>683</v>
      </c>
      <c r="C29" s="1" t="s">
        <v>345</v>
      </c>
      <c r="D29" s="2">
        <v>19919</v>
      </c>
      <c r="E29" s="2">
        <v>1024580859</v>
      </c>
      <c r="F29" s="2">
        <v>3880610</v>
      </c>
      <c r="G29" s="2">
        <v>727285</v>
      </c>
      <c r="H29" s="2">
        <v>74359</v>
      </c>
      <c r="I29" s="4">
        <v>0.90720000000000001</v>
      </c>
      <c r="J29">
        <v>21.2</v>
      </c>
      <c r="K29" t="s">
        <v>625</v>
      </c>
      <c r="L29" t="s">
        <v>556</v>
      </c>
      <c r="M29" t="s">
        <v>134</v>
      </c>
      <c r="N29" t="b">
        <v>0</v>
      </c>
    </row>
    <row r="30" spans="1:14" x14ac:dyDescent="0.25">
      <c r="A30" s="1" t="s">
        <v>27</v>
      </c>
      <c r="B30" s="1" t="s">
        <v>684</v>
      </c>
      <c r="C30" s="1" t="s">
        <v>369</v>
      </c>
      <c r="D30" s="2">
        <v>19621</v>
      </c>
      <c r="E30" s="2">
        <v>444171904</v>
      </c>
      <c r="F30" s="2">
        <v>249123</v>
      </c>
      <c r="G30" s="2">
        <v>223774</v>
      </c>
      <c r="H30" s="2">
        <v>17087</v>
      </c>
      <c r="I30" s="4">
        <v>0.92909999999999993</v>
      </c>
      <c r="J30">
        <v>15.03</v>
      </c>
      <c r="K30" t="s">
        <v>545</v>
      </c>
      <c r="L30" t="s">
        <v>523</v>
      </c>
      <c r="M30" t="s">
        <v>139</v>
      </c>
      <c r="N30" t="b">
        <v>0</v>
      </c>
    </row>
    <row r="31" spans="1:14" x14ac:dyDescent="0.25">
      <c r="A31" s="1" t="s">
        <v>28</v>
      </c>
      <c r="B31" s="1" t="s">
        <v>685</v>
      </c>
      <c r="C31" s="1" t="s">
        <v>331</v>
      </c>
      <c r="D31" s="2">
        <v>19462</v>
      </c>
      <c r="E31" s="2">
        <v>9800734227</v>
      </c>
      <c r="F31" s="2">
        <v>4218303</v>
      </c>
      <c r="G31" s="2">
        <v>2191618</v>
      </c>
      <c r="H31" s="2">
        <v>465326</v>
      </c>
      <c r="I31" s="4">
        <v>0.82489999999999997</v>
      </c>
      <c r="J31">
        <v>13.44</v>
      </c>
      <c r="K31" t="s">
        <v>561</v>
      </c>
      <c r="L31" t="s">
        <v>520</v>
      </c>
      <c r="M31" t="s">
        <v>118</v>
      </c>
      <c r="N31" t="b">
        <v>1</v>
      </c>
    </row>
    <row r="32" spans="1:14" x14ac:dyDescent="0.25">
      <c r="A32" s="1" t="s">
        <v>29</v>
      </c>
      <c r="B32" s="1" t="s">
        <v>71</v>
      </c>
      <c r="C32" s="1" t="s">
        <v>336</v>
      </c>
      <c r="D32" s="2">
        <v>19454</v>
      </c>
      <c r="E32" s="2">
        <v>4130585014</v>
      </c>
      <c r="F32" s="2">
        <v>7657306</v>
      </c>
      <c r="G32" s="2">
        <v>3072030</v>
      </c>
      <c r="H32" s="2">
        <v>228564</v>
      </c>
      <c r="I32" s="4">
        <v>0.93079999999999996</v>
      </c>
      <c r="J32">
        <v>18.88</v>
      </c>
      <c r="K32" t="s">
        <v>552</v>
      </c>
      <c r="L32" t="s">
        <v>553</v>
      </c>
      <c r="M32" t="s">
        <v>124</v>
      </c>
      <c r="N32" t="b">
        <v>1</v>
      </c>
    </row>
    <row r="33" spans="1:14" x14ac:dyDescent="0.25">
      <c r="A33" s="1" t="s">
        <v>30</v>
      </c>
      <c r="B33" s="1" t="s">
        <v>439</v>
      </c>
      <c r="C33" s="1" t="s">
        <v>444</v>
      </c>
      <c r="D33" s="2">
        <v>19399</v>
      </c>
      <c r="E33" s="2">
        <v>464975101</v>
      </c>
      <c r="F33" s="2">
        <v>533177</v>
      </c>
      <c r="G33" s="2">
        <v>214410</v>
      </c>
      <c r="H33" s="2">
        <v>40350</v>
      </c>
      <c r="I33" s="4">
        <v>0.84160000000000001</v>
      </c>
      <c r="J33">
        <v>14.66</v>
      </c>
      <c r="K33" t="s">
        <v>648</v>
      </c>
      <c r="L33" t="s">
        <v>502</v>
      </c>
      <c r="M33" t="s">
        <v>439</v>
      </c>
      <c r="N33" t="b">
        <v>1</v>
      </c>
    </row>
    <row r="34" spans="1:14" x14ac:dyDescent="0.25">
      <c r="A34" s="1" t="s">
        <v>31</v>
      </c>
      <c r="B34" s="1" t="s">
        <v>686</v>
      </c>
      <c r="C34" s="1" t="s">
        <v>360</v>
      </c>
      <c r="D34" s="2">
        <v>19010</v>
      </c>
      <c r="E34" s="2">
        <v>3680296994</v>
      </c>
      <c r="F34" s="2">
        <v>3101158</v>
      </c>
      <c r="G34" s="2">
        <v>1607266</v>
      </c>
      <c r="H34" s="2">
        <v>105223</v>
      </c>
      <c r="I34" s="4">
        <v>0.93859999999999999</v>
      </c>
      <c r="J34">
        <v>12.65</v>
      </c>
      <c r="K34" t="s">
        <v>567</v>
      </c>
      <c r="L34" t="s">
        <v>523</v>
      </c>
      <c r="M34" t="s">
        <v>313</v>
      </c>
      <c r="N34" t="b">
        <v>1</v>
      </c>
    </row>
    <row r="35" spans="1:14" x14ac:dyDescent="0.25">
      <c r="A35" s="1" t="s">
        <v>32</v>
      </c>
      <c r="B35" s="1" t="s">
        <v>66</v>
      </c>
      <c r="C35" s="1" t="s">
        <v>340</v>
      </c>
      <c r="D35" s="2">
        <v>18472</v>
      </c>
      <c r="E35" s="2">
        <v>2392210046</v>
      </c>
      <c r="F35" s="2">
        <v>4859189</v>
      </c>
      <c r="G35" s="2">
        <v>1660896</v>
      </c>
      <c r="H35" s="2">
        <v>153574</v>
      </c>
      <c r="I35" s="4">
        <v>0.9154000000000001</v>
      </c>
      <c r="J35">
        <v>18.760000000000002</v>
      </c>
      <c r="K35" t="s">
        <v>546</v>
      </c>
      <c r="L35" t="s">
        <v>518</v>
      </c>
      <c r="M35" t="s">
        <v>119</v>
      </c>
      <c r="N35" t="b">
        <v>1</v>
      </c>
    </row>
    <row r="36" spans="1:14" x14ac:dyDescent="0.25">
      <c r="A36" s="1" t="s">
        <v>33</v>
      </c>
      <c r="B36" s="1" t="s">
        <v>62</v>
      </c>
      <c r="C36" s="1" t="s">
        <v>338</v>
      </c>
      <c r="D36" s="2">
        <v>17483</v>
      </c>
      <c r="E36" s="2">
        <v>9029318909</v>
      </c>
      <c r="F36" s="2">
        <v>13567514</v>
      </c>
      <c r="G36" s="2">
        <v>5317778</v>
      </c>
      <c r="H36" s="2">
        <v>715002</v>
      </c>
      <c r="I36" s="4">
        <v>0.88150000000000006</v>
      </c>
      <c r="J36">
        <v>18.45</v>
      </c>
      <c r="K36" t="s">
        <v>646</v>
      </c>
      <c r="L36" t="s">
        <v>502</v>
      </c>
      <c r="M36" t="s">
        <v>115</v>
      </c>
      <c r="N36" t="b">
        <v>1</v>
      </c>
    </row>
    <row r="37" spans="1:14" x14ac:dyDescent="0.25">
      <c r="A37" s="1" t="s">
        <v>34</v>
      </c>
      <c r="B37" s="1" t="s">
        <v>68</v>
      </c>
      <c r="C37" s="1" t="s">
        <v>324</v>
      </c>
      <c r="D37" s="2">
        <v>16823</v>
      </c>
      <c r="E37" s="2">
        <v>3004785671</v>
      </c>
      <c r="F37" s="2">
        <v>5962555</v>
      </c>
      <c r="G37" s="2">
        <v>2326335</v>
      </c>
      <c r="H37" s="2">
        <v>124343</v>
      </c>
      <c r="I37" s="4">
        <v>0.94930000000000003</v>
      </c>
      <c r="J37">
        <v>32.75</v>
      </c>
      <c r="K37" t="s">
        <v>543</v>
      </c>
      <c r="L37" t="s">
        <v>514</v>
      </c>
      <c r="M37" t="s">
        <v>236</v>
      </c>
      <c r="N37" t="b">
        <v>0</v>
      </c>
    </row>
    <row r="38" spans="1:14" x14ac:dyDescent="0.25">
      <c r="A38" s="1" t="s">
        <v>35</v>
      </c>
      <c r="B38" s="1" t="s">
        <v>687</v>
      </c>
      <c r="C38" s="1" t="s">
        <v>341</v>
      </c>
      <c r="D38" s="2">
        <v>16625</v>
      </c>
      <c r="E38" s="2">
        <v>1152204254</v>
      </c>
      <c r="F38" s="2">
        <v>1258245</v>
      </c>
      <c r="G38" s="2">
        <v>1520879</v>
      </c>
      <c r="H38" s="2">
        <v>141524</v>
      </c>
      <c r="I38" s="4">
        <v>0.91489999999999994</v>
      </c>
      <c r="J38">
        <v>8.9700000000000006</v>
      </c>
      <c r="K38" t="s">
        <v>595</v>
      </c>
      <c r="L38" t="s">
        <v>99</v>
      </c>
      <c r="M38" t="s">
        <v>125</v>
      </c>
      <c r="N38" t="b">
        <v>1</v>
      </c>
    </row>
    <row r="39" spans="1:14" x14ac:dyDescent="0.25">
      <c r="A39" s="1" t="s">
        <v>36</v>
      </c>
      <c r="B39" s="1" t="s">
        <v>90</v>
      </c>
      <c r="C39" s="1" t="s">
        <v>368</v>
      </c>
      <c r="D39" s="2">
        <v>16459</v>
      </c>
      <c r="E39" s="2">
        <v>24088364596</v>
      </c>
      <c r="F39" s="2">
        <v>11178886</v>
      </c>
      <c r="G39" s="2">
        <v>3871133</v>
      </c>
      <c r="H39" s="2">
        <v>1355395</v>
      </c>
      <c r="I39" s="4">
        <v>0.74069999999999991</v>
      </c>
      <c r="J39">
        <v>4.04</v>
      </c>
      <c r="K39" t="s">
        <v>596</v>
      </c>
      <c r="L39" t="s">
        <v>597</v>
      </c>
      <c r="M39" t="s">
        <v>143</v>
      </c>
      <c r="N39" t="b">
        <v>1</v>
      </c>
    </row>
    <row r="40" spans="1:14" x14ac:dyDescent="0.25">
      <c r="A40" s="1" t="s">
        <v>37</v>
      </c>
      <c r="B40" s="1" t="s">
        <v>643</v>
      </c>
      <c r="C40" s="1" t="s">
        <v>673</v>
      </c>
      <c r="D40" s="2">
        <v>16165</v>
      </c>
      <c r="E40" s="2">
        <v>28155849</v>
      </c>
      <c r="F40" s="2">
        <v>331482</v>
      </c>
      <c r="G40" s="2">
        <v>31262</v>
      </c>
      <c r="H40" s="2">
        <v>3098</v>
      </c>
      <c r="I40" s="4">
        <v>0.90980000000000005</v>
      </c>
      <c r="J40">
        <v>13.9</v>
      </c>
      <c r="K40" t="s">
        <v>644</v>
      </c>
      <c r="L40" t="s">
        <v>518</v>
      </c>
      <c r="M40" t="s">
        <v>645</v>
      </c>
      <c r="N40" t="b">
        <v>1</v>
      </c>
    </row>
    <row r="41" spans="1:14" x14ac:dyDescent="0.25">
      <c r="A41" s="1" t="s">
        <v>38</v>
      </c>
      <c r="B41" s="1" t="s">
        <v>688</v>
      </c>
      <c r="C41" s="1" t="s">
        <v>689</v>
      </c>
      <c r="D41" s="2">
        <v>16161</v>
      </c>
      <c r="E41" s="2">
        <v>6331312</v>
      </c>
      <c r="F41" s="2">
        <v>208892</v>
      </c>
      <c r="G41" s="2">
        <v>17319</v>
      </c>
      <c r="H41" s="2">
        <v>621</v>
      </c>
      <c r="I41" s="4">
        <v>0.96540000000000004</v>
      </c>
      <c r="J41">
        <v>16.940000000000001</v>
      </c>
      <c r="K41" t="s">
        <v>690</v>
      </c>
      <c r="L41" t="s">
        <v>505</v>
      </c>
      <c r="M41" t="s">
        <v>691</v>
      </c>
      <c r="N41" t="b">
        <v>1</v>
      </c>
    </row>
    <row r="42" spans="1:14" x14ac:dyDescent="0.25">
      <c r="A42" s="1" t="s">
        <v>39</v>
      </c>
      <c r="B42" s="1" t="s">
        <v>692</v>
      </c>
      <c r="C42" s="1" t="s">
        <v>693</v>
      </c>
      <c r="D42" s="2">
        <v>15150</v>
      </c>
      <c r="E42" s="2">
        <v>1988066889</v>
      </c>
      <c r="F42" s="2">
        <v>1867539</v>
      </c>
      <c r="G42" s="2">
        <v>1341540</v>
      </c>
      <c r="H42" s="2">
        <v>163033</v>
      </c>
      <c r="I42" s="4">
        <v>0.89159999999999995</v>
      </c>
      <c r="J42">
        <v>16.690000000000001</v>
      </c>
      <c r="K42" t="s">
        <v>694</v>
      </c>
      <c r="L42" t="s">
        <v>500</v>
      </c>
      <c r="M42" t="s">
        <v>695</v>
      </c>
      <c r="N42" t="b">
        <v>1</v>
      </c>
    </row>
    <row r="43" spans="1:14" x14ac:dyDescent="0.25">
      <c r="A43" s="1" t="s">
        <v>40</v>
      </c>
      <c r="B43" s="1" t="s">
        <v>76</v>
      </c>
      <c r="C43" s="1" t="s">
        <v>350</v>
      </c>
      <c r="D43" s="2">
        <v>15033</v>
      </c>
      <c r="E43" s="2">
        <v>2864030534</v>
      </c>
      <c r="F43" s="2">
        <v>3092601</v>
      </c>
      <c r="G43" s="2">
        <v>2299971</v>
      </c>
      <c r="H43" s="2">
        <v>173724</v>
      </c>
      <c r="I43" s="4">
        <v>0.92980000000000007</v>
      </c>
      <c r="J43">
        <v>10.02</v>
      </c>
      <c r="K43" t="s">
        <v>513</v>
      </c>
      <c r="L43" t="s">
        <v>165</v>
      </c>
      <c r="M43" t="s">
        <v>434</v>
      </c>
      <c r="N43" t="b">
        <v>1</v>
      </c>
    </row>
    <row r="44" spans="1:14" x14ac:dyDescent="0.25">
      <c r="A44" s="1" t="s">
        <v>41</v>
      </c>
      <c r="B44" s="1" t="s">
        <v>598</v>
      </c>
      <c r="C44" s="1" t="s">
        <v>349</v>
      </c>
      <c r="D44" s="2">
        <v>14752</v>
      </c>
      <c r="E44" s="2">
        <v>2839387931</v>
      </c>
      <c r="F44" s="2">
        <v>1204787</v>
      </c>
      <c r="G44" s="2">
        <v>280756</v>
      </c>
      <c r="H44" s="2">
        <v>200976</v>
      </c>
      <c r="I44" s="4">
        <v>0.58279999999999998</v>
      </c>
      <c r="J44">
        <v>8.7799999999999994</v>
      </c>
      <c r="K44" t="s">
        <v>599</v>
      </c>
      <c r="L44" t="s">
        <v>600</v>
      </c>
      <c r="M44" t="s">
        <v>133</v>
      </c>
      <c r="N44" t="b">
        <v>1</v>
      </c>
    </row>
    <row r="45" spans="1:14" x14ac:dyDescent="0.25">
      <c r="A45" s="1" t="s">
        <v>42</v>
      </c>
      <c r="B45" s="1" t="s">
        <v>696</v>
      </c>
      <c r="C45" s="1" t="s">
        <v>335</v>
      </c>
      <c r="D45" s="2">
        <v>14697</v>
      </c>
      <c r="E45" s="2">
        <v>1638684892</v>
      </c>
      <c r="F45" s="2">
        <v>14149953</v>
      </c>
      <c r="G45" s="2">
        <v>1643953</v>
      </c>
      <c r="H45" s="2">
        <v>115505</v>
      </c>
      <c r="I45" s="4">
        <v>0.93440000000000001</v>
      </c>
      <c r="J45">
        <v>11.64</v>
      </c>
      <c r="K45" t="s">
        <v>602</v>
      </c>
      <c r="L45" t="s">
        <v>603</v>
      </c>
      <c r="M45" t="s">
        <v>148</v>
      </c>
      <c r="N45" t="b">
        <v>1</v>
      </c>
    </row>
    <row r="46" spans="1:14" x14ac:dyDescent="0.25">
      <c r="A46" s="1" t="s">
        <v>43</v>
      </c>
      <c r="B46" s="1" t="s">
        <v>697</v>
      </c>
      <c r="C46" s="1" t="s">
        <v>698</v>
      </c>
      <c r="D46" s="2">
        <v>13374</v>
      </c>
      <c r="E46" s="2">
        <v>6475351</v>
      </c>
      <c r="F46" s="2">
        <v>25655</v>
      </c>
      <c r="G46" s="2">
        <v>31508</v>
      </c>
      <c r="H46" s="2">
        <v>2473</v>
      </c>
      <c r="I46" s="4">
        <v>0.92720000000000002</v>
      </c>
      <c r="J46">
        <v>59.65</v>
      </c>
      <c r="K46" t="s">
        <v>699</v>
      </c>
      <c r="L46" t="s">
        <v>505</v>
      </c>
      <c r="M46" t="s">
        <v>700</v>
      </c>
      <c r="N46" t="b">
        <v>1</v>
      </c>
    </row>
    <row r="47" spans="1:14" x14ac:dyDescent="0.25">
      <c r="A47" s="1" t="s">
        <v>44</v>
      </c>
      <c r="B47" s="1" t="s">
        <v>83</v>
      </c>
      <c r="C47" s="1" t="s">
        <v>374</v>
      </c>
      <c r="D47" s="2">
        <v>13334</v>
      </c>
      <c r="E47" s="2">
        <v>666354528</v>
      </c>
      <c r="F47" s="2">
        <v>869743</v>
      </c>
      <c r="G47" s="2">
        <v>551034</v>
      </c>
      <c r="H47" s="2">
        <v>103397</v>
      </c>
      <c r="I47" s="4">
        <v>0.84200000000000008</v>
      </c>
      <c r="J47">
        <v>12.63</v>
      </c>
      <c r="K47" t="s">
        <v>558</v>
      </c>
      <c r="L47" t="s">
        <v>520</v>
      </c>
      <c r="M47" t="s">
        <v>136</v>
      </c>
      <c r="N47" t="b">
        <v>1</v>
      </c>
    </row>
    <row r="48" spans="1:14" x14ac:dyDescent="0.25">
      <c r="A48" s="1" t="s">
        <v>45</v>
      </c>
      <c r="B48" s="1" t="s">
        <v>279</v>
      </c>
      <c r="C48" s="1" t="s">
        <v>367</v>
      </c>
      <c r="D48" s="2">
        <v>13226</v>
      </c>
      <c r="E48" s="2">
        <v>1207519320</v>
      </c>
      <c r="F48" s="2">
        <v>1655793</v>
      </c>
      <c r="G48" s="2">
        <v>528249</v>
      </c>
      <c r="H48" s="2">
        <v>155136</v>
      </c>
      <c r="I48" s="4">
        <v>0.77300000000000002</v>
      </c>
      <c r="J48">
        <v>12.77</v>
      </c>
      <c r="K48" t="s">
        <v>549</v>
      </c>
      <c r="L48" t="s">
        <v>550</v>
      </c>
      <c r="M48" t="s">
        <v>281</v>
      </c>
      <c r="N48" t="b">
        <v>1</v>
      </c>
    </row>
    <row r="49" spans="1:14" x14ac:dyDescent="0.25">
      <c r="A49" s="1" t="s">
        <v>46</v>
      </c>
      <c r="B49" s="1" t="s">
        <v>87</v>
      </c>
      <c r="C49" s="1" t="s">
        <v>357</v>
      </c>
      <c r="D49" s="2">
        <v>13212</v>
      </c>
      <c r="E49" s="2">
        <v>1111655491</v>
      </c>
      <c r="F49" s="2">
        <v>692095</v>
      </c>
      <c r="G49" s="2">
        <v>310309</v>
      </c>
      <c r="H49" s="2">
        <v>58461</v>
      </c>
      <c r="I49" s="4">
        <v>0.84150000000000003</v>
      </c>
      <c r="J49">
        <v>9.4499999999999993</v>
      </c>
      <c r="K49" t="s">
        <v>627</v>
      </c>
      <c r="L49" t="s">
        <v>520</v>
      </c>
      <c r="M49" t="s">
        <v>140</v>
      </c>
      <c r="N49" t="b">
        <v>1</v>
      </c>
    </row>
    <row r="50" spans="1:14" x14ac:dyDescent="0.25">
      <c r="A50" s="1" t="s">
        <v>47</v>
      </c>
      <c r="B50" s="1" t="s">
        <v>92</v>
      </c>
      <c r="C50" s="1" t="s">
        <v>352</v>
      </c>
      <c r="D50" s="2">
        <v>12945</v>
      </c>
      <c r="E50" s="2">
        <v>3807559433</v>
      </c>
      <c r="F50" s="2">
        <v>3205709</v>
      </c>
      <c r="G50" s="2">
        <v>1316829</v>
      </c>
      <c r="H50" s="2">
        <v>278612</v>
      </c>
      <c r="I50" s="4">
        <v>0.82540000000000002</v>
      </c>
      <c r="J50">
        <v>7.55</v>
      </c>
      <c r="K50" t="s">
        <v>701</v>
      </c>
      <c r="L50" t="s">
        <v>702</v>
      </c>
      <c r="M50" t="s">
        <v>145</v>
      </c>
      <c r="N50" t="b">
        <v>0</v>
      </c>
    </row>
    <row r="51" spans="1:14" x14ac:dyDescent="0.25">
      <c r="A51" s="1" t="s">
        <v>48</v>
      </c>
      <c r="B51" s="1" t="s">
        <v>591</v>
      </c>
      <c r="C51" s="1" t="s">
        <v>343</v>
      </c>
      <c r="D51" s="2">
        <v>12287</v>
      </c>
      <c r="E51" s="2">
        <v>7156904869</v>
      </c>
      <c r="F51" s="2">
        <v>18286933</v>
      </c>
      <c r="G51" s="2">
        <v>5543147</v>
      </c>
      <c r="H51" s="2">
        <v>772345</v>
      </c>
      <c r="I51" s="4">
        <v>0.87769999999999992</v>
      </c>
      <c r="J51">
        <v>13.75</v>
      </c>
      <c r="K51" t="s">
        <v>592</v>
      </c>
      <c r="L51" t="s">
        <v>593</v>
      </c>
      <c r="M51" t="s">
        <v>137</v>
      </c>
      <c r="N51" t="b">
        <v>1</v>
      </c>
    </row>
    <row r="52" spans="1:14" x14ac:dyDescent="0.25">
      <c r="A52" s="1" t="s">
        <v>49</v>
      </c>
      <c r="B52" s="1" t="s">
        <v>657</v>
      </c>
      <c r="C52" s="1" t="s">
        <v>378</v>
      </c>
      <c r="D52" s="2">
        <v>12190</v>
      </c>
      <c r="E52" s="2">
        <v>178035043</v>
      </c>
      <c r="F52" s="2">
        <v>434360</v>
      </c>
      <c r="G52" s="2">
        <v>380124</v>
      </c>
      <c r="H52" s="2">
        <v>20099</v>
      </c>
      <c r="I52" s="4">
        <v>0.94980000000000009</v>
      </c>
      <c r="J52">
        <v>20.6</v>
      </c>
      <c r="K52" t="s">
        <v>658</v>
      </c>
      <c r="L52" t="s">
        <v>500</v>
      </c>
      <c r="M52" t="s">
        <v>127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0782-7F66-D04D-A716-667EE5D461B9}">
  <dimension ref="A1:N50"/>
  <sheetViews>
    <sheetView topLeftCell="A4" workbookViewId="0">
      <selection activeCell="B42" sqref="B42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286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51</v>
      </c>
      <c r="C3" s="1" t="s">
        <v>316</v>
      </c>
      <c r="D3" s="2">
        <v>479600</v>
      </c>
      <c r="E3" s="2">
        <v>37191190699</v>
      </c>
      <c r="F3" s="3">
        <v>43480</v>
      </c>
      <c r="G3" t="s">
        <v>99</v>
      </c>
      <c r="H3" t="s">
        <v>104</v>
      </c>
      <c r="I3" s="4">
        <v>0.92909999999999993</v>
      </c>
      <c r="J3">
        <v>16.18</v>
      </c>
      <c r="K3" s="2">
        <v>12781988</v>
      </c>
      <c r="L3" s="2">
        <v>7812016</v>
      </c>
      <c r="M3" s="2">
        <v>596308</v>
      </c>
      <c r="N3" t="b">
        <v>0</v>
      </c>
    </row>
    <row r="4" spans="1:14" x14ac:dyDescent="0.25">
      <c r="A4" s="1" t="s">
        <v>1</v>
      </c>
      <c r="B4" s="1" t="s">
        <v>50</v>
      </c>
      <c r="C4" s="1" t="s">
        <v>315</v>
      </c>
      <c r="D4" s="2">
        <v>435137</v>
      </c>
      <c r="E4" s="2">
        <v>51546629458</v>
      </c>
      <c r="F4" s="3">
        <v>43941</v>
      </c>
      <c r="G4" t="s">
        <v>98</v>
      </c>
      <c r="H4" t="s">
        <v>103</v>
      </c>
      <c r="I4" s="4">
        <v>0.86599999999999999</v>
      </c>
      <c r="J4">
        <v>17.29</v>
      </c>
      <c r="K4" s="2">
        <v>21420731</v>
      </c>
      <c r="L4" s="2">
        <v>5754306</v>
      </c>
      <c r="M4" s="2">
        <v>890025</v>
      </c>
      <c r="N4" t="b">
        <v>0</v>
      </c>
    </row>
    <row r="5" spans="1:14" x14ac:dyDescent="0.25">
      <c r="A5" s="1" t="s">
        <v>2</v>
      </c>
      <c r="B5" s="1" t="s">
        <v>234</v>
      </c>
      <c r="C5" s="1" t="s">
        <v>317</v>
      </c>
      <c r="D5" s="2">
        <v>298489</v>
      </c>
      <c r="E5" s="2">
        <v>1371411535</v>
      </c>
      <c r="F5" s="3">
        <v>45386</v>
      </c>
      <c r="G5" t="s">
        <v>168</v>
      </c>
      <c r="H5" t="s">
        <v>105</v>
      </c>
      <c r="I5" s="4">
        <v>0.9758</v>
      </c>
      <c r="J5">
        <v>15.45</v>
      </c>
      <c r="K5" s="2">
        <v>541797</v>
      </c>
      <c r="L5" s="2">
        <v>1613146</v>
      </c>
      <c r="M5" s="2">
        <v>40072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159900</v>
      </c>
      <c r="E6" s="2">
        <v>16278459940</v>
      </c>
      <c r="F6" s="3">
        <v>41656</v>
      </c>
      <c r="G6" t="s">
        <v>100</v>
      </c>
      <c r="H6" t="s">
        <v>106</v>
      </c>
      <c r="I6" s="4">
        <v>0.91189999999999993</v>
      </c>
      <c r="J6">
        <v>12.86</v>
      </c>
      <c r="K6" s="2">
        <v>18589623</v>
      </c>
      <c r="L6" s="2">
        <v>7481912</v>
      </c>
      <c r="M6" s="2">
        <v>723097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125472</v>
      </c>
      <c r="E7" s="2">
        <v>6664536140</v>
      </c>
      <c r="F7" s="3">
        <v>44774</v>
      </c>
      <c r="G7" t="s">
        <v>101</v>
      </c>
      <c r="H7" t="s">
        <v>108</v>
      </c>
      <c r="I7" s="4">
        <v>0.84030000000000005</v>
      </c>
      <c r="J7">
        <v>9.52</v>
      </c>
      <c r="K7" s="2">
        <v>3463774</v>
      </c>
      <c r="L7" s="2">
        <v>2371578</v>
      </c>
      <c r="M7" s="2">
        <v>450781</v>
      </c>
      <c r="N7" t="b">
        <v>1</v>
      </c>
    </row>
    <row r="8" spans="1:14" x14ac:dyDescent="0.25">
      <c r="A8" s="1" t="s">
        <v>5</v>
      </c>
      <c r="B8" s="1" t="s">
        <v>57</v>
      </c>
      <c r="C8" s="1" t="s">
        <v>318</v>
      </c>
      <c r="D8" s="2">
        <v>117251</v>
      </c>
      <c r="E8" s="2">
        <v>1536110208</v>
      </c>
      <c r="F8" s="3">
        <v>45216</v>
      </c>
      <c r="G8" t="s">
        <v>164</v>
      </c>
      <c r="H8" t="s">
        <v>110</v>
      </c>
      <c r="I8" s="4">
        <v>0.91049999999999998</v>
      </c>
      <c r="J8">
        <v>15.24</v>
      </c>
      <c r="K8" s="2">
        <v>1535854</v>
      </c>
      <c r="L8" s="2">
        <v>863496</v>
      </c>
      <c r="M8" s="2">
        <v>84899</v>
      </c>
      <c r="N8" t="b">
        <v>1</v>
      </c>
    </row>
    <row r="9" spans="1:14" x14ac:dyDescent="0.25">
      <c r="A9" s="1" t="s">
        <v>6</v>
      </c>
      <c r="B9" s="1" t="s">
        <v>264</v>
      </c>
      <c r="C9" s="1" t="s">
        <v>324</v>
      </c>
      <c r="D9" s="2">
        <v>103126</v>
      </c>
      <c r="E9" s="2">
        <v>2785155338</v>
      </c>
      <c r="F9" s="3">
        <v>43179</v>
      </c>
      <c r="G9" t="s">
        <v>99</v>
      </c>
      <c r="H9" t="s">
        <v>121</v>
      </c>
      <c r="I9" s="4">
        <v>0.94950000000000001</v>
      </c>
      <c r="J9">
        <v>40.64</v>
      </c>
      <c r="K9" s="2">
        <v>5876916</v>
      </c>
      <c r="L9" s="2">
        <v>2226562</v>
      </c>
      <c r="M9" s="2">
        <v>118450</v>
      </c>
      <c r="N9" t="b">
        <v>0</v>
      </c>
    </row>
    <row r="10" spans="1:14" x14ac:dyDescent="0.25">
      <c r="A10" s="1" t="s">
        <v>7</v>
      </c>
      <c r="B10" s="1" t="s">
        <v>265</v>
      </c>
      <c r="C10" s="1" t="s">
        <v>322</v>
      </c>
      <c r="D10" s="2">
        <v>102905</v>
      </c>
      <c r="E10" s="2">
        <v>1280546290</v>
      </c>
      <c r="F10" s="3">
        <v>44596</v>
      </c>
      <c r="G10" t="s">
        <v>163</v>
      </c>
      <c r="H10" t="s">
        <v>109</v>
      </c>
      <c r="I10" s="4">
        <v>0.96420000000000006</v>
      </c>
      <c r="J10">
        <v>51.22</v>
      </c>
      <c r="K10" s="2">
        <v>1341397</v>
      </c>
      <c r="L10" s="2">
        <v>2378754</v>
      </c>
      <c r="M10" s="2">
        <v>88417</v>
      </c>
      <c r="N10" t="b">
        <v>1</v>
      </c>
    </row>
    <row r="11" spans="1:14" x14ac:dyDescent="0.25">
      <c r="A11" s="1" t="s">
        <v>8</v>
      </c>
      <c r="B11" s="1" t="s">
        <v>235</v>
      </c>
      <c r="C11" s="1" t="s">
        <v>321</v>
      </c>
      <c r="D11" s="2">
        <v>90298</v>
      </c>
      <c r="E11" s="2">
        <v>36927790087</v>
      </c>
      <c r="F11" s="3">
        <v>42929</v>
      </c>
      <c r="G11" t="s">
        <v>102</v>
      </c>
      <c r="H11" t="s">
        <v>111</v>
      </c>
      <c r="I11" s="4">
        <v>0.83489999999999998</v>
      </c>
      <c r="J11">
        <v>19.07</v>
      </c>
      <c r="K11" s="2">
        <v>26844319</v>
      </c>
      <c r="L11" s="2">
        <v>7177490</v>
      </c>
      <c r="M11" s="2">
        <v>1419165</v>
      </c>
      <c r="N11" t="b">
        <v>0</v>
      </c>
    </row>
    <row r="12" spans="1:14" x14ac:dyDescent="0.25">
      <c r="A12" s="1" t="s">
        <v>9</v>
      </c>
      <c r="B12" s="1" t="s">
        <v>266</v>
      </c>
      <c r="C12" s="1" t="s">
        <v>329</v>
      </c>
      <c r="D12" s="2">
        <v>72236</v>
      </c>
      <c r="E12" s="2">
        <v>459123815</v>
      </c>
      <c r="F12" s="3">
        <v>44667</v>
      </c>
      <c r="G12" t="s">
        <v>101</v>
      </c>
      <c r="H12" t="s">
        <v>120</v>
      </c>
      <c r="I12" s="4">
        <v>0.84599999999999997</v>
      </c>
      <c r="J12">
        <v>14.1</v>
      </c>
      <c r="K12" s="2">
        <v>641868</v>
      </c>
      <c r="L12" s="2">
        <v>461003</v>
      </c>
      <c r="M12" s="2">
        <v>83942</v>
      </c>
      <c r="N12" t="b">
        <v>1</v>
      </c>
    </row>
    <row r="13" spans="1:14" x14ac:dyDescent="0.25">
      <c r="A13" s="1" t="s">
        <v>11</v>
      </c>
      <c r="B13" s="1" t="s">
        <v>60</v>
      </c>
      <c r="C13" s="1" t="s">
        <v>325</v>
      </c>
      <c r="D13" s="2">
        <v>68536</v>
      </c>
      <c r="E13" s="2">
        <v>3764152141</v>
      </c>
      <c r="F13" s="3">
        <v>44567</v>
      </c>
      <c r="G13" t="s">
        <v>98</v>
      </c>
      <c r="H13" t="s">
        <v>113</v>
      </c>
      <c r="I13" s="4">
        <v>0.87060000000000004</v>
      </c>
      <c r="J13">
        <v>13.99</v>
      </c>
      <c r="K13" s="2">
        <v>2079318</v>
      </c>
      <c r="L13" s="2">
        <v>584039</v>
      </c>
      <c r="M13" s="2">
        <v>86819</v>
      </c>
      <c r="N13" t="b">
        <v>0</v>
      </c>
    </row>
    <row r="14" spans="1:14" x14ac:dyDescent="0.25">
      <c r="A14" s="1" t="s">
        <v>12</v>
      </c>
      <c r="B14" s="1" t="s">
        <v>54</v>
      </c>
      <c r="C14" s="1" t="s">
        <v>323</v>
      </c>
      <c r="D14" s="2">
        <v>66956</v>
      </c>
      <c r="E14" s="2">
        <v>598529126</v>
      </c>
      <c r="F14" s="3">
        <v>45262</v>
      </c>
      <c r="G14" t="s">
        <v>169</v>
      </c>
      <c r="H14" t="s">
        <v>107</v>
      </c>
      <c r="I14" s="4">
        <v>0.87580000000000002</v>
      </c>
      <c r="J14">
        <v>44.39</v>
      </c>
      <c r="K14" s="2">
        <v>555340</v>
      </c>
      <c r="L14" s="2">
        <v>611694</v>
      </c>
      <c r="M14" s="2">
        <v>86775</v>
      </c>
      <c r="N14" t="b">
        <v>1</v>
      </c>
    </row>
    <row r="15" spans="1:14" x14ac:dyDescent="0.25">
      <c r="A15" s="1" t="s">
        <v>13</v>
      </c>
      <c r="B15" s="1" t="s">
        <v>267</v>
      </c>
      <c r="C15" s="1" t="s">
        <v>333</v>
      </c>
      <c r="D15" s="2">
        <v>62135</v>
      </c>
      <c r="E15" s="2">
        <v>405087843</v>
      </c>
      <c r="F15" s="3">
        <v>45121</v>
      </c>
      <c r="G15" t="s">
        <v>101</v>
      </c>
      <c r="H15" t="s">
        <v>190</v>
      </c>
      <c r="I15" s="4">
        <v>0.81499999999999995</v>
      </c>
      <c r="J15">
        <v>33.25</v>
      </c>
      <c r="K15" s="2">
        <v>301603</v>
      </c>
      <c r="L15" s="2">
        <v>220439</v>
      </c>
      <c r="M15" s="2">
        <v>50028</v>
      </c>
      <c r="N15" t="b">
        <v>1</v>
      </c>
    </row>
    <row r="16" spans="1:14" x14ac:dyDescent="0.25">
      <c r="A16" s="1" t="s">
        <v>14</v>
      </c>
      <c r="B16" s="1" t="s">
        <v>63</v>
      </c>
      <c r="C16" s="1" t="s">
        <v>326</v>
      </c>
      <c r="D16" s="2">
        <v>53714</v>
      </c>
      <c r="E16" s="2">
        <v>4534132650</v>
      </c>
      <c r="F16" s="3">
        <v>44721</v>
      </c>
      <c r="G16" t="s">
        <v>100</v>
      </c>
      <c r="H16" t="s">
        <v>116</v>
      </c>
      <c r="I16" s="4">
        <v>0.94480000000000008</v>
      </c>
      <c r="J16">
        <v>10.42</v>
      </c>
      <c r="K16" s="2">
        <v>4947577</v>
      </c>
      <c r="L16" s="2">
        <v>1912328</v>
      </c>
      <c r="M16" s="2">
        <v>111700</v>
      </c>
      <c r="N16" t="b">
        <v>1</v>
      </c>
    </row>
    <row r="17" spans="1:14" x14ac:dyDescent="0.25">
      <c r="A17" s="1" t="s">
        <v>15</v>
      </c>
      <c r="B17" s="1" t="s">
        <v>64</v>
      </c>
      <c r="C17" s="1" t="s">
        <v>332</v>
      </c>
      <c r="D17" s="2">
        <v>35893</v>
      </c>
      <c r="E17" s="2">
        <v>4035912077</v>
      </c>
      <c r="F17" s="3">
        <v>45093</v>
      </c>
      <c r="G17" t="s">
        <v>101</v>
      </c>
      <c r="H17" t="s">
        <v>117</v>
      </c>
      <c r="I17" s="4">
        <v>0.93629999999999991</v>
      </c>
      <c r="J17">
        <v>11.48</v>
      </c>
      <c r="K17" s="2">
        <v>9178721</v>
      </c>
      <c r="L17" s="2">
        <v>6047590</v>
      </c>
      <c r="M17" s="2">
        <v>411157</v>
      </c>
      <c r="N17" t="b">
        <v>1</v>
      </c>
    </row>
    <row r="18" spans="1:14" x14ac:dyDescent="0.25">
      <c r="A18" s="1" t="s">
        <v>16</v>
      </c>
      <c r="B18" s="1" t="s">
        <v>268</v>
      </c>
      <c r="C18" s="1" t="s">
        <v>331</v>
      </c>
      <c r="D18" s="2">
        <v>34811</v>
      </c>
      <c r="E18" s="2">
        <v>9356733065</v>
      </c>
      <c r="F18" s="3">
        <v>44342</v>
      </c>
      <c r="G18" t="s">
        <v>101</v>
      </c>
      <c r="H18" t="s">
        <v>118</v>
      </c>
      <c r="I18" s="4">
        <v>0.8256</v>
      </c>
      <c r="J18">
        <v>13.48</v>
      </c>
      <c r="K18" s="2">
        <v>4151908</v>
      </c>
      <c r="L18" s="2">
        <v>2125966</v>
      </c>
      <c r="M18" s="2">
        <v>449168</v>
      </c>
      <c r="N18" t="b">
        <v>1</v>
      </c>
    </row>
    <row r="19" spans="1:14" x14ac:dyDescent="0.25">
      <c r="A19" s="1" t="s">
        <v>17</v>
      </c>
      <c r="B19" s="1" t="s">
        <v>69</v>
      </c>
      <c r="C19" s="1" t="s">
        <v>334</v>
      </c>
      <c r="D19" s="2">
        <v>31598</v>
      </c>
      <c r="E19" s="2">
        <v>2512164284</v>
      </c>
      <c r="F19" s="3">
        <v>44379</v>
      </c>
      <c r="G19" t="s">
        <v>164</v>
      </c>
      <c r="H19" t="s">
        <v>122</v>
      </c>
      <c r="I19" s="4">
        <v>0.91400000000000003</v>
      </c>
      <c r="J19">
        <v>12.52</v>
      </c>
      <c r="K19" s="2">
        <v>3202857</v>
      </c>
      <c r="L19" s="2">
        <v>1221808</v>
      </c>
      <c r="M19" s="2">
        <v>115012</v>
      </c>
      <c r="N19" t="b">
        <v>1</v>
      </c>
    </row>
    <row r="20" spans="1:14" x14ac:dyDescent="0.25">
      <c r="A20" s="1" t="s">
        <v>18</v>
      </c>
      <c r="B20" s="1" t="s">
        <v>269</v>
      </c>
      <c r="C20" s="1" t="s">
        <v>328</v>
      </c>
      <c r="D20" s="2">
        <v>29876</v>
      </c>
      <c r="E20" s="2">
        <v>788227346</v>
      </c>
      <c r="F20" s="3">
        <v>45111</v>
      </c>
      <c r="G20" t="s">
        <v>98</v>
      </c>
      <c r="H20" t="s">
        <v>123</v>
      </c>
      <c r="I20" s="4">
        <v>0.92930000000000001</v>
      </c>
      <c r="J20">
        <v>17.850000000000001</v>
      </c>
      <c r="K20" s="2">
        <v>941534</v>
      </c>
      <c r="L20" s="2">
        <v>328623</v>
      </c>
      <c r="M20" s="2">
        <v>25007</v>
      </c>
      <c r="N20" t="b">
        <v>0</v>
      </c>
    </row>
    <row r="21" spans="1:14" x14ac:dyDescent="0.25">
      <c r="A21" s="1" t="s">
        <v>19</v>
      </c>
      <c r="B21" s="1" t="s">
        <v>270</v>
      </c>
      <c r="C21" s="1" t="s">
        <v>365</v>
      </c>
      <c r="D21" s="2">
        <v>27742</v>
      </c>
      <c r="E21" s="2">
        <v>71673374</v>
      </c>
      <c r="F21" s="3">
        <v>44836</v>
      </c>
      <c r="G21" t="s">
        <v>101</v>
      </c>
      <c r="H21" t="s">
        <v>258</v>
      </c>
      <c r="I21" s="4">
        <v>0.75609999999999999</v>
      </c>
      <c r="J21">
        <v>12.89</v>
      </c>
      <c r="K21" s="2">
        <v>2230806</v>
      </c>
      <c r="L21" s="2">
        <v>31073</v>
      </c>
      <c r="M21" s="2">
        <v>10025</v>
      </c>
      <c r="N21" t="b">
        <v>1</v>
      </c>
    </row>
    <row r="22" spans="1:14" x14ac:dyDescent="0.25">
      <c r="A22" s="1" t="s">
        <v>20</v>
      </c>
      <c r="B22" s="1" t="s">
        <v>66</v>
      </c>
      <c r="C22" s="1" t="s">
        <v>340</v>
      </c>
      <c r="D22" s="2">
        <v>26310</v>
      </c>
      <c r="E22" s="2">
        <v>2213846982</v>
      </c>
      <c r="F22" s="3">
        <v>43485</v>
      </c>
      <c r="G22" t="s">
        <v>100</v>
      </c>
      <c r="H22" t="s">
        <v>119</v>
      </c>
      <c r="I22" s="4">
        <v>0.91549999999999998</v>
      </c>
      <c r="J22">
        <v>20.79</v>
      </c>
      <c r="K22" s="2">
        <v>4699496</v>
      </c>
      <c r="L22" s="2">
        <v>1589129</v>
      </c>
      <c r="M22" s="2">
        <v>146759</v>
      </c>
      <c r="N22" t="b">
        <v>1</v>
      </c>
    </row>
    <row r="23" spans="1:14" x14ac:dyDescent="0.25">
      <c r="A23" s="1" t="s">
        <v>21</v>
      </c>
      <c r="B23" s="1" t="s">
        <v>71</v>
      </c>
      <c r="C23" s="1" t="s">
        <v>336</v>
      </c>
      <c r="D23" s="2">
        <v>26293</v>
      </c>
      <c r="E23" s="2">
        <v>3921265656</v>
      </c>
      <c r="F23" s="3">
        <v>42675</v>
      </c>
      <c r="G23" t="s">
        <v>99</v>
      </c>
      <c r="H23" t="s">
        <v>124</v>
      </c>
      <c r="I23" s="4">
        <v>0.93059999999999998</v>
      </c>
      <c r="J23">
        <v>19.87</v>
      </c>
      <c r="K23" s="2">
        <v>7532166</v>
      </c>
      <c r="L23" s="2">
        <v>2964109</v>
      </c>
      <c r="M23" s="2">
        <v>220907</v>
      </c>
      <c r="N23" t="b">
        <v>1</v>
      </c>
    </row>
    <row r="24" spans="1:14" x14ac:dyDescent="0.25">
      <c r="A24" s="1" t="s">
        <v>22</v>
      </c>
      <c r="B24" s="1" t="s">
        <v>271</v>
      </c>
      <c r="C24" s="1" t="s">
        <v>342</v>
      </c>
      <c r="D24" s="2">
        <v>25552</v>
      </c>
      <c r="E24" s="2">
        <v>2150952561</v>
      </c>
      <c r="F24" s="3">
        <v>44242</v>
      </c>
      <c r="G24" t="s">
        <v>101</v>
      </c>
      <c r="H24" t="s">
        <v>131</v>
      </c>
      <c r="I24" s="4">
        <v>0.85430000000000006</v>
      </c>
      <c r="J24">
        <v>9.44</v>
      </c>
      <c r="K24" s="2">
        <v>2038782</v>
      </c>
      <c r="L24" s="2">
        <v>1330598</v>
      </c>
      <c r="M24" s="2">
        <v>226904</v>
      </c>
      <c r="N24" t="b">
        <v>1</v>
      </c>
    </row>
    <row r="25" spans="1:14" x14ac:dyDescent="0.25">
      <c r="A25" s="1" t="s">
        <v>23</v>
      </c>
      <c r="B25" s="1" t="s">
        <v>272</v>
      </c>
      <c r="C25" s="1" t="s">
        <v>337</v>
      </c>
      <c r="D25" s="2">
        <v>25254</v>
      </c>
      <c r="E25" s="2">
        <v>305151668</v>
      </c>
      <c r="F25" s="3">
        <v>45008</v>
      </c>
      <c r="G25" t="s">
        <v>99</v>
      </c>
      <c r="H25" t="s">
        <v>273</v>
      </c>
      <c r="I25" s="4">
        <v>0.92110000000000003</v>
      </c>
      <c r="J25">
        <v>23.53</v>
      </c>
      <c r="K25" s="2">
        <v>200221</v>
      </c>
      <c r="L25" s="2">
        <v>209221</v>
      </c>
      <c r="M25" s="2">
        <v>17924</v>
      </c>
      <c r="N25" t="b">
        <v>0</v>
      </c>
    </row>
    <row r="26" spans="1:14" x14ac:dyDescent="0.25">
      <c r="A26" s="1" t="s">
        <v>24</v>
      </c>
      <c r="B26" s="1" t="s">
        <v>274</v>
      </c>
      <c r="C26" s="1" t="s">
        <v>348</v>
      </c>
      <c r="D26" s="2">
        <v>23708</v>
      </c>
      <c r="E26" s="2">
        <v>224948798</v>
      </c>
      <c r="F26" s="3">
        <v>45421</v>
      </c>
      <c r="G26" t="s">
        <v>167</v>
      </c>
      <c r="H26" t="s">
        <v>114</v>
      </c>
      <c r="I26" s="4">
        <v>0.97970000000000002</v>
      </c>
      <c r="J26">
        <v>17.670000000000002</v>
      </c>
      <c r="K26" s="2">
        <v>3688400</v>
      </c>
      <c r="L26" s="2">
        <v>859754</v>
      </c>
      <c r="M26" s="2">
        <v>17840</v>
      </c>
      <c r="N26" t="b">
        <v>1</v>
      </c>
    </row>
    <row r="27" spans="1:14" x14ac:dyDescent="0.25">
      <c r="A27" s="1" t="s">
        <v>25</v>
      </c>
      <c r="B27" s="1" t="s">
        <v>62</v>
      </c>
      <c r="C27" s="1" t="s">
        <v>338</v>
      </c>
      <c r="D27" s="2">
        <v>23505</v>
      </c>
      <c r="E27" s="2">
        <v>8814396111</v>
      </c>
      <c r="F27" s="3">
        <v>41946</v>
      </c>
      <c r="G27" t="s">
        <v>98</v>
      </c>
      <c r="H27" t="s">
        <v>115</v>
      </c>
      <c r="I27" s="4">
        <v>0.88109999999999999</v>
      </c>
      <c r="J27">
        <v>22.76</v>
      </c>
      <c r="K27" s="2">
        <v>13474770</v>
      </c>
      <c r="L27" s="2">
        <v>5235321</v>
      </c>
      <c r="M27" s="2">
        <v>706279</v>
      </c>
      <c r="N27" t="b">
        <v>0</v>
      </c>
    </row>
    <row r="28" spans="1:14" x14ac:dyDescent="0.25">
      <c r="A28" s="1" t="s">
        <v>26</v>
      </c>
      <c r="B28" s="1" t="s">
        <v>275</v>
      </c>
      <c r="C28" s="1" t="s">
        <v>327</v>
      </c>
      <c r="D28" s="2">
        <v>21635</v>
      </c>
      <c r="E28" s="2">
        <v>22145433</v>
      </c>
      <c r="F28" s="3">
        <v>44758</v>
      </c>
      <c r="G28" t="s">
        <v>99</v>
      </c>
      <c r="H28" t="s">
        <v>276</v>
      </c>
      <c r="I28" s="4">
        <v>0.92409999999999992</v>
      </c>
      <c r="J28">
        <v>22.01</v>
      </c>
      <c r="K28" s="2">
        <v>50548</v>
      </c>
      <c r="L28" s="2">
        <v>32603</v>
      </c>
      <c r="M28" s="2">
        <v>2677</v>
      </c>
      <c r="N28" t="b">
        <v>1</v>
      </c>
    </row>
    <row r="29" spans="1:14" x14ac:dyDescent="0.25">
      <c r="A29" s="1" t="s">
        <v>27</v>
      </c>
      <c r="B29" s="1" t="s">
        <v>76</v>
      </c>
      <c r="C29" s="1" t="s">
        <v>350</v>
      </c>
      <c r="D29" s="2">
        <v>21206</v>
      </c>
      <c r="E29" s="2">
        <v>2550278028</v>
      </c>
      <c r="F29" s="3">
        <v>44596</v>
      </c>
      <c r="G29" t="s">
        <v>165</v>
      </c>
      <c r="H29" t="s">
        <v>129</v>
      </c>
      <c r="I29" s="4">
        <v>0.92870000000000008</v>
      </c>
      <c r="J29">
        <v>9.86</v>
      </c>
      <c r="K29" s="2">
        <v>2887818</v>
      </c>
      <c r="L29" s="2">
        <v>2077616</v>
      </c>
      <c r="M29" s="2">
        <v>159424</v>
      </c>
      <c r="N29" t="b">
        <v>1</v>
      </c>
    </row>
    <row r="30" spans="1:14" x14ac:dyDescent="0.25">
      <c r="A30" s="1" t="s">
        <v>28</v>
      </c>
      <c r="B30" s="1" t="s">
        <v>75</v>
      </c>
      <c r="C30" s="1" t="s">
        <v>344</v>
      </c>
      <c r="D30" s="2">
        <v>21136</v>
      </c>
      <c r="E30" s="2">
        <v>823275247</v>
      </c>
      <c r="F30" s="3">
        <v>45018</v>
      </c>
      <c r="G30" t="s">
        <v>98</v>
      </c>
      <c r="H30" t="s">
        <v>128</v>
      </c>
      <c r="I30" s="4">
        <v>0.86780000000000002</v>
      </c>
      <c r="J30">
        <v>18.53</v>
      </c>
      <c r="K30" s="2">
        <v>16565979</v>
      </c>
      <c r="L30" s="2">
        <v>139248</v>
      </c>
      <c r="M30" s="2">
        <v>21216</v>
      </c>
      <c r="N30" t="b">
        <v>0</v>
      </c>
    </row>
    <row r="31" spans="1:14" x14ac:dyDescent="0.25">
      <c r="A31" s="1" t="s">
        <v>29</v>
      </c>
      <c r="B31" s="1" t="s">
        <v>246</v>
      </c>
      <c r="C31" s="1" t="s">
        <v>339</v>
      </c>
      <c r="D31" s="2">
        <v>20925</v>
      </c>
      <c r="E31" s="2">
        <v>84734150</v>
      </c>
      <c r="F31" s="3">
        <v>45437</v>
      </c>
      <c r="G31" t="s">
        <v>247</v>
      </c>
      <c r="H31" t="s">
        <v>248</v>
      </c>
      <c r="I31" s="4">
        <v>0.95209999999999995</v>
      </c>
      <c r="J31">
        <v>6.12</v>
      </c>
      <c r="K31" s="2">
        <v>2126376</v>
      </c>
      <c r="L31" s="2">
        <v>595242</v>
      </c>
      <c r="M31" s="2">
        <v>29953</v>
      </c>
      <c r="N31" t="b">
        <v>1</v>
      </c>
    </row>
    <row r="32" spans="1:14" x14ac:dyDescent="0.25">
      <c r="A32" s="1" t="s">
        <v>30</v>
      </c>
      <c r="B32" s="1" t="s">
        <v>250</v>
      </c>
      <c r="C32" s="1" t="s">
        <v>351</v>
      </c>
      <c r="D32" s="2">
        <v>20786</v>
      </c>
      <c r="E32" s="2">
        <v>33396102</v>
      </c>
      <c r="F32" s="3">
        <v>44963</v>
      </c>
      <c r="G32" t="s">
        <v>100</v>
      </c>
      <c r="H32" t="s">
        <v>251</v>
      </c>
      <c r="I32" s="4">
        <v>0.95599999999999996</v>
      </c>
      <c r="J32">
        <v>15.92</v>
      </c>
      <c r="K32" s="2">
        <v>452960</v>
      </c>
      <c r="L32" s="2">
        <v>140636</v>
      </c>
      <c r="M32" s="2">
        <v>6468</v>
      </c>
      <c r="N32" t="b">
        <v>1</v>
      </c>
    </row>
    <row r="33" spans="1:14" x14ac:dyDescent="0.25">
      <c r="A33" s="1" t="s">
        <v>31</v>
      </c>
      <c r="B33" s="1" t="s">
        <v>277</v>
      </c>
      <c r="C33" s="1" t="s">
        <v>345</v>
      </c>
      <c r="D33" s="2">
        <v>20165</v>
      </c>
      <c r="E33" s="2">
        <v>839708636</v>
      </c>
      <c r="F33" s="3">
        <v>44006</v>
      </c>
      <c r="G33" t="s">
        <v>185</v>
      </c>
      <c r="H33" t="s">
        <v>134</v>
      </c>
      <c r="I33" s="4">
        <v>0.89480000000000004</v>
      </c>
      <c r="J33">
        <v>24.23</v>
      </c>
      <c r="K33" s="2">
        <v>2519706</v>
      </c>
      <c r="L33" s="2">
        <v>562343</v>
      </c>
      <c r="M33" s="2">
        <v>66130</v>
      </c>
      <c r="N33" t="b">
        <v>0</v>
      </c>
    </row>
    <row r="34" spans="1:14" x14ac:dyDescent="0.25">
      <c r="A34" s="1" t="s">
        <v>32</v>
      </c>
      <c r="B34" s="1" t="s">
        <v>278</v>
      </c>
      <c r="C34" s="1" t="s">
        <v>341</v>
      </c>
      <c r="D34" s="2">
        <v>17889</v>
      </c>
      <c r="E34" s="2">
        <v>860915389</v>
      </c>
      <c r="F34" s="3">
        <v>45337</v>
      </c>
      <c r="G34" t="s">
        <v>99</v>
      </c>
      <c r="H34" t="s">
        <v>125</v>
      </c>
      <c r="I34" s="4">
        <v>0.91859999999999997</v>
      </c>
      <c r="J34">
        <v>9.9499999999999993</v>
      </c>
      <c r="K34" s="2">
        <v>1064670</v>
      </c>
      <c r="L34" s="2">
        <v>1314089</v>
      </c>
      <c r="M34" s="2">
        <v>116488</v>
      </c>
      <c r="N34" t="b">
        <v>1</v>
      </c>
    </row>
    <row r="35" spans="1:14" x14ac:dyDescent="0.25">
      <c r="A35" s="1" t="s">
        <v>33</v>
      </c>
      <c r="B35" s="1" t="s">
        <v>263</v>
      </c>
      <c r="C35" s="1" t="s">
        <v>353</v>
      </c>
      <c r="D35" s="2">
        <v>17061</v>
      </c>
      <c r="E35" s="2">
        <v>528477503</v>
      </c>
      <c r="F35" s="3">
        <v>45078</v>
      </c>
      <c r="G35" t="s">
        <v>101</v>
      </c>
      <c r="H35" t="s">
        <v>126</v>
      </c>
      <c r="I35" s="4">
        <v>0.86010000000000009</v>
      </c>
      <c r="J35">
        <v>13.19</v>
      </c>
      <c r="K35" s="2">
        <v>691241</v>
      </c>
      <c r="L35" s="2">
        <v>595269</v>
      </c>
      <c r="M35" s="2">
        <v>96787</v>
      </c>
      <c r="N35" t="b">
        <v>1</v>
      </c>
    </row>
    <row r="36" spans="1:14" x14ac:dyDescent="0.25">
      <c r="A36" s="1" t="s">
        <v>34</v>
      </c>
      <c r="B36" s="1" t="s">
        <v>198</v>
      </c>
      <c r="C36" s="1" t="s">
        <v>355</v>
      </c>
      <c r="D36" s="2">
        <v>16103</v>
      </c>
      <c r="E36" s="2">
        <v>2404954316</v>
      </c>
      <c r="F36" s="3">
        <v>44016</v>
      </c>
      <c r="G36" t="s">
        <v>98</v>
      </c>
      <c r="H36" t="s">
        <v>199</v>
      </c>
      <c r="I36" s="4">
        <v>0.75269999999999992</v>
      </c>
      <c r="J36">
        <v>22.8</v>
      </c>
      <c r="K36" s="2">
        <v>2402322</v>
      </c>
      <c r="L36" s="2">
        <v>555240</v>
      </c>
      <c r="M36" s="2">
        <v>182393</v>
      </c>
      <c r="N36" t="b">
        <v>0</v>
      </c>
    </row>
    <row r="37" spans="1:14" x14ac:dyDescent="0.25">
      <c r="A37" s="1" t="s">
        <v>35</v>
      </c>
      <c r="B37" s="1" t="s">
        <v>193</v>
      </c>
      <c r="C37" s="1" t="s">
        <v>343</v>
      </c>
      <c r="D37" s="2">
        <v>15973</v>
      </c>
      <c r="E37" s="2">
        <v>6966078799</v>
      </c>
      <c r="F37" s="3">
        <v>42740</v>
      </c>
      <c r="G37" t="s">
        <v>98</v>
      </c>
      <c r="H37" t="s">
        <v>137</v>
      </c>
      <c r="I37" s="4">
        <v>0.87809999999999999</v>
      </c>
      <c r="J37">
        <v>14.48</v>
      </c>
      <c r="K37" s="2">
        <v>18202097</v>
      </c>
      <c r="L37" s="2">
        <v>5471078</v>
      </c>
      <c r="M37" s="2">
        <v>759312</v>
      </c>
      <c r="N37" t="b">
        <v>1</v>
      </c>
    </row>
    <row r="38" spans="1:14" x14ac:dyDescent="0.25">
      <c r="A38" s="1" t="s">
        <v>36</v>
      </c>
      <c r="B38" s="1" t="s">
        <v>187</v>
      </c>
      <c r="C38" s="1" t="s">
        <v>354</v>
      </c>
      <c r="D38" s="2">
        <v>15620</v>
      </c>
      <c r="E38" s="2">
        <v>4561781536</v>
      </c>
      <c r="F38" s="3">
        <v>44313</v>
      </c>
      <c r="G38" t="s">
        <v>98</v>
      </c>
      <c r="H38" t="s">
        <v>132</v>
      </c>
      <c r="I38" s="4">
        <v>0.90239999999999998</v>
      </c>
      <c r="J38">
        <v>16.649999999999999</v>
      </c>
      <c r="K38" s="2">
        <v>21108197</v>
      </c>
      <c r="L38" s="2">
        <v>1229762</v>
      </c>
      <c r="M38" s="2">
        <v>133069</v>
      </c>
      <c r="N38" t="b">
        <v>0</v>
      </c>
    </row>
    <row r="39" spans="1:14" x14ac:dyDescent="0.25">
      <c r="A39" s="1" t="s">
        <v>37</v>
      </c>
      <c r="B39" s="1" t="s">
        <v>80</v>
      </c>
      <c r="C39" s="1" t="s">
        <v>349</v>
      </c>
      <c r="D39" s="2">
        <v>15607</v>
      </c>
      <c r="E39" s="2">
        <v>2545868303</v>
      </c>
      <c r="F39" s="3">
        <v>44593</v>
      </c>
      <c r="G39" t="s">
        <v>99</v>
      </c>
      <c r="H39" t="s">
        <v>133</v>
      </c>
      <c r="I39" s="4">
        <v>0.58210000000000006</v>
      </c>
      <c r="J39">
        <v>9.69</v>
      </c>
      <c r="K39" s="2">
        <v>1132321</v>
      </c>
      <c r="L39" s="2">
        <v>260860</v>
      </c>
      <c r="M39" s="2">
        <v>187303</v>
      </c>
      <c r="N39" t="b">
        <v>1</v>
      </c>
    </row>
    <row r="40" spans="1:14" x14ac:dyDescent="0.25">
      <c r="A40" s="1" t="s">
        <v>38</v>
      </c>
      <c r="B40" s="1" t="s">
        <v>194</v>
      </c>
      <c r="C40" s="1" t="s">
        <v>346</v>
      </c>
      <c r="D40" s="2">
        <v>15569</v>
      </c>
      <c r="E40" s="2">
        <v>5092782393</v>
      </c>
      <c r="F40" s="3">
        <v>44268</v>
      </c>
      <c r="G40" t="s">
        <v>99</v>
      </c>
      <c r="H40" t="s">
        <v>195</v>
      </c>
      <c r="I40" s="4">
        <v>0.93389999999999995</v>
      </c>
      <c r="J40">
        <v>8.64</v>
      </c>
      <c r="K40" s="2">
        <v>6266920</v>
      </c>
      <c r="L40" s="2">
        <v>3523840</v>
      </c>
      <c r="M40" s="2">
        <v>249308</v>
      </c>
      <c r="N40" t="b">
        <v>1</v>
      </c>
    </row>
    <row r="41" spans="1:14" x14ac:dyDescent="0.25">
      <c r="A41" s="1" t="s">
        <v>39</v>
      </c>
      <c r="B41" s="1" t="s">
        <v>91</v>
      </c>
      <c r="C41" s="1" t="s">
        <v>347</v>
      </c>
      <c r="D41" s="2">
        <v>15411</v>
      </c>
      <c r="E41" s="2">
        <v>12884245204</v>
      </c>
      <c r="F41" s="3">
        <v>43852</v>
      </c>
      <c r="G41" t="s">
        <v>100</v>
      </c>
      <c r="H41" t="s">
        <v>144</v>
      </c>
      <c r="I41" s="4">
        <v>0.89910000000000001</v>
      </c>
      <c r="J41">
        <v>11.1</v>
      </c>
      <c r="K41" s="2">
        <v>11588284</v>
      </c>
      <c r="L41" s="2">
        <v>3545107</v>
      </c>
      <c r="M41" s="2">
        <v>397863</v>
      </c>
      <c r="N41" t="b">
        <v>1</v>
      </c>
    </row>
    <row r="42" spans="1:14" x14ac:dyDescent="0.25">
      <c r="A42" s="1" t="s">
        <v>41</v>
      </c>
      <c r="B42" s="1" t="s">
        <v>93</v>
      </c>
      <c r="C42" s="1" t="s">
        <v>366</v>
      </c>
      <c r="D42" s="2">
        <v>15068</v>
      </c>
      <c r="E42" s="2">
        <v>3049225856</v>
      </c>
      <c r="F42" s="3">
        <v>43815</v>
      </c>
      <c r="G42" t="s">
        <v>99</v>
      </c>
      <c r="H42" t="s">
        <v>146</v>
      </c>
      <c r="I42" s="4">
        <v>0.90780000000000005</v>
      </c>
      <c r="J42">
        <v>17.3</v>
      </c>
      <c r="K42" s="2">
        <v>2247852</v>
      </c>
      <c r="L42" s="2">
        <v>1294088</v>
      </c>
      <c r="M42" s="2">
        <v>131497</v>
      </c>
      <c r="N42" t="b">
        <v>0</v>
      </c>
    </row>
    <row r="43" spans="1:14" x14ac:dyDescent="0.25">
      <c r="A43" s="1" t="s">
        <v>42</v>
      </c>
      <c r="B43" s="1" t="s">
        <v>87</v>
      </c>
      <c r="C43" s="1" t="s">
        <v>357</v>
      </c>
      <c r="D43" s="2">
        <v>14860</v>
      </c>
      <c r="E43" s="2">
        <v>856012261</v>
      </c>
      <c r="F43" s="3">
        <v>44958</v>
      </c>
      <c r="G43" t="s">
        <v>101</v>
      </c>
      <c r="H43" t="s">
        <v>140</v>
      </c>
      <c r="I43" s="4">
        <v>0.84470000000000001</v>
      </c>
      <c r="J43">
        <v>11.37</v>
      </c>
      <c r="K43" s="2">
        <v>577971</v>
      </c>
      <c r="L43" s="2">
        <v>246326</v>
      </c>
      <c r="M43" s="2">
        <v>45293</v>
      </c>
      <c r="N43" t="b">
        <v>1</v>
      </c>
    </row>
    <row r="44" spans="1:14" x14ac:dyDescent="0.25">
      <c r="A44" s="1" t="s">
        <v>43</v>
      </c>
      <c r="B44" s="1" t="s">
        <v>279</v>
      </c>
      <c r="C44" s="1" t="s">
        <v>367</v>
      </c>
      <c r="D44" s="2">
        <v>14500</v>
      </c>
      <c r="E44" s="2">
        <v>993329561</v>
      </c>
      <c r="F44" s="3">
        <v>44363</v>
      </c>
      <c r="G44" t="s">
        <v>280</v>
      </c>
      <c r="H44" t="s">
        <v>281</v>
      </c>
      <c r="I44" s="4">
        <v>0.7722</v>
      </c>
      <c r="J44">
        <v>12.92</v>
      </c>
      <c r="K44" s="2">
        <v>1550709</v>
      </c>
      <c r="L44" s="2">
        <v>477958</v>
      </c>
      <c r="M44" s="2">
        <v>141034</v>
      </c>
      <c r="N44" t="b">
        <v>1</v>
      </c>
    </row>
    <row r="45" spans="1:14" x14ac:dyDescent="0.25">
      <c r="A45" s="1" t="s">
        <v>44</v>
      </c>
      <c r="B45" s="1" t="s">
        <v>90</v>
      </c>
      <c r="C45" s="1" t="s">
        <v>368</v>
      </c>
      <c r="D45" s="2">
        <v>14021</v>
      </c>
      <c r="E45" s="2">
        <v>23495706846</v>
      </c>
      <c r="F45" s="3">
        <v>43268</v>
      </c>
      <c r="G45" t="s">
        <v>99</v>
      </c>
      <c r="H45" t="s">
        <v>143</v>
      </c>
      <c r="I45" s="4">
        <v>0.74209999999999998</v>
      </c>
      <c r="J45">
        <v>4.21</v>
      </c>
      <c r="K45" s="2">
        <v>11114427</v>
      </c>
      <c r="L45" s="2">
        <v>3812449</v>
      </c>
      <c r="M45" s="2">
        <v>1325135</v>
      </c>
      <c r="N45" t="b">
        <v>1</v>
      </c>
    </row>
    <row r="46" spans="1:14" x14ac:dyDescent="0.25">
      <c r="A46" s="1" t="s">
        <v>45</v>
      </c>
      <c r="B46" s="1" t="s">
        <v>282</v>
      </c>
      <c r="C46" s="1" t="s">
        <v>335</v>
      </c>
      <c r="D46" s="2">
        <v>13927</v>
      </c>
      <c r="E46" s="2">
        <v>1402084023</v>
      </c>
      <c r="F46" s="3">
        <v>43638</v>
      </c>
      <c r="G46" t="s">
        <v>99</v>
      </c>
      <c r="H46" t="s">
        <v>148</v>
      </c>
      <c r="I46" s="4">
        <v>0.93069999999999997</v>
      </c>
      <c r="J46">
        <v>13.74</v>
      </c>
      <c r="K46" s="2">
        <v>10146953</v>
      </c>
      <c r="L46" s="2">
        <v>1363900</v>
      </c>
      <c r="M46" s="2">
        <v>101614</v>
      </c>
      <c r="N46" t="b">
        <v>1</v>
      </c>
    </row>
    <row r="47" spans="1:14" x14ac:dyDescent="0.25">
      <c r="A47" s="1" t="s">
        <v>46</v>
      </c>
      <c r="B47" s="1" t="s">
        <v>283</v>
      </c>
      <c r="C47" s="1" t="s">
        <v>369</v>
      </c>
      <c r="D47" s="2">
        <v>13498</v>
      </c>
      <c r="E47" s="2">
        <v>91516003</v>
      </c>
      <c r="F47" s="3">
        <v>45292</v>
      </c>
      <c r="G47" t="s">
        <v>168</v>
      </c>
      <c r="H47" t="s">
        <v>139</v>
      </c>
      <c r="I47" s="4">
        <v>0.90810000000000002</v>
      </c>
      <c r="J47">
        <v>9.7899999999999991</v>
      </c>
      <c r="K47" s="2">
        <v>120757</v>
      </c>
      <c r="L47" s="2">
        <v>82659</v>
      </c>
      <c r="M47" s="2">
        <v>8364</v>
      </c>
      <c r="N47" t="b">
        <v>0</v>
      </c>
    </row>
    <row r="48" spans="1:14" x14ac:dyDescent="0.25">
      <c r="A48" s="1" t="s">
        <v>47</v>
      </c>
      <c r="B48" s="1" t="s">
        <v>88</v>
      </c>
      <c r="C48" s="1" t="s">
        <v>370</v>
      </c>
      <c r="D48" s="2">
        <v>13313</v>
      </c>
      <c r="E48" s="2">
        <v>949400870</v>
      </c>
      <c r="F48" s="3">
        <v>45029</v>
      </c>
      <c r="G48" t="s">
        <v>167</v>
      </c>
      <c r="H48" t="s">
        <v>141</v>
      </c>
      <c r="I48" s="4">
        <v>0.95340000000000003</v>
      </c>
      <c r="J48">
        <v>18.600000000000001</v>
      </c>
      <c r="K48" s="2">
        <v>857811</v>
      </c>
      <c r="L48" s="2">
        <v>1117424</v>
      </c>
      <c r="M48" s="2">
        <v>54586</v>
      </c>
      <c r="N48" t="b">
        <v>1</v>
      </c>
    </row>
    <row r="49" spans="1:14" x14ac:dyDescent="0.25">
      <c r="A49" s="1" t="s">
        <v>48</v>
      </c>
      <c r="B49" s="1" t="s">
        <v>284</v>
      </c>
      <c r="C49" s="1" t="s">
        <v>363</v>
      </c>
      <c r="D49" s="2">
        <v>13138</v>
      </c>
      <c r="E49" s="2">
        <v>41234013</v>
      </c>
      <c r="F49" s="3">
        <v>45316</v>
      </c>
      <c r="G49" t="s">
        <v>100</v>
      </c>
      <c r="H49" t="s">
        <v>285</v>
      </c>
      <c r="I49" s="4">
        <v>0.92530000000000001</v>
      </c>
      <c r="J49">
        <v>13.11</v>
      </c>
      <c r="K49" s="2">
        <v>108841</v>
      </c>
      <c r="L49" s="2">
        <v>45902</v>
      </c>
      <c r="M49" s="2">
        <v>3708</v>
      </c>
      <c r="N49" t="b">
        <v>0</v>
      </c>
    </row>
    <row r="50" spans="1:14" x14ac:dyDescent="0.25">
      <c r="A50" s="1" t="s">
        <v>49</v>
      </c>
      <c r="B50" s="1" t="s">
        <v>92</v>
      </c>
      <c r="C50" s="1" t="s">
        <v>352</v>
      </c>
      <c r="D50" s="2">
        <v>12865</v>
      </c>
      <c r="E50" s="2">
        <v>3534971607</v>
      </c>
      <c r="F50" s="3">
        <v>44513</v>
      </c>
      <c r="G50" t="s">
        <v>100</v>
      </c>
      <c r="H50" t="s">
        <v>145</v>
      </c>
      <c r="I50" s="4">
        <v>0.8236</v>
      </c>
      <c r="J50">
        <v>8.19</v>
      </c>
      <c r="K50" s="2">
        <v>3117442</v>
      </c>
      <c r="L50" s="2">
        <v>1272561</v>
      </c>
      <c r="M50" s="2">
        <v>272528</v>
      </c>
      <c r="N50" t="b">
        <v>0</v>
      </c>
    </row>
  </sheetData>
  <mergeCells count="1">
    <mergeCell ref="A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7581-5BFE-0C43-9A8A-CAE8581C0F34}">
  <dimension ref="A1:N51"/>
  <sheetViews>
    <sheetView topLeftCell="A11" workbookViewId="0">
      <selection activeCell="C58" sqref="C58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233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827765</v>
      </c>
      <c r="E3" s="2">
        <v>51316166265</v>
      </c>
      <c r="F3" s="3">
        <v>43941</v>
      </c>
      <c r="G3" t="s">
        <v>98</v>
      </c>
      <c r="H3" t="s">
        <v>103</v>
      </c>
      <c r="I3" s="4">
        <v>0.86620000000000008</v>
      </c>
      <c r="J3">
        <v>16.82</v>
      </c>
      <c r="K3" s="2">
        <v>21382315</v>
      </c>
      <c r="L3" s="2">
        <v>5732974</v>
      </c>
      <c r="M3" s="2">
        <v>885712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633625</v>
      </c>
      <c r="E4" s="2">
        <v>36991820089</v>
      </c>
      <c r="F4" s="3">
        <v>43480</v>
      </c>
      <c r="G4" t="s">
        <v>99</v>
      </c>
      <c r="H4" t="s">
        <v>104</v>
      </c>
      <c r="I4" s="4">
        <v>0.92920000000000003</v>
      </c>
      <c r="J4">
        <v>15.75</v>
      </c>
      <c r="K4" s="2">
        <v>12743641</v>
      </c>
      <c r="L4" s="2">
        <v>7776083</v>
      </c>
      <c r="M4" s="2">
        <v>592807</v>
      </c>
      <c r="N4" t="b">
        <v>0</v>
      </c>
    </row>
    <row r="5" spans="1:14" x14ac:dyDescent="0.25">
      <c r="A5" s="1" t="s">
        <v>2</v>
      </c>
      <c r="B5" s="1" t="s">
        <v>234</v>
      </c>
      <c r="C5" s="1" t="s">
        <v>317</v>
      </c>
      <c r="D5" s="2">
        <v>303464</v>
      </c>
      <c r="E5" s="2">
        <v>1272936705</v>
      </c>
      <c r="F5" s="3">
        <v>45386</v>
      </c>
      <c r="G5" t="s">
        <v>168</v>
      </c>
      <c r="H5" t="s">
        <v>105</v>
      </c>
      <c r="I5" s="4">
        <v>0.97589999999999999</v>
      </c>
      <c r="J5">
        <v>15.18</v>
      </c>
      <c r="K5" s="2">
        <v>528117</v>
      </c>
      <c r="L5" s="2">
        <v>1579295</v>
      </c>
      <c r="M5" s="2">
        <v>38950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252833</v>
      </c>
      <c r="E6" s="2">
        <v>16181655836</v>
      </c>
      <c r="F6" s="3">
        <v>41656</v>
      </c>
      <c r="G6" t="s">
        <v>100</v>
      </c>
      <c r="H6" t="s">
        <v>106</v>
      </c>
      <c r="I6" s="4">
        <v>0.91189999999999993</v>
      </c>
      <c r="J6">
        <v>12.14</v>
      </c>
      <c r="K6" s="2">
        <v>18553679</v>
      </c>
      <c r="L6" s="2">
        <v>7455289</v>
      </c>
      <c r="M6" s="2">
        <v>720008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172326</v>
      </c>
      <c r="E7" s="2">
        <v>6573661453</v>
      </c>
      <c r="F7" s="3">
        <v>44774</v>
      </c>
      <c r="G7" t="s">
        <v>101</v>
      </c>
      <c r="H7" t="s">
        <v>108</v>
      </c>
      <c r="I7" s="4">
        <v>0.84050000000000002</v>
      </c>
      <c r="J7">
        <v>9.76</v>
      </c>
      <c r="K7" s="2">
        <v>3432880</v>
      </c>
      <c r="L7" s="2">
        <v>2346564</v>
      </c>
      <c r="M7" s="2">
        <v>445265</v>
      </c>
      <c r="N7" t="b">
        <v>1</v>
      </c>
    </row>
    <row r="8" spans="1:14" x14ac:dyDescent="0.25">
      <c r="A8" s="1" t="s">
        <v>5</v>
      </c>
      <c r="B8" s="1" t="s">
        <v>57</v>
      </c>
      <c r="C8" s="1" t="s">
        <v>318</v>
      </c>
      <c r="D8" s="2">
        <v>167087</v>
      </c>
      <c r="E8" s="2">
        <v>1477368173</v>
      </c>
      <c r="F8" s="3">
        <v>45216</v>
      </c>
      <c r="G8" t="s">
        <v>164</v>
      </c>
      <c r="H8" t="s">
        <v>110</v>
      </c>
      <c r="I8" s="4">
        <v>0.90980000000000005</v>
      </c>
      <c r="J8">
        <v>14.24</v>
      </c>
      <c r="K8" s="2">
        <v>1479142</v>
      </c>
      <c r="L8" s="2">
        <v>829894</v>
      </c>
      <c r="M8" s="2">
        <v>82321</v>
      </c>
      <c r="N8" t="b">
        <v>1</v>
      </c>
    </row>
    <row r="9" spans="1:14" x14ac:dyDescent="0.25">
      <c r="A9" s="1" t="s">
        <v>6</v>
      </c>
      <c r="B9" s="1" t="s">
        <v>235</v>
      </c>
      <c r="C9" s="1" t="s">
        <v>321</v>
      </c>
      <c r="D9" s="2">
        <v>158091</v>
      </c>
      <c r="E9" s="2">
        <v>36888700900</v>
      </c>
      <c r="F9" s="3">
        <v>42929</v>
      </c>
      <c r="G9" t="s">
        <v>102</v>
      </c>
      <c r="H9" t="s">
        <v>111</v>
      </c>
      <c r="I9" s="4">
        <v>0.83489999999999998</v>
      </c>
      <c r="J9">
        <v>17.260000000000002</v>
      </c>
      <c r="K9" s="2">
        <v>26836545</v>
      </c>
      <c r="L9" s="2">
        <v>7169208</v>
      </c>
      <c r="M9" s="2">
        <v>1417976</v>
      </c>
      <c r="N9" t="b">
        <v>0</v>
      </c>
    </row>
    <row r="10" spans="1:14" x14ac:dyDescent="0.25">
      <c r="A10" s="1" t="s">
        <v>7</v>
      </c>
      <c r="B10" s="1" t="s">
        <v>60</v>
      </c>
      <c r="C10" s="1" t="s">
        <v>325</v>
      </c>
      <c r="D10" s="2">
        <v>139487</v>
      </c>
      <c r="E10" s="2">
        <v>3720779722</v>
      </c>
      <c r="F10" s="3">
        <v>44567</v>
      </c>
      <c r="G10" t="s">
        <v>98</v>
      </c>
      <c r="H10" t="s">
        <v>113</v>
      </c>
      <c r="I10" s="4">
        <v>0.87019999999999997</v>
      </c>
      <c r="J10">
        <v>14.16</v>
      </c>
      <c r="K10" s="2">
        <v>2064240</v>
      </c>
      <c r="L10" s="2">
        <v>577667</v>
      </c>
      <c r="M10" s="2">
        <v>86131</v>
      </c>
      <c r="N10" t="b">
        <v>0</v>
      </c>
    </row>
    <row r="11" spans="1:14" x14ac:dyDescent="0.25">
      <c r="A11" s="1" t="s">
        <v>8</v>
      </c>
      <c r="B11" s="1" t="s">
        <v>68</v>
      </c>
      <c r="C11" s="1" t="s">
        <v>324</v>
      </c>
      <c r="D11" s="2">
        <v>95516</v>
      </c>
      <c r="E11" s="2">
        <v>2769775849</v>
      </c>
      <c r="F11" s="3">
        <v>43179</v>
      </c>
      <c r="G11" t="s">
        <v>99</v>
      </c>
      <c r="H11" t="s">
        <v>236</v>
      </c>
      <c r="I11" s="4">
        <v>0.94950000000000001</v>
      </c>
      <c r="J11">
        <v>33.47</v>
      </c>
      <c r="K11" s="2">
        <v>5867412</v>
      </c>
      <c r="L11" s="2">
        <v>2216853</v>
      </c>
      <c r="M11" s="2">
        <v>117966</v>
      </c>
      <c r="N11" t="b">
        <v>0</v>
      </c>
    </row>
    <row r="12" spans="1:14" x14ac:dyDescent="0.25">
      <c r="A12" s="1" t="s">
        <v>9</v>
      </c>
      <c r="B12" s="1" t="s">
        <v>237</v>
      </c>
      <c r="C12" s="1" t="s">
        <v>322</v>
      </c>
      <c r="D12" s="2">
        <v>87657</v>
      </c>
      <c r="E12" s="2">
        <v>1267021821</v>
      </c>
      <c r="F12" s="3">
        <v>44597</v>
      </c>
      <c r="G12" t="s">
        <v>163</v>
      </c>
      <c r="H12" t="s">
        <v>109</v>
      </c>
      <c r="I12" s="4">
        <v>0.96450000000000002</v>
      </c>
      <c r="J12">
        <v>42.79</v>
      </c>
      <c r="K12" s="2">
        <v>1330609</v>
      </c>
      <c r="L12" s="2">
        <v>2363491</v>
      </c>
      <c r="M12" s="2">
        <v>86931</v>
      </c>
      <c r="N12" t="b">
        <v>1</v>
      </c>
    </row>
    <row r="13" spans="1:14" x14ac:dyDescent="0.25">
      <c r="A13" s="1" t="s">
        <v>10</v>
      </c>
      <c r="B13" s="1" t="s">
        <v>54</v>
      </c>
      <c r="C13" s="1" t="s">
        <v>323</v>
      </c>
      <c r="D13" s="2">
        <v>69898</v>
      </c>
      <c r="E13" s="2">
        <v>589909368</v>
      </c>
      <c r="F13" s="3">
        <v>45262</v>
      </c>
      <c r="G13" t="s">
        <v>169</v>
      </c>
      <c r="H13" t="s">
        <v>107</v>
      </c>
      <c r="I13" s="4">
        <v>0.87529999999999997</v>
      </c>
      <c r="J13">
        <v>40.909999999999997</v>
      </c>
      <c r="K13" s="2">
        <v>550486</v>
      </c>
      <c r="L13" s="2">
        <v>603815</v>
      </c>
      <c r="M13" s="2">
        <v>86044</v>
      </c>
      <c r="N13" t="b">
        <v>1</v>
      </c>
    </row>
    <row r="14" spans="1:14" x14ac:dyDescent="0.25">
      <c r="A14" s="1" t="s">
        <v>11</v>
      </c>
      <c r="B14" s="1" t="s">
        <v>189</v>
      </c>
      <c r="C14" s="1" t="s">
        <v>333</v>
      </c>
      <c r="D14" s="2">
        <v>61307</v>
      </c>
      <c r="E14" s="2">
        <v>391606169</v>
      </c>
      <c r="F14" s="3">
        <v>45121</v>
      </c>
      <c r="G14" t="s">
        <v>101</v>
      </c>
      <c r="H14" t="s">
        <v>190</v>
      </c>
      <c r="I14" s="4">
        <v>0.81459999999999999</v>
      </c>
      <c r="J14">
        <v>24.13</v>
      </c>
      <c r="K14" s="2">
        <v>297606</v>
      </c>
      <c r="L14" s="2">
        <v>216262</v>
      </c>
      <c r="M14" s="2">
        <v>49212</v>
      </c>
      <c r="N14" t="b">
        <v>1</v>
      </c>
    </row>
    <row r="15" spans="1:14" x14ac:dyDescent="0.25">
      <c r="A15" s="1" t="s">
        <v>12</v>
      </c>
      <c r="B15" s="1" t="s">
        <v>63</v>
      </c>
      <c r="C15" s="1" t="s">
        <v>326</v>
      </c>
      <c r="D15" s="2">
        <v>54762</v>
      </c>
      <c r="E15" s="2">
        <v>4502496652</v>
      </c>
      <c r="F15" s="3">
        <v>44721</v>
      </c>
      <c r="G15" t="s">
        <v>100</v>
      </c>
      <c r="H15" t="s">
        <v>116</v>
      </c>
      <c r="I15" s="4">
        <v>0.94480000000000008</v>
      </c>
      <c r="J15">
        <v>10.44</v>
      </c>
      <c r="K15" s="2">
        <v>4927612</v>
      </c>
      <c r="L15" s="2">
        <v>1902924</v>
      </c>
      <c r="M15" s="2">
        <v>111208</v>
      </c>
      <c r="N15" t="b">
        <v>1</v>
      </c>
    </row>
    <row r="16" spans="1:14" x14ac:dyDescent="0.25">
      <c r="A16" s="1" t="s">
        <v>13</v>
      </c>
      <c r="B16" s="1" t="s">
        <v>238</v>
      </c>
      <c r="C16" s="1" t="s">
        <v>330</v>
      </c>
      <c r="D16" s="2">
        <v>53534</v>
      </c>
      <c r="E16" s="2">
        <v>4507589212</v>
      </c>
      <c r="F16" s="3">
        <v>45093</v>
      </c>
      <c r="G16" t="s">
        <v>168</v>
      </c>
      <c r="H16" t="s">
        <v>112</v>
      </c>
      <c r="I16" s="4">
        <v>0.88349999999999995</v>
      </c>
      <c r="J16">
        <v>13.86</v>
      </c>
      <c r="K16" s="2">
        <v>1021734</v>
      </c>
      <c r="L16" s="2">
        <v>1031014</v>
      </c>
      <c r="M16" s="2">
        <v>135913</v>
      </c>
      <c r="N16" t="b">
        <v>1</v>
      </c>
    </row>
    <row r="17" spans="1:14" x14ac:dyDescent="0.25">
      <c r="A17" s="1" t="s">
        <v>14</v>
      </c>
      <c r="B17" s="1" t="s">
        <v>70</v>
      </c>
      <c r="C17" s="1" t="s">
        <v>328</v>
      </c>
      <c r="D17" s="2">
        <v>50190</v>
      </c>
      <c r="E17" s="2">
        <v>773610625</v>
      </c>
      <c r="F17" s="3">
        <v>45111</v>
      </c>
      <c r="G17" t="s">
        <v>98</v>
      </c>
      <c r="H17" t="s">
        <v>123</v>
      </c>
      <c r="I17" s="4">
        <v>0.92959999999999998</v>
      </c>
      <c r="J17">
        <v>16.04</v>
      </c>
      <c r="K17" s="2">
        <v>888248</v>
      </c>
      <c r="L17" s="2">
        <v>324315</v>
      </c>
      <c r="M17" s="2">
        <v>24545</v>
      </c>
      <c r="N17" t="b">
        <v>0</v>
      </c>
    </row>
    <row r="18" spans="1:14" x14ac:dyDescent="0.25">
      <c r="A18" s="1" t="s">
        <v>15</v>
      </c>
      <c r="B18" s="1" t="s">
        <v>239</v>
      </c>
      <c r="C18" s="1" t="s">
        <v>348</v>
      </c>
      <c r="D18" s="2">
        <v>48388</v>
      </c>
      <c r="E18" s="2">
        <v>215718350</v>
      </c>
      <c r="F18" s="3">
        <v>45421</v>
      </c>
      <c r="G18" t="s">
        <v>167</v>
      </c>
      <c r="H18" t="s">
        <v>114</v>
      </c>
      <c r="I18" s="4">
        <v>0.98</v>
      </c>
      <c r="J18">
        <v>20.239999999999998</v>
      </c>
      <c r="K18" s="2">
        <v>3584371</v>
      </c>
      <c r="L18" s="2">
        <v>843194</v>
      </c>
      <c r="M18" s="2">
        <v>17196</v>
      </c>
      <c r="N18" t="b">
        <v>1</v>
      </c>
    </row>
    <row r="19" spans="1:14" x14ac:dyDescent="0.25">
      <c r="A19" s="1" t="s">
        <v>16</v>
      </c>
      <c r="B19" s="1" t="s">
        <v>62</v>
      </c>
      <c r="C19" s="1" t="s">
        <v>338</v>
      </c>
      <c r="D19" s="2">
        <v>48037</v>
      </c>
      <c r="E19" s="2">
        <v>8804543457</v>
      </c>
      <c r="F19" s="3">
        <v>41946</v>
      </c>
      <c r="G19" t="s">
        <v>98</v>
      </c>
      <c r="H19" t="s">
        <v>115</v>
      </c>
      <c r="I19" s="4">
        <v>0.88109999999999999</v>
      </c>
      <c r="J19">
        <v>20.84</v>
      </c>
      <c r="K19" s="2">
        <v>13470768</v>
      </c>
      <c r="L19" s="2">
        <v>5231441</v>
      </c>
      <c r="M19" s="2">
        <v>705836</v>
      </c>
      <c r="N19" t="b">
        <v>0</v>
      </c>
    </row>
    <row r="20" spans="1:14" x14ac:dyDescent="0.25">
      <c r="A20" s="1" t="s">
        <v>17</v>
      </c>
      <c r="B20" s="1" t="s">
        <v>69</v>
      </c>
      <c r="C20" s="1" t="s">
        <v>334</v>
      </c>
      <c r="D20" s="2">
        <v>46098</v>
      </c>
      <c r="E20" s="2">
        <v>2494432307</v>
      </c>
      <c r="F20" s="3">
        <v>44380</v>
      </c>
      <c r="G20" t="s">
        <v>164</v>
      </c>
      <c r="H20" t="s">
        <v>122</v>
      </c>
      <c r="I20" s="4">
        <v>0.91359999999999997</v>
      </c>
      <c r="J20">
        <v>12.22</v>
      </c>
      <c r="K20" s="2">
        <v>3190637</v>
      </c>
      <c r="L20" s="2">
        <v>1211958</v>
      </c>
      <c r="M20" s="2">
        <v>114626</v>
      </c>
      <c r="N20" t="b">
        <v>1</v>
      </c>
    </row>
    <row r="21" spans="1:14" x14ac:dyDescent="0.25">
      <c r="A21" s="1" t="s">
        <v>18</v>
      </c>
      <c r="B21" s="1" t="s">
        <v>240</v>
      </c>
      <c r="C21" s="1" t="s">
        <v>332</v>
      </c>
      <c r="D21" s="2">
        <v>44948</v>
      </c>
      <c r="E21" s="2">
        <v>4014892454</v>
      </c>
      <c r="F21" s="3">
        <v>45093</v>
      </c>
      <c r="G21" t="s">
        <v>101</v>
      </c>
      <c r="H21" t="s">
        <v>117</v>
      </c>
      <c r="I21" s="4">
        <v>0.93629999999999991</v>
      </c>
      <c r="J21">
        <v>11.33</v>
      </c>
      <c r="K21" s="2">
        <v>9129525</v>
      </c>
      <c r="L21" s="2">
        <v>6022825</v>
      </c>
      <c r="M21" s="2">
        <v>409479</v>
      </c>
      <c r="N21" t="b">
        <v>1</v>
      </c>
    </row>
    <row r="22" spans="1:14" x14ac:dyDescent="0.25">
      <c r="A22" s="1" t="s">
        <v>19</v>
      </c>
      <c r="B22" s="1" t="s">
        <v>241</v>
      </c>
      <c r="C22" s="1" t="s">
        <v>331</v>
      </c>
      <c r="D22" s="2">
        <v>44349</v>
      </c>
      <c r="E22" s="2">
        <v>9337871354</v>
      </c>
      <c r="F22" s="3">
        <v>44342</v>
      </c>
      <c r="G22" t="s">
        <v>101</v>
      </c>
      <c r="H22" t="s">
        <v>118</v>
      </c>
      <c r="I22" s="4">
        <v>0.8256</v>
      </c>
      <c r="J22">
        <v>13.26</v>
      </c>
      <c r="K22" s="2">
        <v>4149134</v>
      </c>
      <c r="L22" s="2">
        <v>2122967</v>
      </c>
      <c r="M22" s="2">
        <v>448446</v>
      </c>
      <c r="N22" t="b">
        <v>1</v>
      </c>
    </row>
    <row r="23" spans="1:14" x14ac:dyDescent="0.25">
      <c r="A23" s="1" t="s">
        <v>21</v>
      </c>
      <c r="B23" s="1" t="s">
        <v>71</v>
      </c>
      <c r="C23" s="1" t="s">
        <v>336</v>
      </c>
      <c r="D23" s="2">
        <v>40416</v>
      </c>
      <c r="E23" s="2">
        <v>3912026455</v>
      </c>
      <c r="F23" s="3">
        <v>42676</v>
      </c>
      <c r="G23" t="s">
        <v>99</v>
      </c>
      <c r="H23" t="s">
        <v>124</v>
      </c>
      <c r="I23" s="4">
        <v>0.93069999999999997</v>
      </c>
      <c r="J23">
        <v>20.32</v>
      </c>
      <c r="K23" s="2">
        <v>7526608</v>
      </c>
      <c r="L23" s="2">
        <v>2959126</v>
      </c>
      <c r="M23" s="2">
        <v>220503</v>
      </c>
      <c r="N23" t="b">
        <v>1</v>
      </c>
    </row>
    <row r="24" spans="1:14" x14ac:dyDescent="0.25">
      <c r="A24" s="1" t="s">
        <v>22</v>
      </c>
      <c r="B24" s="1" t="s">
        <v>242</v>
      </c>
      <c r="C24" s="1" t="s">
        <v>342</v>
      </c>
      <c r="D24" s="2">
        <v>38236</v>
      </c>
      <c r="E24" s="2">
        <v>2130759244</v>
      </c>
      <c r="F24" s="3">
        <v>44243</v>
      </c>
      <c r="G24" t="s">
        <v>101</v>
      </c>
      <c r="H24" t="s">
        <v>131</v>
      </c>
      <c r="I24" s="4">
        <v>0.85450000000000004</v>
      </c>
      <c r="J24">
        <v>9.73</v>
      </c>
      <c r="K24" s="2">
        <v>2030036</v>
      </c>
      <c r="L24" s="2">
        <v>1322117</v>
      </c>
      <c r="M24" s="2">
        <v>225165</v>
      </c>
      <c r="N24" t="b">
        <v>1</v>
      </c>
    </row>
    <row r="25" spans="1:14" x14ac:dyDescent="0.25">
      <c r="A25" s="1" t="s">
        <v>23</v>
      </c>
      <c r="B25" s="1" t="s">
        <v>243</v>
      </c>
      <c r="C25" s="1" t="s">
        <v>344</v>
      </c>
      <c r="D25" s="2">
        <v>37019</v>
      </c>
      <c r="E25" s="2">
        <v>814164211</v>
      </c>
      <c r="F25" s="3">
        <v>45018</v>
      </c>
      <c r="G25" t="s">
        <v>98</v>
      </c>
      <c r="H25" t="s">
        <v>128</v>
      </c>
      <c r="I25" s="4">
        <v>0.86840000000000006</v>
      </c>
      <c r="J25">
        <v>17.64</v>
      </c>
      <c r="K25" s="2">
        <v>16162337</v>
      </c>
      <c r="L25" s="2">
        <v>138003</v>
      </c>
      <c r="M25" s="2">
        <v>20916</v>
      </c>
      <c r="N25" t="b">
        <v>0</v>
      </c>
    </row>
    <row r="26" spans="1:14" x14ac:dyDescent="0.25">
      <c r="A26" s="1" t="s">
        <v>24</v>
      </c>
      <c r="B26" s="1" t="s">
        <v>91</v>
      </c>
      <c r="C26" s="1" t="s">
        <v>347</v>
      </c>
      <c r="D26" s="2">
        <v>36261</v>
      </c>
      <c r="E26" s="2">
        <v>12869595926</v>
      </c>
      <c r="F26" s="3">
        <v>43852</v>
      </c>
      <c r="G26" t="s">
        <v>100</v>
      </c>
      <c r="H26" t="s">
        <v>144</v>
      </c>
      <c r="I26" s="4">
        <v>0.89910000000000001</v>
      </c>
      <c r="J26">
        <v>10.66</v>
      </c>
      <c r="K26" s="2">
        <v>11583126</v>
      </c>
      <c r="L26" s="2">
        <v>3540143</v>
      </c>
      <c r="M26" s="2">
        <v>397288</v>
      </c>
      <c r="N26" t="b">
        <v>1</v>
      </c>
    </row>
    <row r="27" spans="1:14" x14ac:dyDescent="0.25">
      <c r="A27" s="1" t="s">
        <v>25</v>
      </c>
      <c r="B27" s="1" t="s">
        <v>66</v>
      </c>
      <c r="C27" s="1" t="s">
        <v>340</v>
      </c>
      <c r="D27" s="2">
        <v>34869</v>
      </c>
      <c r="E27" s="2">
        <v>2206004485</v>
      </c>
      <c r="F27" s="3">
        <v>43485</v>
      </c>
      <c r="G27" t="s">
        <v>100</v>
      </c>
      <c r="H27" t="s">
        <v>119</v>
      </c>
      <c r="I27" s="4">
        <v>0.9154000000000001</v>
      </c>
      <c r="J27">
        <v>20.57</v>
      </c>
      <c r="K27" s="2">
        <v>4691792</v>
      </c>
      <c r="L27" s="2">
        <v>1585526</v>
      </c>
      <c r="M27" s="2">
        <v>146445</v>
      </c>
      <c r="N27" t="b">
        <v>1</v>
      </c>
    </row>
    <row r="28" spans="1:14" x14ac:dyDescent="0.25">
      <c r="A28" s="1" t="s">
        <v>26</v>
      </c>
      <c r="B28" s="1" t="s">
        <v>244</v>
      </c>
      <c r="C28" s="1" t="s">
        <v>337</v>
      </c>
      <c r="D28" s="2">
        <v>30288</v>
      </c>
      <c r="E28" s="2">
        <v>297698397</v>
      </c>
      <c r="F28" s="3">
        <v>45008</v>
      </c>
      <c r="G28" t="s">
        <v>99</v>
      </c>
      <c r="H28" t="s">
        <v>245</v>
      </c>
      <c r="I28" s="4">
        <v>0.92040000000000011</v>
      </c>
      <c r="J28">
        <v>19.510000000000002</v>
      </c>
      <c r="K28" s="2">
        <v>197673</v>
      </c>
      <c r="L28" s="2">
        <v>204983</v>
      </c>
      <c r="M28" s="2">
        <v>17728</v>
      </c>
      <c r="N28" t="b">
        <v>0</v>
      </c>
    </row>
    <row r="29" spans="1:14" x14ac:dyDescent="0.25">
      <c r="A29" s="1" t="s">
        <v>27</v>
      </c>
      <c r="B29" s="1" t="s">
        <v>80</v>
      </c>
      <c r="C29" s="1" t="s">
        <v>349</v>
      </c>
      <c r="D29" s="2">
        <v>29880</v>
      </c>
      <c r="E29" s="2">
        <v>2532139417</v>
      </c>
      <c r="F29" s="3">
        <v>44594</v>
      </c>
      <c r="G29" t="s">
        <v>99</v>
      </c>
      <c r="H29" t="s">
        <v>133</v>
      </c>
      <c r="I29" s="4">
        <v>0.58219999999999994</v>
      </c>
      <c r="J29">
        <v>9.39</v>
      </c>
      <c r="K29" s="2">
        <v>1128949</v>
      </c>
      <c r="L29" s="2">
        <v>259955</v>
      </c>
      <c r="M29" s="2">
        <v>186584</v>
      </c>
      <c r="N29" t="b">
        <v>1</v>
      </c>
    </row>
    <row r="30" spans="1:14" x14ac:dyDescent="0.25">
      <c r="A30" s="1" t="s">
        <v>28</v>
      </c>
      <c r="B30" s="1" t="s">
        <v>76</v>
      </c>
      <c r="C30" s="1" t="s">
        <v>350</v>
      </c>
      <c r="D30" s="2">
        <v>27847</v>
      </c>
      <c r="E30" s="2">
        <v>2536455291</v>
      </c>
      <c r="F30" s="3">
        <v>44596</v>
      </c>
      <c r="G30" t="s">
        <v>165</v>
      </c>
      <c r="H30" t="s">
        <v>129</v>
      </c>
      <c r="I30" s="4">
        <v>0.92870000000000008</v>
      </c>
      <c r="J30">
        <v>8.7200000000000006</v>
      </c>
      <c r="K30" s="2">
        <v>2878387</v>
      </c>
      <c r="L30" s="2">
        <v>2066817</v>
      </c>
      <c r="M30" s="2">
        <v>158741</v>
      </c>
      <c r="N30" t="b">
        <v>1</v>
      </c>
    </row>
    <row r="31" spans="1:14" x14ac:dyDescent="0.25">
      <c r="A31" s="1" t="s">
        <v>29</v>
      </c>
      <c r="B31" s="1" t="s">
        <v>246</v>
      </c>
      <c r="C31" s="1" t="s">
        <v>339</v>
      </c>
      <c r="D31" s="2">
        <v>27201</v>
      </c>
      <c r="E31" s="2">
        <v>61443311</v>
      </c>
      <c r="F31" s="3">
        <v>45437</v>
      </c>
      <c r="G31" t="s">
        <v>247</v>
      </c>
      <c r="H31" t="s">
        <v>248</v>
      </c>
      <c r="I31" s="4">
        <v>0.95019999999999993</v>
      </c>
      <c r="J31">
        <v>5.92</v>
      </c>
      <c r="K31" s="2">
        <v>1779358</v>
      </c>
      <c r="L31" s="2">
        <v>504143</v>
      </c>
      <c r="M31" s="2">
        <v>26410</v>
      </c>
      <c r="N31" t="b">
        <v>1</v>
      </c>
    </row>
    <row r="32" spans="1:14" x14ac:dyDescent="0.25">
      <c r="A32" s="1" t="s">
        <v>30</v>
      </c>
      <c r="B32" s="1" t="s">
        <v>249</v>
      </c>
      <c r="C32" s="1" t="s">
        <v>341</v>
      </c>
      <c r="D32" s="2">
        <v>27032</v>
      </c>
      <c r="E32" s="2">
        <v>848957706</v>
      </c>
      <c r="F32" s="3">
        <v>45337</v>
      </c>
      <c r="G32" t="s">
        <v>99</v>
      </c>
      <c r="H32" t="s">
        <v>125</v>
      </c>
      <c r="I32" s="4">
        <v>0.91870000000000007</v>
      </c>
      <c r="J32">
        <v>9.64</v>
      </c>
      <c r="K32" s="2">
        <v>1058477</v>
      </c>
      <c r="L32" s="2">
        <v>1304904</v>
      </c>
      <c r="M32" s="2">
        <v>115459</v>
      </c>
      <c r="N32" t="b">
        <v>1</v>
      </c>
    </row>
    <row r="33" spans="1:14" x14ac:dyDescent="0.25">
      <c r="A33" s="1" t="s">
        <v>31</v>
      </c>
      <c r="B33" s="1" t="s">
        <v>193</v>
      </c>
      <c r="C33" s="1" t="s">
        <v>343</v>
      </c>
      <c r="D33" s="2">
        <v>26859</v>
      </c>
      <c r="E33" s="2">
        <v>6958363966</v>
      </c>
      <c r="F33" s="3">
        <v>42740</v>
      </c>
      <c r="G33" t="s">
        <v>98</v>
      </c>
      <c r="H33" t="s">
        <v>137</v>
      </c>
      <c r="I33" s="4">
        <v>0.87819999999999998</v>
      </c>
      <c r="J33">
        <v>14.59</v>
      </c>
      <c r="K33" s="2">
        <v>18199081</v>
      </c>
      <c r="L33" s="2">
        <v>5468147</v>
      </c>
      <c r="M33" s="2">
        <v>758735</v>
      </c>
      <c r="N33" t="b">
        <v>1</v>
      </c>
    </row>
    <row r="34" spans="1:14" x14ac:dyDescent="0.25">
      <c r="A34" s="1" t="s">
        <v>32</v>
      </c>
      <c r="B34" s="1" t="s">
        <v>194</v>
      </c>
      <c r="C34" s="1" t="s">
        <v>346</v>
      </c>
      <c r="D34" s="2">
        <v>26796</v>
      </c>
      <c r="E34" s="2">
        <v>5079769723</v>
      </c>
      <c r="F34" s="3">
        <v>44268</v>
      </c>
      <c r="G34" t="s">
        <v>99</v>
      </c>
      <c r="H34" t="s">
        <v>195</v>
      </c>
      <c r="I34" s="4">
        <v>0.93400000000000005</v>
      </c>
      <c r="J34">
        <v>8.76</v>
      </c>
      <c r="K34" s="2">
        <v>6257334</v>
      </c>
      <c r="L34" s="2">
        <v>3517476</v>
      </c>
      <c r="M34" s="2">
        <v>248654</v>
      </c>
      <c r="N34" t="b">
        <v>1</v>
      </c>
    </row>
    <row r="35" spans="1:14" x14ac:dyDescent="0.25">
      <c r="A35" s="1" t="s">
        <v>33</v>
      </c>
      <c r="B35" s="1" t="s">
        <v>250</v>
      </c>
      <c r="C35" s="1" t="s">
        <v>351</v>
      </c>
      <c r="D35" s="2">
        <v>26753</v>
      </c>
      <c r="E35" s="2">
        <v>24958983</v>
      </c>
      <c r="F35" s="3">
        <v>44963</v>
      </c>
      <c r="G35" t="s">
        <v>100</v>
      </c>
      <c r="H35" t="s">
        <v>251</v>
      </c>
      <c r="I35" s="4">
        <v>0.95609999999999995</v>
      </c>
      <c r="J35">
        <v>15.4</v>
      </c>
      <c r="K35" s="2">
        <v>388144</v>
      </c>
      <c r="L35" s="2">
        <v>113927</v>
      </c>
      <c r="M35" s="2">
        <v>5225</v>
      </c>
      <c r="N35" t="b">
        <v>1</v>
      </c>
    </row>
    <row r="36" spans="1:14" x14ac:dyDescent="0.25">
      <c r="A36" s="1" t="s">
        <v>34</v>
      </c>
      <c r="B36" s="1" t="s">
        <v>252</v>
      </c>
      <c r="C36" s="1" t="s">
        <v>345</v>
      </c>
      <c r="D36" s="2">
        <v>25563</v>
      </c>
      <c r="E36" s="2">
        <v>833945120</v>
      </c>
      <c r="F36" s="3">
        <v>44006</v>
      </c>
      <c r="G36" t="s">
        <v>185</v>
      </c>
      <c r="H36" t="s">
        <v>134</v>
      </c>
      <c r="I36" s="4">
        <v>0.89459999999999995</v>
      </c>
      <c r="J36">
        <v>22.27</v>
      </c>
      <c r="K36" s="2">
        <v>2490852</v>
      </c>
      <c r="L36" s="2">
        <v>558803</v>
      </c>
      <c r="M36" s="2">
        <v>65852</v>
      </c>
      <c r="N36" t="b">
        <v>0</v>
      </c>
    </row>
    <row r="37" spans="1:14" x14ac:dyDescent="0.25">
      <c r="A37" s="1" t="s">
        <v>35</v>
      </c>
      <c r="B37" s="1" t="s">
        <v>92</v>
      </c>
      <c r="C37" s="1" t="s">
        <v>352</v>
      </c>
      <c r="D37" s="2">
        <v>25299</v>
      </c>
      <c r="E37" s="2">
        <v>3522145473</v>
      </c>
      <c r="F37" s="3">
        <v>44513</v>
      </c>
      <c r="G37" t="s">
        <v>100</v>
      </c>
      <c r="H37" t="s">
        <v>145</v>
      </c>
      <c r="I37" s="4">
        <v>0.8234999999999999</v>
      </c>
      <c r="J37">
        <v>7.71</v>
      </c>
      <c r="K37" s="2">
        <v>3113597</v>
      </c>
      <c r="L37" s="2">
        <v>1270225</v>
      </c>
      <c r="M37" s="2">
        <v>272228</v>
      </c>
      <c r="N37" t="b">
        <v>0</v>
      </c>
    </row>
    <row r="38" spans="1:14" x14ac:dyDescent="0.25">
      <c r="A38" s="1" t="s">
        <v>36</v>
      </c>
      <c r="B38" s="1" t="s">
        <v>227</v>
      </c>
      <c r="C38" s="1" t="s">
        <v>371</v>
      </c>
      <c r="D38" s="2">
        <v>24671</v>
      </c>
      <c r="E38" s="2">
        <v>4460099502</v>
      </c>
      <c r="F38" s="3">
        <v>42916</v>
      </c>
      <c r="G38" t="s">
        <v>100</v>
      </c>
      <c r="H38" t="s">
        <v>228</v>
      </c>
      <c r="I38" s="4">
        <v>0.92090000000000005</v>
      </c>
      <c r="J38">
        <v>11.3</v>
      </c>
      <c r="K38" s="2">
        <v>8835263</v>
      </c>
      <c r="L38" s="2">
        <v>2282112</v>
      </c>
      <c r="M38" s="2">
        <v>196019</v>
      </c>
      <c r="N38" t="b">
        <v>1</v>
      </c>
    </row>
    <row r="39" spans="1:14" x14ac:dyDescent="0.25">
      <c r="A39" s="1" t="s">
        <v>37</v>
      </c>
      <c r="B39" s="1" t="s">
        <v>198</v>
      </c>
      <c r="C39" s="1" t="s">
        <v>355</v>
      </c>
      <c r="D39" s="2">
        <v>24086</v>
      </c>
      <c r="E39" s="2">
        <v>2400010282</v>
      </c>
      <c r="F39" s="3">
        <v>44016</v>
      </c>
      <c r="G39" t="s">
        <v>98</v>
      </c>
      <c r="H39" t="s">
        <v>199</v>
      </c>
      <c r="I39" s="4">
        <v>0.75249999999999995</v>
      </c>
      <c r="J39">
        <v>22.57</v>
      </c>
      <c r="K39" s="2">
        <v>2400797</v>
      </c>
      <c r="L39" s="2">
        <v>554365</v>
      </c>
      <c r="M39" s="2">
        <v>182288</v>
      </c>
      <c r="N39" t="b">
        <v>0</v>
      </c>
    </row>
    <row r="40" spans="1:14" x14ac:dyDescent="0.25">
      <c r="A40" s="1" t="s">
        <v>38</v>
      </c>
      <c r="B40" s="1" t="s">
        <v>90</v>
      </c>
      <c r="C40" s="1" t="s">
        <v>368</v>
      </c>
      <c r="D40" s="2">
        <v>24075</v>
      </c>
      <c r="E40" s="2">
        <v>23471426839</v>
      </c>
      <c r="F40" s="3">
        <v>43269</v>
      </c>
      <c r="G40" t="s">
        <v>99</v>
      </c>
      <c r="H40" t="s">
        <v>143</v>
      </c>
      <c r="I40" s="4">
        <v>0.74209999999999998</v>
      </c>
      <c r="J40">
        <v>4.18</v>
      </c>
      <c r="K40" s="2">
        <v>11111505</v>
      </c>
      <c r="L40" s="2">
        <v>3809530</v>
      </c>
      <c r="M40" s="2">
        <v>1323821</v>
      </c>
      <c r="N40" t="b">
        <v>1</v>
      </c>
    </row>
    <row r="41" spans="1:14" x14ac:dyDescent="0.25">
      <c r="A41" s="1" t="s">
        <v>39</v>
      </c>
      <c r="B41" s="1" t="s">
        <v>87</v>
      </c>
      <c r="C41" s="1" t="s">
        <v>357</v>
      </c>
      <c r="D41" s="2">
        <v>23817</v>
      </c>
      <c r="E41" s="2">
        <v>845881301</v>
      </c>
      <c r="F41" s="3">
        <v>44958</v>
      </c>
      <c r="G41" t="s">
        <v>101</v>
      </c>
      <c r="H41" t="s">
        <v>140</v>
      </c>
      <c r="I41" s="4">
        <v>0.84470000000000001</v>
      </c>
      <c r="J41">
        <v>11.31</v>
      </c>
      <c r="K41" s="2">
        <v>573061</v>
      </c>
      <c r="L41" s="2">
        <v>243436</v>
      </c>
      <c r="M41" s="2">
        <v>44754</v>
      </c>
      <c r="N41" t="b">
        <v>1</v>
      </c>
    </row>
    <row r="42" spans="1:14" x14ac:dyDescent="0.25">
      <c r="A42" s="1" t="s">
        <v>40</v>
      </c>
      <c r="B42" s="1" t="s">
        <v>253</v>
      </c>
      <c r="C42" s="1" t="s">
        <v>335</v>
      </c>
      <c r="D42" s="2">
        <v>21944</v>
      </c>
      <c r="E42" s="2">
        <v>1393281346</v>
      </c>
      <c r="F42" s="3">
        <v>43638</v>
      </c>
      <c r="G42" t="s">
        <v>99</v>
      </c>
      <c r="H42" t="s">
        <v>148</v>
      </c>
      <c r="I42" s="4">
        <v>0.93049999999999999</v>
      </c>
      <c r="J42">
        <v>12.06</v>
      </c>
      <c r="K42" s="2">
        <v>9963950</v>
      </c>
      <c r="L42" s="2">
        <v>1351417</v>
      </c>
      <c r="M42" s="2">
        <v>100990</v>
      </c>
      <c r="N42" t="b">
        <v>1</v>
      </c>
    </row>
    <row r="43" spans="1:14" x14ac:dyDescent="0.25">
      <c r="A43" s="1" t="s">
        <v>41</v>
      </c>
      <c r="B43" s="1" t="s">
        <v>254</v>
      </c>
      <c r="C43" s="1" t="s">
        <v>372</v>
      </c>
      <c r="D43" s="2">
        <v>20933</v>
      </c>
      <c r="E43" s="2">
        <v>345974852</v>
      </c>
      <c r="F43" s="3">
        <v>44984</v>
      </c>
      <c r="G43" t="s">
        <v>98</v>
      </c>
      <c r="H43" t="s">
        <v>255</v>
      </c>
      <c r="I43" s="4">
        <v>0.87450000000000006</v>
      </c>
      <c r="J43">
        <v>16.11</v>
      </c>
      <c r="K43" s="2">
        <v>407887</v>
      </c>
      <c r="L43" s="2">
        <v>124518</v>
      </c>
      <c r="M43" s="2">
        <v>17871</v>
      </c>
      <c r="N43" t="b">
        <v>1</v>
      </c>
    </row>
    <row r="44" spans="1:14" x14ac:dyDescent="0.25">
      <c r="A44" s="1" t="s">
        <v>42</v>
      </c>
      <c r="B44" s="1" t="s">
        <v>256</v>
      </c>
      <c r="C44" s="1" t="s">
        <v>354</v>
      </c>
      <c r="D44" s="2">
        <v>20343</v>
      </c>
      <c r="E44" s="2">
        <v>4555247557</v>
      </c>
      <c r="F44" s="3">
        <v>44313</v>
      </c>
      <c r="G44" t="s">
        <v>98</v>
      </c>
      <c r="H44" t="s">
        <v>132</v>
      </c>
      <c r="I44" s="4">
        <v>0.90239999999999998</v>
      </c>
      <c r="J44">
        <v>15.75</v>
      </c>
      <c r="K44" s="2">
        <v>20796036</v>
      </c>
      <c r="L44" s="2">
        <v>1229030</v>
      </c>
      <c r="M44" s="2">
        <v>132907</v>
      </c>
      <c r="N44" t="b">
        <v>0</v>
      </c>
    </row>
    <row r="45" spans="1:14" x14ac:dyDescent="0.25">
      <c r="A45" s="1" t="s">
        <v>43</v>
      </c>
      <c r="B45" s="1" t="s">
        <v>257</v>
      </c>
      <c r="C45" s="1" t="s">
        <v>365</v>
      </c>
      <c r="D45" s="2">
        <v>19092</v>
      </c>
      <c r="E45" s="2">
        <v>61316863</v>
      </c>
      <c r="F45" s="3">
        <v>44836</v>
      </c>
      <c r="G45" t="s">
        <v>101</v>
      </c>
      <c r="H45" t="s">
        <v>258</v>
      </c>
      <c r="I45" s="4">
        <v>0.75870000000000004</v>
      </c>
      <c r="J45">
        <v>12.71</v>
      </c>
      <c r="K45" s="2">
        <v>2088943</v>
      </c>
      <c r="L45" s="2">
        <v>28178</v>
      </c>
      <c r="M45" s="2">
        <v>8963</v>
      </c>
      <c r="N45" t="b">
        <v>1</v>
      </c>
    </row>
    <row r="46" spans="1:14" x14ac:dyDescent="0.25">
      <c r="A46" s="1" t="s">
        <v>44</v>
      </c>
      <c r="B46" s="1" t="s">
        <v>259</v>
      </c>
      <c r="C46" s="1" t="s">
        <v>359</v>
      </c>
      <c r="D46" s="2">
        <v>18901</v>
      </c>
      <c r="E46" s="2">
        <v>485150159</v>
      </c>
      <c r="F46" s="3">
        <v>43858</v>
      </c>
      <c r="G46" t="s">
        <v>101</v>
      </c>
      <c r="H46" t="s">
        <v>147</v>
      </c>
      <c r="I46" s="4">
        <v>0.91310000000000002</v>
      </c>
      <c r="J46">
        <v>24.46</v>
      </c>
      <c r="K46" s="2">
        <v>1899183</v>
      </c>
      <c r="L46" s="2">
        <v>686528</v>
      </c>
      <c r="M46" s="2">
        <v>65365</v>
      </c>
      <c r="N46" t="b">
        <v>1</v>
      </c>
    </row>
    <row r="47" spans="1:14" x14ac:dyDescent="0.25">
      <c r="A47" s="1" t="s">
        <v>45</v>
      </c>
      <c r="B47" s="1" t="s">
        <v>82</v>
      </c>
      <c r="C47" s="1" t="s">
        <v>362</v>
      </c>
      <c r="D47" s="2">
        <v>18839</v>
      </c>
      <c r="E47" s="2">
        <v>661801743</v>
      </c>
      <c r="F47" s="3">
        <v>45206</v>
      </c>
      <c r="G47" t="s">
        <v>167</v>
      </c>
      <c r="H47" t="s">
        <v>135</v>
      </c>
      <c r="I47" s="4">
        <v>0.96560000000000001</v>
      </c>
      <c r="J47">
        <v>12.72</v>
      </c>
      <c r="K47" s="2">
        <v>934017</v>
      </c>
      <c r="L47" s="2">
        <v>1909283</v>
      </c>
      <c r="M47" s="2">
        <v>67983</v>
      </c>
      <c r="N47" t="b">
        <v>1</v>
      </c>
    </row>
    <row r="48" spans="1:14" x14ac:dyDescent="0.25">
      <c r="A48" s="1" t="s">
        <v>46</v>
      </c>
      <c r="B48" s="1" t="s">
        <v>260</v>
      </c>
      <c r="C48" s="1" t="s">
        <v>373</v>
      </c>
      <c r="D48" s="2">
        <v>18467</v>
      </c>
      <c r="E48" s="2">
        <v>561797458</v>
      </c>
      <c r="F48" s="3">
        <v>45013</v>
      </c>
      <c r="G48" t="s">
        <v>99</v>
      </c>
      <c r="H48" t="s">
        <v>261</v>
      </c>
      <c r="I48" s="4">
        <v>0.91099999999999992</v>
      </c>
      <c r="J48">
        <v>12.7</v>
      </c>
      <c r="K48" s="2">
        <v>1015984</v>
      </c>
      <c r="L48" s="2">
        <v>1099782</v>
      </c>
      <c r="M48" s="2">
        <v>107415</v>
      </c>
      <c r="N48" t="b">
        <v>0</v>
      </c>
    </row>
    <row r="49" spans="1:14" x14ac:dyDescent="0.25">
      <c r="A49" s="1" t="s">
        <v>47</v>
      </c>
      <c r="B49" s="1" t="s">
        <v>83</v>
      </c>
      <c r="C49" s="1" t="s">
        <v>374</v>
      </c>
      <c r="D49" s="2">
        <v>18387</v>
      </c>
      <c r="E49" s="2">
        <v>372523919</v>
      </c>
      <c r="F49" s="3">
        <v>45026</v>
      </c>
      <c r="G49" t="s">
        <v>101</v>
      </c>
      <c r="H49" t="s">
        <v>136</v>
      </c>
      <c r="I49" s="4">
        <v>0.82680000000000009</v>
      </c>
      <c r="J49">
        <v>13.41</v>
      </c>
      <c r="K49" s="2">
        <v>632785</v>
      </c>
      <c r="L49" s="2">
        <v>333740</v>
      </c>
      <c r="M49" s="2">
        <v>69900</v>
      </c>
      <c r="N49" t="b">
        <v>1</v>
      </c>
    </row>
    <row r="50" spans="1:14" x14ac:dyDescent="0.25">
      <c r="A50" s="1" t="s">
        <v>48</v>
      </c>
      <c r="B50" s="1" t="s">
        <v>262</v>
      </c>
      <c r="C50" s="1" t="s">
        <v>375</v>
      </c>
      <c r="D50" s="2">
        <v>18195</v>
      </c>
      <c r="E50" s="2">
        <v>963763756</v>
      </c>
      <c r="F50" s="3">
        <v>43226</v>
      </c>
      <c r="G50" t="s">
        <v>99</v>
      </c>
      <c r="H50" t="s">
        <v>138</v>
      </c>
      <c r="I50" s="4">
        <v>0.90339999999999998</v>
      </c>
      <c r="J50">
        <v>31.74</v>
      </c>
      <c r="K50" s="2">
        <v>1406496</v>
      </c>
      <c r="L50" s="2">
        <v>962106</v>
      </c>
      <c r="M50" s="2">
        <v>102927</v>
      </c>
      <c r="N50" t="b">
        <v>1</v>
      </c>
    </row>
    <row r="51" spans="1:14" x14ac:dyDescent="0.25">
      <c r="A51" s="1" t="s">
        <v>49</v>
      </c>
      <c r="B51" s="1" t="s">
        <v>263</v>
      </c>
      <c r="C51" s="1" t="s">
        <v>353</v>
      </c>
      <c r="D51" s="2">
        <v>17875</v>
      </c>
      <c r="E51" s="2">
        <v>520914162</v>
      </c>
      <c r="F51" s="3">
        <v>45078</v>
      </c>
      <c r="G51" t="s">
        <v>101</v>
      </c>
      <c r="H51" t="s">
        <v>126</v>
      </c>
      <c r="I51" s="4">
        <v>0.85959999999999992</v>
      </c>
      <c r="J51">
        <v>13.68</v>
      </c>
      <c r="K51" s="2">
        <v>685190</v>
      </c>
      <c r="L51" s="2">
        <v>586210</v>
      </c>
      <c r="M51" s="2">
        <v>95742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922F-A22D-1547-8F5C-336FD651258D}">
  <dimension ref="A1:N51"/>
  <sheetViews>
    <sheetView workbookViewId="0">
      <selection activeCell="C14" sqref="C14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210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816047</v>
      </c>
      <c r="E3" s="2">
        <v>50308273606</v>
      </c>
      <c r="F3" s="3">
        <v>43941</v>
      </c>
      <c r="G3" t="s">
        <v>98</v>
      </c>
      <c r="H3" t="s">
        <v>211</v>
      </c>
      <c r="I3" s="4">
        <v>0.86650000000000005</v>
      </c>
      <c r="J3">
        <v>16.18</v>
      </c>
      <c r="K3" s="2">
        <v>21214452</v>
      </c>
      <c r="L3" s="2">
        <v>5635705</v>
      </c>
      <c r="M3" s="2">
        <v>868277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625946</v>
      </c>
      <c r="E4" s="2">
        <v>36166630168</v>
      </c>
      <c r="F4" s="3">
        <v>43480</v>
      </c>
      <c r="G4" t="s">
        <v>99</v>
      </c>
      <c r="H4" t="s">
        <v>212</v>
      </c>
      <c r="I4" s="4">
        <v>0.92949999999999999</v>
      </c>
      <c r="J4">
        <v>15.04</v>
      </c>
      <c r="K4" s="2">
        <v>12567731</v>
      </c>
      <c r="L4" s="2">
        <v>7602584</v>
      </c>
      <c r="M4" s="2">
        <v>576368</v>
      </c>
      <c r="N4" t="b">
        <v>0</v>
      </c>
    </row>
    <row r="5" spans="1:14" x14ac:dyDescent="0.25">
      <c r="A5" s="1" t="s">
        <v>2</v>
      </c>
      <c r="B5" s="1" t="s">
        <v>52</v>
      </c>
      <c r="C5" s="1" t="s">
        <v>317</v>
      </c>
      <c r="D5" s="2">
        <v>259610</v>
      </c>
      <c r="E5" s="2">
        <v>889276405</v>
      </c>
      <c r="F5" s="3">
        <v>45386</v>
      </c>
      <c r="G5" t="s">
        <v>168</v>
      </c>
      <c r="H5" t="s">
        <v>105</v>
      </c>
      <c r="I5" s="4">
        <v>0.97689999999999999</v>
      </c>
      <c r="J5">
        <v>15.94</v>
      </c>
      <c r="K5" s="2">
        <v>466747</v>
      </c>
      <c r="L5" s="2">
        <v>1417735</v>
      </c>
      <c r="M5" s="2">
        <v>33509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229217</v>
      </c>
      <c r="E6" s="2">
        <v>15778454619</v>
      </c>
      <c r="F6" s="3">
        <v>41656</v>
      </c>
      <c r="G6" t="s">
        <v>100</v>
      </c>
      <c r="H6" t="s">
        <v>106</v>
      </c>
      <c r="I6" s="4">
        <v>0.91210000000000002</v>
      </c>
      <c r="J6">
        <v>12.57</v>
      </c>
      <c r="K6" s="2">
        <v>18403782</v>
      </c>
      <c r="L6" s="2">
        <v>7337732</v>
      </c>
      <c r="M6" s="2">
        <v>706832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171265</v>
      </c>
      <c r="E7" s="2">
        <v>6143868425</v>
      </c>
      <c r="F7" s="3">
        <v>44774</v>
      </c>
      <c r="G7" t="s">
        <v>101</v>
      </c>
      <c r="H7" t="s">
        <v>108</v>
      </c>
      <c r="I7" s="4">
        <v>0.83940000000000003</v>
      </c>
      <c r="J7">
        <v>9.42</v>
      </c>
      <c r="K7" s="2">
        <v>3273092</v>
      </c>
      <c r="L7" s="2">
        <v>2192297</v>
      </c>
      <c r="M7" s="2">
        <v>419595</v>
      </c>
      <c r="N7" t="b">
        <v>1</v>
      </c>
    </row>
    <row r="8" spans="1:14" x14ac:dyDescent="0.25">
      <c r="A8" s="1" t="s">
        <v>5</v>
      </c>
      <c r="B8" s="1" t="s">
        <v>213</v>
      </c>
      <c r="C8" s="1" t="s">
        <v>322</v>
      </c>
      <c r="D8" s="2">
        <v>139977</v>
      </c>
      <c r="E8" s="2">
        <v>1213344558</v>
      </c>
      <c r="F8" s="3">
        <v>44596</v>
      </c>
      <c r="G8" t="s">
        <v>163</v>
      </c>
      <c r="H8" t="s">
        <v>109</v>
      </c>
      <c r="I8" s="4">
        <v>0.96519999999999995</v>
      </c>
      <c r="J8">
        <v>51.24</v>
      </c>
      <c r="K8" s="2">
        <v>1299817</v>
      </c>
      <c r="L8" s="2">
        <v>2312195</v>
      </c>
      <c r="M8" s="2">
        <v>83438</v>
      </c>
      <c r="N8" t="b">
        <v>1</v>
      </c>
    </row>
    <row r="9" spans="1:14" x14ac:dyDescent="0.25">
      <c r="A9" s="1" t="s">
        <v>6</v>
      </c>
      <c r="B9" s="1" t="s">
        <v>58</v>
      </c>
      <c r="C9" s="1" t="s">
        <v>321</v>
      </c>
      <c r="D9" s="2">
        <v>127327</v>
      </c>
      <c r="E9" s="2">
        <v>36712813079</v>
      </c>
      <c r="F9" s="3">
        <v>42929</v>
      </c>
      <c r="G9" t="s">
        <v>163</v>
      </c>
      <c r="H9" t="s">
        <v>111</v>
      </c>
      <c r="I9" s="4">
        <v>0.83460000000000001</v>
      </c>
      <c r="J9">
        <v>18.16</v>
      </c>
      <c r="K9" s="2">
        <v>26794458</v>
      </c>
      <c r="L9" s="2">
        <v>7125889</v>
      </c>
      <c r="M9" s="2">
        <v>1411842</v>
      </c>
      <c r="N9" t="b">
        <v>0</v>
      </c>
    </row>
    <row r="10" spans="1:14" x14ac:dyDescent="0.25">
      <c r="A10" s="1" t="s">
        <v>7</v>
      </c>
      <c r="B10" s="1" t="s">
        <v>57</v>
      </c>
      <c r="C10" s="1" t="s">
        <v>318</v>
      </c>
      <c r="D10" s="2">
        <v>122530</v>
      </c>
      <c r="E10" s="2">
        <v>1240995800</v>
      </c>
      <c r="F10" s="3">
        <v>45216</v>
      </c>
      <c r="G10" t="s">
        <v>164</v>
      </c>
      <c r="H10" t="s">
        <v>110</v>
      </c>
      <c r="I10" s="4">
        <v>0.90700000000000003</v>
      </c>
      <c r="J10">
        <v>14.04</v>
      </c>
      <c r="K10" s="2">
        <v>1259979</v>
      </c>
      <c r="L10" s="2">
        <v>694220</v>
      </c>
      <c r="M10" s="2">
        <v>71216</v>
      </c>
      <c r="N10" t="b">
        <v>1</v>
      </c>
    </row>
    <row r="11" spans="1:14" x14ac:dyDescent="0.25">
      <c r="A11" s="1" t="s">
        <v>8</v>
      </c>
      <c r="B11" s="1" t="s">
        <v>214</v>
      </c>
      <c r="C11" s="1" t="s">
        <v>330</v>
      </c>
      <c r="D11" s="2">
        <v>108747</v>
      </c>
      <c r="E11" s="2">
        <v>4380567692</v>
      </c>
      <c r="F11" s="3">
        <v>45093</v>
      </c>
      <c r="G11" t="s">
        <v>168</v>
      </c>
      <c r="H11" t="s">
        <v>112</v>
      </c>
      <c r="I11" s="4">
        <v>0.88490000000000002</v>
      </c>
      <c r="J11">
        <v>14.24</v>
      </c>
      <c r="K11" s="2">
        <v>1005374</v>
      </c>
      <c r="L11" s="2">
        <v>1010420</v>
      </c>
      <c r="M11" s="2">
        <v>131371</v>
      </c>
      <c r="N11" t="b">
        <v>1</v>
      </c>
    </row>
    <row r="12" spans="1:14" x14ac:dyDescent="0.25">
      <c r="A12" s="1" t="s">
        <v>9</v>
      </c>
      <c r="B12" s="1" t="s">
        <v>54</v>
      </c>
      <c r="C12" s="1" t="s">
        <v>323</v>
      </c>
      <c r="D12" s="2">
        <v>97804</v>
      </c>
      <c r="E12" s="2">
        <v>540075579</v>
      </c>
      <c r="F12" s="3">
        <v>45262</v>
      </c>
      <c r="G12" t="s">
        <v>169</v>
      </c>
      <c r="H12" t="s">
        <v>107</v>
      </c>
      <c r="I12" s="4">
        <v>0.87209999999999999</v>
      </c>
      <c r="J12">
        <v>29.13</v>
      </c>
      <c r="K12" s="2">
        <v>521642</v>
      </c>
      <c r="L12" s="2">
        <v>558581</v>
      </c>
      <c r="M12" s="2">
        <v>81917</v>
      </c>
      <c r="N12" t="b">
        <v>1</v>
      </c>
    </row>
    <row r="13" spans="1:14" x14ac:dyDescent="0.25">
      <c r="A13" s="1" t="s">
        <v>10</v>
      </c>
      <c r="B13" s="1" t="s">
        <v>60</v>
      </c>
      <c r="C13" s="1" t="s">
        <v>325</v>
      </c>
      <c r="D13" s="2">
        <v>83761</v>
      </c>
      <c r="E13" s="2">
        <v>3527134166</v>
      </c>
      <c r="F13" s="3">
        <v>44567</v>
      </c>
      <c r="G13" t="s">
        <v>98</v>
      </c>
      <c r="H13" t="s">
        <v>113</v>
      </c>
      <c r="I13" s="4">
        <v>0.86670000000000003</v>
      </c>
      <c r="J13">
        <v>14.04</v>
      </c>
      <c r="K13" s="2">
        <v>1995909</v>
      </c>
      <c r="L13" s="2">
        <v>419376</v>
      </c>
      <c r="M13" s="2">
        <v>64521</v>
      </c>
      <c r="N13" t="b">
        <v>0</v>
      </c>
    </row>
    <row r="14" spans="1:14" x14ac:dyDescent="0.25">
      <c r="A14" s="1" t="s">
        <v>11</v>
      </c>
      <c r="B14" s="1" t="s">
        <v>215</v>
      </c>
      <c r="C14" s="1" t="s">
        <v>348</v>
      </c>
      <c r="D14" s="2">
        <v>77095</v>
      </c>
      <c r="E14" s="2">
        <v>159092302</v>
      </c>
      <c r="F14" s="3">
        <v>45421</v>
      </c>
      <c r="G14" t="s">
        <v>216</v>
      </c>
      <c r="H14" t="s">
        <v>114</v>
      </c>
      <c r="I14" s="4">
        <v>0.98129999999999995</v>
      </c>
      <c r="J14">
        <v>21.09</v>
      </c>
      <c r="K14" s="2">
        <v>2719414</v>
      </c>
      <c r="L14" s="2">
        <v>694073</v>
      </c>
      <c r="M14" s="2">
        <v>13214</v>
      </c>
      <c r="N14" t="b">
        <v>1</v>
      </c>
    </row>
    <row r="15" spans="1:14" x14ac:dyDescent="0.25">
      <c r="A15" s="1" t="s">
        <v>12</v>
      </c>
      <c r="B15" s="1" t="s">
        <v>63</v>
      </c>
      <c r="C15" s="1" t="s">
        <v>326</v>
      </c>
      <c r="D15" s="2">
        <v>61343</v>
      </c>
      <c r="E15" s="2">
        <v>4377559139</v>
      </c>
      <c r="F15" s="3">
        <v>44721</v>
      </c>
      <c r="G15" t="s">
        <v>100</v>
      </c>
      <c r="H15" t="s">
        <v>116</v>
      </c>
      <c r="I15" s="4">
        <v>0.94479999999999997</v>
      </c>
      <c r="J15">
        <v>10.15</v>
      </c>
      <c r="K15" s="2">
        <v>4846928</v>
      </c>
      <c r="L15" s="2">
        <v>1863908</v>
      </c>
      <c r="M15" s="2">
        <v>108850</v>
      </c>
      <c r="N15" t="b">
        <v>1</v>
      </c>
    </row>
    <row r="16" spans="1:14" x14ac:dyDescent="0.25">
      <c r="A16" s="1" t="s">
        <v>13</v>
      </c>
      <c r="B16" s="1" t="s">
        <v>62</v>
      </c>
      <c r="C16" s="1" t="s">
        <v>338</v>
      </c>
      <c r="D16" s="2">
        <v>47099</v>
      </c>
      <c r="E16" s="2">
        <v>8749477481</v>
      </c>
      <c r="F16" s="3">
        <v>41946</v>
      </c>
      <c r="G16" t="s">
        <v>98</v>
      </c>
      <c r="H16" t="s">
        <v>115</v>
      </c>
      <c r="I16" s="4">
        <v>0.88829999999999998</v>
      </c>
      <c r="J16">
        <v>21.31</v>
      </c>
      <c r="K16" s="2">
        <v>13438740</v>
      </c>
      <c r="L16" s="2">
        <v>4956162</v>
      </c>
      <c r="M16" s="2">
        <v>623468</v>
      </c>
      <c r="N16" t="b">
        <v>0</v>
      </c>
    </row>
    <row r="17" spans="1:14" x14ac:dyDescent="0.25">
      <c r="A17" s="1" t="s">
        <v>14</v>
      </c>
      <c r="B17" s="1" t="s">
        <v>217</v>
      </c>
      <c r="C17" s="1" t="s">
        <v>335</v>
      </c>
      <c r="D17" s="2">
        <v>44981</v>
      </c>
      <c r="E17" s="2">
        <v>1358432599</v>
      </c>
      <c r="F17" s="3">
        <v>43638</v>
      </c>
      <c r="G17" t="s">
        <v>99</v>
      </c>
      <c r="H17" t="s">
        <v>148</v>
      </c>
      <c r="I17" s="4">
        <v>0.92920000000000003</v>
      </c>
      <c r="J17">
        <v>9.4700000000000006</v>
      </c>
      <c r="K17" s="2">
        <v>8969626</v>
      </c>
      <c r="L17" s="2">
        <v>1291923</v>
      </c>
      <c r="M17" s="2">
        <v>98380</v>
      </c>
      <c r="N17" t="b">
        <v>1</v>
      </c>
    </row>
    <row r="18" spans="1:14" x14ac:dyDescent="0.25">
      <c r="A18" s="1" t="s">
        <v>15</v>
      </c>
      <c r="B18" s="1" t="s">
        <v>189</v>
      </c>
      <c r="C18" s="1" t="s">
        <v>333</v>
      </c>
      <c r="D18" s="2">
        <v>42417</v>
      </c>
      <c r="E18" s="2">
        <v>350723123</v>
      </c>
      <c r="F18" s="3">
        <v>45121</v>
      </c>
      <c r="G18" t="s">
        <v>101</v>
      </c>
      <c r="H18" t="s">
        <v>190</v>
      </c>
      <c r="I18" s="4">
        <v>0.81689999999999996</v>
      </c>
      <c r="J18">
        <v>26.12</v>
      </c>
      <c r="K18" s="2">
        <v>280099</v>
      </c>
      <c r="L18" s="2">
        <v>200977</v>
      </c>
      <c r="M18" s="2">
        <v>45038</v>
      </c>
      <c r="N18" t="b">
        <v>1</v>
      </c>
    </row>
    <row r="19" spans="1:14" x14ac:dyDescent="0.25">
      <c r="A19" s="1" t="s">
        <v>16</v>
      </c>
      <c r="B19" s="1" t="s">
        <v>70</v>
      </c>
      <c r="C19" s="1" t="s">
        <v>328</v>
      </c>
      <c r="D19" s="2">
        <v>41084</v>
      </c>
      <c r="E19" s="2">
        <v>711253613</v>
      </c>
      <c r="F19" s="3">
        <v>45111</v>
      </c>
      <c r="G19" t="s">
        <v>98</v>
      </c>
      <c r="H19" t="s">
        <v>123</v>
      </c>
      <c r="I19" s="4">
        <v>0.93169999999999997</v>
      </c>
      <c r="J19">
        <v>16.5</v>
      </c>
      <c r="K19" s="2">
        <v>841415</v>
      </c>
      <c r="L19" s="2">
        <v>308549</v>
      </c>
      <c r="M19" s="2">
        <v>22616</v>
      </c>
      <c r="N19" t="b">
        <v>0</v>
      </c>
    </row>
    <row r="20" spans="1:14" x14ac:dyDescent="0.25">
      <c r="A20" s="1" t="s">
        <v>17</v>
      </c>
      <c r="B20" s="1" t="s">
        <v>218</v>
      </c>
      <c r="C20" s="1" t="s">
        <v>331</v>
      </c>
      <c r="D20" s="2">
        <v>40223</v>
      </c>
      <c r="E20" s="2">
        <v>9260331683</v>
      </c>
      <c r="F20" s="3">
        <v>44342</v>
      </c>
      <c r="G20" t="s">
        <v>101</v>
      </c>
      <c r="H20" t="s">
        <v>118</v>
      </c>
      <c r="I20" s="4">
        <v>0.8256</v>
      </c>
      <c r="J20">
        <v>12.88</v>
      </c>
      <c r="K20" s="2">
        <v>4135890</v>
      </c>
      <c r="L20" s="2">
        <v>2109526</v>
      </c>
      <c r="M20" s="2">
        <v>445678</v>
      </c>
      <c r="N20" t="b">
        <v>1</v>
      </c>
    </row>
    <row r="21" spans="1:14" x14ac:dyDescent="0.25">
      <c r="A21" s="1" t="s">
        <v>18</v>
      </c>
      <c r="B21" s="1" t="s">
        <v>69</v>
      </c>
      <c r="C21" s="1" t="s">
        <v>334</v>
      </c>
      <c r="D21" s="2">
        <v>40217</v>
      </c>
      <c r="E21" s="2">
        <v>2418802200</v>
      </c>
      <c r="F21" s="3">
        <v>44379</v>
      </c>
      <c r="G21" t="s">
        <v>164</v>
      </c>
      <c r="H21" t="s">
        <v>122</v>
      </c>
      <c r="I21" s="4">
        <v>0.90369999999999995</v>
      </c>
      <c r="J21">
        <v>12.35</v>
      </c>
      <c r="K21" s="2">
        <v>3138731</v>
      </c>
      <c r="L21" s="2">
        <v>884171</v>
      </c>
      <c r="M21" s="2">
        <v>94270</v>
      </c>
      <c r="N21" t="b">
        <v>1</v>
      </c>
    </row>
    <row r="22" spans="1:14" x14ac:dyDescent="0.25">
      <c r="A22" s="1" t="s">
        <v>19</v>
      </c>
      <c r="B22" s="1" t="s">
        <v>64</v>
      </c>
      <c r="C22" s="1" t="s">
        <v>332</v>
      </c>
      <c r="D22" s="2">
        <v>39813</v>
      </c>
      <c r="E22" s="2">
        <v>3934684345</v>
      </c>
      <c r="F22" s="3">
        <v>45093</v>
      </c>
      <c r="G22" t="s">
        <v>101</v>
      </c>
      <c r="H22" t="s">
        <v>117</v>
      </c>
      <c r="I22" s="4">
        <v>0.9365</v>
      </c>
      <c r="J22">
        <v>11.16</v>
      </c>
      <c r="K22" s="2">
        <v>8936976</v>
      </c>
      <c r="L22" s="2">
        <v>5924929</v>
      </c>
      <c r="M22" s="2">
        <v>401975</v>
      </c>
      <c r="N22" t="b">
        <v>1</v>
      </c>
    </row>
    <row r="23" spans="1:14" x14ac:dyDescent="0.25">
      <c r="A23" s="1" t="s">
        <v>20</v>
      </c>
      <c r="B23" s="1" t="s">
        <v>67</v>
      </c>
      <c r="C23" s="1" t="s">
        <v>329</v>
      </c>
      <c r="D23" s="2">
        <v>37254</v>
      </c>
      <c r="E23" s="2">
        <v>359353826</v>
      </c>
      <c r="F23" s="3">
        <v>44667</v>
      </c>
      <c r="G23" t="s">
        <v>101</v>
      </c>
      <c r="H23" t="s">
        <v>120</v>
      </c>
      <c r="I23" s="4">
        <v>0.83989999999999998</v>
      </c>
      <c r="J23">
        <v>13.03</v>
      </c>
      <c r="K23" s="2">
        <v>555127</v>
      </c>
      <c r="L23" s="2">
        <v>376406</v>
      </c>
      <c r="M23" s="2">
        <v>71749</v>
      </c>
      <c r="N23" t="b">
        <v>1</v>
      </c>
    </row>
    <row r="24" spans="1:14" x14ac:dyDescent="0.25">
      <c r="A24" s="1" t="s">
        <v>21</v>
      </c>
      <c r="B24" s="1" t="s">
        <v>68</v>
      </c>
      <c r="C24" s="1" t="s">
        <v>324</v>
      </c>
      <c r="D24" s="2">
        <v>31059</v>
      </c>
      <c r="E24" s="2">
        <v>2732350061</v>
      </c>
      <c r="F24" s="3">
        <v>43179</v>
      </c>
      <c r="G24" t="s">
        <v>99</v>
      </c>
      <c r="H24" t="s">
        <v>121</v>
      </c>
      <c r="I24" s="4">
        <v>0.94950000000000001</v>
      </c>
      <c r="J24">
        <v>39.340000000000003</v>
      </c>
      <c r="K24" s="2">
        <v>5849514</v>
      </c>
      <c r="L24" s="2">
        <v>2195715</v>
      </c>
      <c r="M24" s="2">
        <v>116819</v>
      </c>
      <c r="N24" t="b">
        <v>0</v>
      </c>
    </row>
    <row r="25" spans="1:14" x14ac:dyDescent="0.25">
      <c r="A25" s="1" t="s">
        <v>22</v>
      </c>
      <c r="B25" s="1" t="s">
        <v>71</v>
      </c>
      <c r="C25" s="1" t="s">
        <v>336</v>
      </c>
      <c r="D25" s="2">
        <v>30922</v>
      </c>
      <c r="E25" s="2">
        <v>3872820432</v>
      </c>
      <c r="F25" s="3">
        <v>42675</v>
      </c>
      <c r="G25" t="s">
        <v>99</v>
      </c>
      <c r="H25" t="s">
        <v>124</v>
      </c>
      <c r="I25" s="4">
        <v>0.93059999999999998</v>
      </c>
      <c r="J25">
        <v>18.420000000000002</v>
      </c>
      <c r="K25" s="2">
        <v>7502883</v>
      </c>
      <c r="L25" s="2">
        <v>2937447</v>
      </c>
      <c r="M25" s="2">
        <v>218997</v>
      </c>
      <c r="N25" t="b">
        <v>1</v>
      </c>
    </row>
    <row r="26" spans="1:14" x14ac:dyDescent="0.25">
      <c r="A26" s="1" t="s">
        <v>23</v>
      </c>
      <c r="B26" s="1" t="s">
        <v>66</v>
      </c>
      <c r="C26" s="1" t="s">
        <v>340</v>
      </c>
      <c r="D26" s="2">
        <v>30585</v>
      </c>
      <c r="E26" s="2">
        <v>2171069651</v>
      </c>
      <c r="F26" s="3">
        <v>43484</v>
      </c>
      <c r="G26" t="s">
        <v>100</v>
      </c>
      <c r="H26" t="s">
        <v>119</v>
      </c>
      <c r="I26" s="4">
        <v>0.91769999999999996</v>
      </c>
      <c r="J26">
        <v>19.47</v>
      </c>
      <c r="K26" s="2">
        <v>4656159</v>
      </c>
      <c r="L26" s="2">
        <v>1403601</v>
      </c>
      <c r="M26" s="2">
        <v>125822</v>
      </c>
      <c r="N26" t="b">
        <v>1</v>
      </c>
    </row>
    <row r="27" spans="1:14" x14ac:dyDescent="0.25">
      <c r="A27" s="1" t="s">
        <v>24</v>
      </c>
      <c r="B27" s="1" t="s">
        <v>80</v>
      </c>
      <c r="C27" s="1" t="s">
        <v>349</v>
      </c>
      <c r="D27" s="2">
        <v>28820</v>
      </c>
      <c r="E27" s="2">
        <v>2471095138</v>
      </c>
      <c r="F27" s="3">
        <v>44593</v>
      </c>
      <c r="G27" t="s">
        <v>99</v>
      </c>
      <c r="H27" t="s">
        <v>219</v>
      </c>
      <c r="I27" s="4">
        <v>0.58209999999999995</v>
      </c>
      <c r="J27">
        <v>9.73</v>
      </c>
      <c r="K27" s="2">
        <v>1114662</v>
      </c>
      <c r="L27" s="2">
        <v>255597</v>
      </c>
      <c r="M27" s="2">
        <v>183462</v>
      </c>
      <c r="N27" t="b">
        <v>1</v>
      </c>
    </row>
    <row r="28" spans="1:14" x14ac:dyDescent="0.25">
      <c r="A28" s="1" t="s">
        <v>25</v>
      </c>
      <c r="B28" s="1" t="s">
        <v>75</v>
      </c>
      <c r="C28" s="1" t="s">
        <v>344</v>
      </c>
      <c r="D28" s="2">
        <v>26180</v>
      </c>
      <c r="E28" s="2">
        <v>768170689</v>
      </c>
      <c r="F28" s="3">
        <v>45018</v>
      </c>
      <c r="G28" t="s">
        <v>98</v>
      </c>
      <c r="H28" t="s">
        <v>128</v>
      </c>
      <c r="I28" s="4">
        <v>0.87180000000000002</v>
      </c>
      <c r="J28">
        <v>15.91</v>
      </c>
      <c r="K28" s="2">
        <v>13855616</v>
      </c>
      <c r="L28" s="2">
        <v>131500</v>
      </c>
      <c r="M28" s="2">
        <v>19343</v>
      </c>
      <c r="N28" t="b">
        <v>0</v>
      </c>
    </row>
    <row r="29" spans="1:14" x14ac:dyDescent="0.25">
      <c r="A29" s="1" t="s">
        <v>26</v>
      </c>
      <c r="B29" s="1" t="s">
        <v>220</v>
      </c>
      <c r="C29" s="1" t="s">
        <v>341</v>
      </c>
      <c r="D29" s="2">
        <v>26052</v>
      </c>
      <c r="E29" s="2">
        <v>795934283</v>
      </c>
      <c r="F29" s="3">
        <v>45337</v>
      </c>
      <c r="G29" t="s">
        <v>99</v>
      </c>
      <c r="H29" t="s">
        <v>125</v>
      </c>
      <c r="I29" s="4">
        <v>0.92</v>
      </c>
      <c r="J29">
        <v>9.07</v>
      </c>
      <c r="K29" s="2">
        <v>1031163</v>
      </c>
      <c r="L29" s="2">
        <v>1265759</v>
      </c>
      <c r="M29" s="2">
        <v>110074</v>
      </c>
      <c r="N29" t="b">
        <v>1</v>
      </c>
    </row>
    <row r="30" spans="1:14" x14ac:dyDescent="0.25">
      <c r="A30" s="1" t="s">
        <v>27</v>
      </c>
      <c r="B30" s="1" t="s">
        <v>91</v>
      </c>
      <c r="C30" s="1" t="s">
        <v>347</v>
      </c>
      <c r="D30" s="2">
        <v>25269</v>
      </c>
      <c r="E30" s="2">
        <v>12808388321</v>
      </c>
      <c r="F30" s="3">
        <v>43852</v>
      </c>
      <c r="G30" t="s">
        <v>100</v>
      </c>
      <c r="H30" t="s">
        <v>144</v>
      </c>
      <c r="I30" s="4">
        <v>0.89900000000000002</v>
      </c>
      <c r="J30">
        <v>10.56</v>
      </c>
      <c r="K30" s="2">
        <v>11559984</v>
      </c>
      <c r="L30" s="2">
        <v>3516723</v>
      </c>
      <c r="M30" s="2">
        <v>394946</v>
      </c>
      <c r="N30" t="b">
        <v>1</v>
      </c>
    </row>
    <row r="31" spans="1:14" x14ac:dyDescent="0.25">
      <c r="A31" s="1" t="s">
        <v>28</v>
      </c>
      <c r="B31" s="1" t="s">
        <v>187</v>
      </c>
      <c r="C31" s="1" t="s">
        <v>354</v>
      </c>
      <c r="D31" s="2">
        <v>23144</v>
      </c>
      <c r="E31" s="2">
        <v>4528199537</v>
      </c>
      <c r="F31" s="3">
        <v>44313</v>
      </c>
      <c r="G31" t="s">
        <v>98</v>
      </c>
      <c r="H31" t="s">
        <v>132</v>
      </c>
      <c r="I31" s="4">
        <v>0.91269999999999996</v>
      </c>
      <c r="J31">
        <v>15.15</v>
      </c>
      <c r="K31" s="2">
        <v>19584117</v>
      </c>
      <c r="L31" s="2">
        <v>1071735</v>
      </c>
      <c r="M31" s="2">
        <v>102487</v>
      </c>
      <c r="N31" t="b">
        <v>0</v>
      </c>
    </row>
    <row r="32" spans="1:14" x14ac:dyDescent="0.25">
      <c r="A32" s="1" t="s">
        <v>29</v>
      </c>
      <c r="B32" s="1" t="s">
        <v>76</v>
      </c>
      <c r="C32" s="1" t="s">
        <v>350</v>
      </c>
      <c r="D32" s="2">
        <v>22777</v>
      </c>
      <c r="E32" s="2">
        <v>2472882024</v>
      </c>
      <c r="F32" s="3">
        <v>44596</v>
      </c>
      <c r="G32" t="s">
        <v>165</v>
      </c>
      <c r="H32" t="s">
        <v>129</v>
      </c>
      <c r="I32" s="4">
        <v>0.9284</v>
      </c>
      <c r="J32">
        <v>8.82</v>
      </c>
      <c r="K32" s="2">
        <v>2832856</v>
      </c>
      <c r="L32" s="2">
        <v>2013884</v>
      </c>
      <c r="M32" s="2">
        <v>155271</v>
      </c>
      <c r="N32" t="b">
        <v>1</v>
      </c>
    </row>
    <row r="33" spans="1:14" x14ac:dyDescent="0.25">
      <c r="A33" s="1" t="s">
        <v>30</v>
      </c>
      <c r="B33" s="1" t="s">
        <v>221</v>
      </c>
      <c r="C33" s="1" t="s">
        <v>361</v>
      </c>
      <c r="D33" s="2">
        <v>22448</v>
      </c>
      <c r="E33" s="2">
        <v>1940126861</v>
      </c>
      <c r="F33" s="3">
        <v>43185</v>
      </c>
      <c r="G33" t="s">
        <v>99</v>
      </c>
      <c r="H33" t="s">
        <v>222</v>
      </c>
      <c r="I33" s="4">
        <v>0.92910000000000004</v>
      </c>
      <c r="J33">
        <v>12.52</v>
      </c>
      <c r="K33" s="2">
        <v>2878861</v>
      </c>
      <c r="L33" s="2">
        <v>1276297</v>
      </c>
      <c r="M33" s="2">
        <v>97370</v>
      </c>
      <c r="N33" t="b">
        <v>0</v>
      </c>
    </row>
    <row r="34" spans="1:14" x14ac:dyDescent="0.25">
      <c r="A34" s="1" t="s">
        <v>31</v>
      </c>
      <c r="B34" s="1" t="s">
        <v>194</v>
      </c>
      <c r="C34" s="1" t="s">
        <v>346</v>
      </c>
      <c r="D34" s="2">
        <v>22114</v>
      </c>
      <c r="E34" s="2">
        <v>5024831040</v>
      </c>
      <c r="F34" s="3">
        <v>44268</v>
      </c>
      <c r="G34" t="s">
        <v>99</v>
      </c>
      <c r="H34" t="s">
        <v>195</v>
      </c>
      <c r="I34" s="4">
        <v>0.9385</v>
      </c>
      <c r="J34">
        <v>8.2200000000000006</v>
      </c>
      <c r="K34" s="2">
        <v>6216505</v>
      </c>
      <c r="L34" s="2">
        <v>3263628</v>
      </c>
      <c r="M34" s="2">
        <v>213915</v>
      </c>
      <c r="N34" t="b">
        <v>1</v>
      </c>
    </row>
    <row r="35" spans="1:14" x14ac:dyDescent="0.25">
      <c r="A35" s="1" t="s">
        <v>32</v>
      </c>
      <c r="B35" s="1" t="s">
        <v>223</v>
      </c>
      <c r="C35" s="1" t="s">
        <v>345</v>
      </c>
      <c r="D35" s="2">
        <v>21921</v>
      </c>
      <c r="E35" s="2">
        <v>810770081</v>
      </c>
      <c r="F35" s="3">
        <v>44006</v>
      </c>
      <c r="G35" t="s">
        <v>185</v>
      </c>
      <c r="H35" t="s">
        <v>134</v>
      </c>
      <c r="I35" s="4">
        <v>0.88290000000000002</v>
      </c>
      <c r="J35">
        <v>21.25</v>
      </c>
      <c r="K35" s="2">
        <v>2376424</v>
      </c>
      <c r="L35" s="2">
        <v>390960</v>
      </c>
      <c r="M35" s="2">
        <v>51841</v>
      </c>
      <c r="N35" t="b">
        <v>0</v>
      </c>
    </row>
    <row r="36" spans="1:14" x14ac:dyDescent="0.25">
      <c r="A36" s="1" t="s">
        <v>33</v>
      </c>
      <c r="B36" s="1" t="s">
        <v>224</v>
      </c>
      <c r="C36" s="1" t="s">
        <v>342</v>
      </c>
      <c r="D36" s="2">
        <v>21560</v>
      </c>
      <c r="E36" s="2">
        <v>2057523834</v>
      </c>
      <c r="F36" s="3">
        <v>44242</v>
      </c>
      <c r="G36" t="s">
        <v>101</v>
      </c>
      <c r="H36" t="s">
        <v>131</v>
      </c>
      <c r="I36" s="4">
        <v>0.85419999999999996</v>
      </c>
      <c r="J36">
        <v>11.89</v>
      </c>
      <c r="K36" s="2">
        <v>2002063</v>
      </c>
      <c r="L36" s="2">
        <v>1291803</v>
      </c>
      <c r="M36" s="2">
        <v>220557</v>
      </c>
      <c r="N36" t="b">
        <v>1</v>
      </c>
    </row>
    <row r="37" spans="1:14" x14ac:dyDescent="0.25">
      <c r="A37" s="1" t="s">
        <v>34</v>
      </c>
      <c r="B37" s="1" t="s">
        <v>225</v>
      </c>
      <c r="C37" s="1" t="s">
        <v>376</v>
      </c>
      <c r="D37" s="2">
        <v>20713</v>
      </c>
      <c r="E37" s="2">
        <v>3936249</v>
      </c>
      <c r="F37" s="3">
        <v>45435</v>
      </c>
      <c r="G37" t="s">
        <v>169</v>
      </c>
      <c r="H37" t="s">
        <v>226</v>
      </c>
      <c r="I37" s="4">
        <v>0.89070000000000005</v>
      </c>
      <c r="J37">
        <v>26.42</v>
      </c>
      <c r="K37" s="2">
        <v>30222</v>
      </c>
      <c r="L37" s="2">
        <v>13572</v>
      </c>
      <c r="M37" s="2">
        <v>1666</v>
      </c>
      <c r="N37" t="b">
        <v>0</v>
      </c>
    </row>
    <row r="38" spans="1:14" x14ac:dyDescent="0.25">
      <c r="A38" s="1" t="s">
        <v>35</v>
      </c>
      <c r="B38" s="1" t="s">
        <v>87</v>
      </c>
      <c r="C38" s="1" t="s">
        <v>357</v>
      </c>
      <c r="D38" s="2">
        <v>20675</v>
      </c>
      <c r="E38" s="2">
        <v>801049520</v>
      </c>
      <c r="F38" s="3">
        <v>44958</v>
      </c>
      <c r="G38" t="s">
        <v>101</v>
      </c>
      <c r="H38" t="s">
        <v>140</v>
      </c>
      <c r="I38" s="4">
        <v>0.84450000000000003</v>
      </c>
      <c r="J38">
        <v>11.75</v>
      </c>
      <c r="K38" s="2">
        <v>549910</v>
      </c>
      <c r="L38" s="2">
        <v>230233</v>
      </c>
      <c r="M38" s="2">
        <v>42382</v>
      </c>
      <c r="N38" t="b">
        <v>1</v>
      </c>
    </row>
    <row r="39" spans="1:14" x14ac:dyDescent="0.25">
      <c r="A39" s="1" t="s">
        <v>36</v>
      </c>
      <c r="B39" s="1" t="s">
        <v>90</v>
      </c>
      <c r="C39" s="1" t="s">
        <v>368</v>
      </c>
      <c r="D39" s="2">
        <v>20629</v>
      </c>
      <c r="E39" s="2">
        <v>23369232543</v>
      </c>
      <c r="F39" s="3">
        <v>43268</v>
      </c>
      <c r="G39" t="s">
        <v>99</v>
      </c>
      <c r="H39" t="s">
        <v>143</v>
      </c>
      <c r="I39" s="4">
        <v>0.74229999999999996</v>
      </c>
      <c r="J39">
        <v>4.1900000000000004</v>
      </c>
      <c r="K39" s="2">
        <v>11098804</v>
      </c>
      <c r="L39" s="2">
        <v>3796540</v>
      </c>
      <c r="M39" s="2">
        <v>1317760</v>
      </c>
      <c r="N39" t="b">
        <v>1</v>
      </c>
    </row>
    <row r="40" spans="1:14" x14ac:dyDescent="0.25">
      <c r="A40" s="1" t="s">
        <v>37</v>
      </c>
      <c r="B40" s="1" t="s">
        <v>92</v>
      </c>
      <c r="C40" s="1" t="s">
        <v>352</v>
      </c>
      <c r="D40" s="2">
        <v>20510</v>
      </c>
      <c r="E40" s="2">
        <v>3467495764</v>
      </c>
      <c r="F40" s="3">
        <v>44513</v>
      </c>
      <c r="G40" t="s">
        <v>100</v>
      </c>
      <c r="H40" t="s">
        <v>145</v>
      </c>
      <c r="I40" s="4">
        <v>0.78779999999999994</v>
      </c>
      <c r="J40">
        <v>7.5</v>
      </c>
      <c r="K40" s="2">
        <v>3096214</v>
      </c>
      <c r="L40" s="2">
        <v>825158</v>
      </c>
      <c r="M40" s="2">
        <v>222315</v>
      </c>
      <c r="N40" t="b">
        <v>0</v>
      </c>
    </row>
    <row r="41" spans="1:14" x14ac:dyDescent="0.25">
      <c r="A41" s="1" t="s">
        <v>38</v>
      </c>
      <c r="B41" s="1" t="s">
        <v>96</v>
      </c>
      <c r="C41" s="1" t="s">
        <v>377</v>
      </c>
      <c r="D41" s="2">
        <v>19859</v>
      </c>
      <c r="E41" s="2">
        <v>1080968979</v>
      </c>
      <c r="F41" s="3">
        <v>44386</v>
      </c>
      <c r="G41" t="s">
        <v>197</v>
      </c>
      <c r="H41" t="s">
        <v>149</v>
      </c>
      <c r="I41" s="4">
        <v>0.87139999999999995</v>
      </c>
      <c r="J41">
        <v>14.12</v>
      </c>
      <c r="K41" s="2">
        <v>1359331</v>
      </c>
      <c r="L41" s="2">
        <v>342357</v>
      </c>
      <c r="M41" s="2">
        <v>50546</v>
      </c>
      <c r="N41" t="b">
        <v>1</v>
      </c>
    </row>
    <row r="42" spans="1:14" x14ac:dyDescent="0.25">
      <c r="A42" s="1" t="s">
        <v>39</v>
      </c>
      <c r="B42" s="1" t="s">
        <v>74</v>
      </c>
      <c r="C42" s="1" t="s">
        <v>378</v>
      </c>
      <c r="D42" s="2">
        <v>19674</v>
      </c>
      <c r="E42" s="2">
        <v>100579270</v>
      </c>
      <c r="F42" s="3">
        <v>45052</v>
      </c>
      <c r="G42" t="s">
        <v>99</v>
      </c>
      <c r="H42" t="s">
        <v>127</v>
      </c>
      <c r="I42" s="4">
        <v>0.95209999999999995</v>
      </c>
      <c r="J42">
        <v>21.56</v>
      </c>
      <c r="K42" s="2">
        <v>304943</v>
      </c>
      <c r="L42" s="2">
        <v>272320</v>
      </c>
      <c r="M42" s="2">
        <v>13703</v>
      </c>
      <c r="N42" t="b">
        <v>1</v>
      </c>
    </row>
    <row r="43" spans="1:14" x14ac:dyDescent="0.25">
      <c r="A43" s="1" t="s">
        <v>41</v>
      </c>
      <c r="B43" s="1" t="s">
        <v>198</v>
      </c>
      <c r="C43" s="1" t="s">
        <v>355</v>
      </c>
      <c r="D43" s="2">
        <v>19886</v>
      </c>
      <c r="E43" s="2">
        <v>2378217292</v>
      </c>
      <c r="F43" s="3">
        <v>44016</v>
      </c>
      <c r="G43" t="s">
        <v>98</v>
      </c>
      <c r="H43" t="s">
        <v>199</v>
      </c>
      <c r="I43" s="4">
        <v>0.75170000000000003</v>
      </c>
      <c r="J43">
        <v>21.43</v>
      </c>
      <c r="K43" s="2">
        <v>2394327</v>
      </c>
      <c r="L43" s="2">
        <v>550105</v>
      </c>
      <c r="M43" s="2">
        <v>181719</v>
      </c>
      <c r="N43" t="b">
        <v>0</v>
      </c>
    </row>
    <row r="44" spans="1:14" x14ac:dyDescent="0.25">
      <c r="A44" s="1" t="s">
        <v>42</v>
      </c>
      <c r="B44" s="1" t="s">
        <v>96</v>
      </c>
      <c r="C44" s="1" t="s">
        <v>377</v>
      </c>
      <c r="D44" s="2">
        <v>19813</v>
      </c>
      <c r="E44" s="2">
        <v>1081011124</v>
      </c>
      <c r="F44" s="3">
        <v>44386</v>
      </c>
      <c r="G44" t="s">
        <v>197</v>
      </c>
      <c r="H44" t="s">
        <v>149</v>
      </c>
      <c r="I44" s="4">
        <v>0.87139999999999995</v>
      </c>
      <c r="J44">
        <v>14.12</v>
      </c>
      <c r="K44" s="2">
        <v>1359370</v>
      </c>
      <c r="L44" s="2">
        <v>342357</v>
      </c>
      <c r="M44" s="2">
        <v>50546</v>
      </c>
      <c r="N44" t="b">
        <v>1</v>
      </c>
    </row>
    <row r="45" spans="1:14" x14ac:dyDescent="0.25">
      <c r="A45" s="1" t="s">
        <v>43</v>
      </c>
      <c r="B45" s="1" t="s">
        <v>227</v>
      </c>
      <c r="C45" s="1" t="s">
        <v>371</v>
      </c>
      <c r="D45" s="2">
        <v>19400</v>
      </c>
      <c r="E45" s="2">
        <v>4423134692</v>
      </c>
      <c r="F45" s="3">
        <v>42916</v>
      </c>
      <c r="G45" t="s">
        <v>100</v>
      </c>
      <c r="H45" t="s">
        <v>228</v>
      </c>
      <c r="I45" s="4">
        <v>0.92110000000000003</v>
      </c>
      <c r="J45">
        <v>11.17</v>
      </c>
      <c r="K45" s="2">
        <v>8812944</v>
      </c>
      <c r="L45" s="2">
        <v>2267980</v>
      </c>
      <c r="M45" s="2">
        <v>194179</v>
      </c>
      <c r="N45" t="b">
        <v>1</v>
      </c>
    </row>
    <row r="46" spans="1:14" x14ac:dyDescent="0.25">
      <c r="A46" s="1" t="s">
        <v>44</v>
      </c>
      <c r="B46" s="1" t="s">
        <v>82</v>
      </c>
      <c r="C46" s="1" t="s">
        <v>362</v>
      </c>
      <c r="D46" s="2">
        <v>19276</v>
      </c>
      <c r="E46" s="2">
        <v>631819031</v>
      </c>
      <c r="F46" s="3">
        <v>45206</v>
      </c>
      <c r="G46" t="s">
        <v>167</v>
      </c>
      <c r="H46" t="s">
        <v>135</v>
      </c>
      <c r="I46" s="4">
        <v>0.9657</v>
      </c>
      <c r="J46">
        <v>12.81</v>
      </c>
      <c r="K46" s="2">
        <v>904506</v>
      </c>
      <c r="L46" s="2">
        <v>1857869</v>
      </c>
      <c r="M46" s="2">
        <v>66085</v>
      </c>
      <c r="N46" t="b">
        <v>1</v>
      </c>
    </row>
    <row r="47" spans="1:14" x14ac:dyDescent="0.25">
      <c r="A47" s="1" t="s">
        <v>45</v>
      </c>
      <c r="B47" s="1" t="s">
        <v>193</v>
      </c>
      <c r="C47" s="1" t="s">
        <v>343</v>
      </c>
      <c r="D47" s="2">
        <v>19237</v>
      </c>
      <c r="E47" s="2">
        <v>6923412325</v>
      </c>
      <c r="F47" s="3">
        <v>42740</v>
      </c>
      <c r="G47" t="s">
        <v>98</v>
      </c>
      <c r="H47" t="s">
        <v>137</v>
      </c>
      <c r="I47" s="4">
        <v>0.87819999999999998</v>
      </c>
      <c r="J47">
        <v>14.63</v>
      </c>
      <c r="K47" s="2">
        <v>18183522</v>
      </c>
      <c r="L47" s="2">
        <v>5454703</v>
      </c>
      <c r="M47" s="2">
        <v>756455</v>
      </c>
      <c r="N47" t="b">
        <v>1</v>
      </c>
    </row>
    <row r="48" spans="1:14" x14ac:dyDescent="0.25">
      <c r="A48" s="1" t="s">
        <v>46</v>
      </c>
      <c r="B48" s="1" t="s">
        <v>229</v>
      </c>
      <c r="C48" s="1" t="s">
        <v>379</v>
      </c>
      <c r="D48" s="2">
        <v>19135</v>
      </c>
      <c r="E48" s="2">
        <v>97596632</v>
      </c>
      <c r="F48" s="3">
        <v>45191</v>
      </c>
      <c r="G48" t="s">
        <v>101</v>
      </c>
      <c r="H48" t="s">
        <v>230</v>
      </c>
      <c r="I48" s="4">
        <v>0.84470000000000001</v>
      </c>
      <c r="J48">
        <v>10.31</v>
      </c>
      <c r="K48" s="2">
        <v>107421</v>
      </c>
      <c r="L48" s="2">
        <v>57532</v>
      </c>
      <c r="M48" s="2">
        <v>10576</v>
      </c>
      <c r="N48" t="b">
        <v>1</v>
      </c>
    </row>
    <row r="49" spans="1:14" x14ac:dyDescent="0.25">
      <c r="A49" s="1" t="s">
        <v>47</v>
      </c>
      <c r="B49" s="1" t="s">
        <v>231</v>
      </c>
      <c r="C49" s="1" t="s">
        <v>380</v>
      </c>
      <c r="D49" s="2">
        <v>18268</v>
      </c>
      <c r="E49" s="2">
        <v>217362592</v>
      </c>
      <c r="F49" s="3">
        <v>44796</v>
      </c>
      <c r="G49" t="s">
        <v>99</v>
      </c>
      <c r="H49" t="s">
        <v>232</v>
      </c>
      <c r="I49" s="4">
        <v>0.94569999999999999</v>
      </c>
      <c r="J49">
        <v>10.81</v>
      </c>
      <c r="K49" s="2">
        <v>2714448</v>
      </c>
      <c r="L49" s="2">
        <v>306468</v>
      </c>
      <c r="M49" s="2">
        <v>17589</v>
      </c>
      <c r="N49" t="b">
        <v>1</v>
      </c>
    </row>
    <row r="50" spans="1:14" x14ac:dyDescent="0.25">
      <c r="A50" s="1" t="s">
        <v>48</v>
      </c>
      <c r="B50" s="1" t="s">
        <v>200</v>
      </c>
      <c r="C50" s="1" t="s">
        <v>381</v>
      </c>
      <c r="D50" s="2">
        <v>17997</v>
      </c>
      <c r="E50" s="2">
        <v>1988739222</v>
      </c>
      <c r="F50" s="3">
        <v>44202</v>
      </c>
      <c r="G50" t="s">
        <v>100</v>
      </c>
      <c r="H50" t="s">
        <v>201</v>
      </c>
      <c r="I50" s="4">
        <v>0.76890000000000003</v>
      </c>
      <c r="J50">
        <v>11.28</v>
      </c>
      <c r="K50" s="2">
        <v>1564441</v>
      </c>
      <c r="L50" s="2">
        <v>239229</v>
      </c>
      <c r="M50" s="2">
        <v>71909</v>
      </c>
      <c r="N50" t="b">
        <v>1</v>
      </c>
    </row>
    <row r="51" spans="1:14" x14ac:dyDescent="0.25">
      <c r="A51" s="1" t="s">
        <v>49</v>
      </c>
      <c r="B51" s="1" t="s">
        <v>83</v>
      </c>
      <c r="C51" s="1" t="s">
        <v>374</v>
      </c>
      <c r="D51" s="2">
        <v>17912</v>
      </c>
      <c r="E51" s="2">
        <v>340517796</v>
      </c>
      <c r="F51" s="3">
        <v>45026</v>
      </c>
      <c r="G51" t="s">
        <v>101</v>
      </c>
      <c r="H51" t="s">
        <v>136</v>
      </c>
      <c r="I51" s="4">
        <v>0.82410000000000005</v>
      </c>
      <c r="J51">
        <v>13.34</v>
      </c>
      <c r="K51" s="2">
        <v>603867</v>
      </c>
      <c r="L51" s="2">
        <v>308265</v>
      </c>
      <c r="M51" s="2">
        <v>65794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2" sqref="C12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209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451565</v>
      </c>
      <c r="E3" s="2">
        <v>49848971283</v>
      </c>
      <c r="F3" s="3">
        <v>43941</v>
      </c>
      <c r="G3" t="s">
        <v>98</v>
      </c>
      <c r="H3" t="s">
        <v>103</v>
      </c>
      <c r="I3" s="4">
        <v>0.86659999999999993</v>
      </c>
      <c r="J3">
        <v>16.47</v>
      </c>
      <c r="K3" s="2">
        <v>21138952</v>
      </c>
      <c r="L3" s="2">
        <v>5591118</v>
      </c>
      <c r="M3" s="2">
        <v>860905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450697</v>
      </c>
      <c r="E4" s="2">
        <v>35761449051</v>
      </c>
      <c r="F4" s="3">
        <v>43480</v>
      </c>
      <c r="G4" t="s">
        <v>99</v>
      </c>
      <c r="H4" t="s">
        <v>104</v>
      </c>
      <c r="I4" s="4">
        <v>0.92969999999999997</v>
      </c>
      <c r="J4">
        <v>15.53</v>
      </c>
      <c r="K4" s="2">
        <v>12477774</v>
      </c>
      <c r="L4" s="2">
        <v>7509846</v>
      </c>
      <c r="M4" s="2">
        <v>567466</v>
      </c>
      <c r="N4" t="b">
        <v>0</v>
      </c>
    </row>
    <row r="5" spans="1:14" x14ac:dyDescent="0.25">
      <c r="A5" s="1" t="s">
        <v>2</v>
      </c>
      <c r="B5" s="1" t="s">
        <v>52</v>
      </c>
      <c r="C5" s="1" t="s">
        <v>317</v>
      </c>
      <c r="D5" s="2">
        <v>251766</v>
      </c>
      <c r="E5" s="2">
        <v>719532421</v>
      </c>
      <c r="F5" s="3">
        <v>45386</v>
      </c>
      <c r="G5" t="s">
        <v>168</v>
      </c>
      <c r="H5" t="s">
        <v>105</v>
      </c>
      <c r="I5" s="4">
        <v>0.98069999999999991</v>
      </c>
      <c r="J5">
        <v>16.36</v>
      </c>
      <c r="K5" s="2">
        <v>420697</v>
      </c>
      <c r="L5" s="2">
        <v>1307810</v>
      </c>
      <c r="M5" s="2">
        <v>25797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131627</v>
      </c>
      <c r="E6" s="2">
        <v>15592220828</v>
      </c>
      <c r="F6" s="3">
        <v>41656</v>
      </c>
      <c r="G6" t="s">
        <v>100</v>
      </c>
      <c r="H6" t="s">
        <v>106</v>
      </c>
      <c r="I6" s="4">
        <v>0.91209999999999991</v>
      </c>
      <c r="J6">
        <v>12.52</v>
      </c>
      <c r="K6" s="2">
        <v>18326843</v>
      </c>
      <c r="L6" s="2">
        <v>7271765</v>
      </c>
      <c r="M6" s="2">
        <v>700878</v>
      </c>
      <c r="N6" t="b">
        <v>1</v>
      </c>
    </row>
    <row r="7" spans="1:14" x14ac:dyDescent="0.25">
      <c r="A7" s="1" t="s">
        <v>4</v>
      </c>
      <c r="B7" s="1" t="s">
        <v>54</v>
      </c>
      <c r="C7" s="1" t="s">
        <v>323</v>
      </c>
      <c r="D7" s="2">
        <v>123794</v>
      </c>
      <c r="E7" s="2">
        <v>505812773</v>
      </c>
      <c r="F7" s="3">
        <v>45262</v>
      </c>
      <c r="G7" t="s">
        <v>169</v>
      </c>
      <c r="H7" t="s">
        <v>107</v>
      </c>
      <c r="I7" s="4">
        <v>0.86970000000000003</v>
      </c>
      <c r="J7">
        <v>37.880000000000003</v>
      </c>
      <c r="K7" s="2">
        <v>500948</v>
      </c>
      <c r="L7" s="2">
        <v>525219</v>
      </c>
      <c r="M7" s="2">
        <v>78686</v>
      </c>
      <c r="N7" t="b">
        <v>1</v>
      </c>
    </row>
    <row r="8" spans="1:14" x14ac:dyDescent="0.25">
      <c r="A8" s="1" t="s">
        <v>5</v>
      </c>
      <c r="B8" s="1" t="s">
        <v>55</v>
      </c>
      <c r="C8" s="1" t="s">
        <v>320</v>
      </c>
      <c r="D8" s="2">
        <v>116014</v>
      </c>
      <c r="E8" s="2">
        <v>5939237390</v>
      </c>
      <c r="F8" s="3">
        <v>44774</v>
      </c>
      <c r="G8" t="s">
        <v>101</v>
      </c>
      <c r="H8" t="s">
        <v>108</v>
      </c>
      <c r="I8" s="4">
        <v>0.83550000000000002</v>
      </c>
      <c r="J8">
        <v>9.84</v>
      </c>
      <c r="K8" s="2">
        <v>3185821</v>
      </c>
      <c r="L8" s="2">
        <v>2097025</v>
      </c>
      <c r="M8" s="2">
        <v>412786</v>
      </c>
      <c r="N8" t="b">
        <v>1</v>
      </c>
    </row>
    <row r="9" spans="1:14" x14ac:dyDescent="0.25">
      <c r="A9" s="1" t="s">
        <v>6</v>
      </c>
      <c r="B9" s="1" t="s">
        <v>56</v>
      </c>
      <c r="C9" s="1" t="s">
        <v>322</v>
      </c>
      <c r="D9" s="2">
        <v>111568</v>
      </c>
      <c r="E9" s="2">
        <v>1184511985</v>
      </c>
      <c r="F9" s="3">
        <v>44596</v>
      </c>
      <c r="G9" t="s">
        <v>163</v>
      </c>
      <c r="H9" t="s">
        <v>109</v>
      </c>
      <c r="I9" s="4">
        <v>0.96540000000000004</v>
      </c>
      <c r="J9">
        <v>47.29</v>
      </c>
      <c r="K9" s="2">
        <v>1283036</v>
      </c>
      <c r="L9" s="2">
        <v>2284481</v>
      </c>
      <c r="M9" s="2">
        <v>81807</v>
      </c>
      <c r="N9" t="b">
        <v>1</v>
      </c>
    </row>
    <row r="10" spans="1:14" x14ac:dyDescent="0.25">
      <c r="A10" s="1" t="s">
        <v>7</v>
      </c>
      <c r="B10" s="1" t="s">
        <v>57</v>
      </c>
      <c r="C10" s="1" t="s">
        <v>318</v>
      </c>
      <c r="D10" s="2">
        <v>110326</v>
      </c>
      <c r="E10" s="2">
        <v>1110755343</v>
      </c>
      <c r="F10" s="3">
        <v>45216</v>
      </c>
      <c r="G10" t="s">
        <v>164</v>
      </c>
      <c r="H10" t="s">
        <v>110</v>
      </c>
      <c r="I10" s="4">
        <v>0.90290000000000004</v>
      </c>
      <c r="J10">
        <v>14.25</v>
      </c>
      <c r="K10" s="2">
        <v>1141871</v>
      </c>
      <c r="L10" s="2">
        <v>595642</v>
      </c>
      <c r="M10" s="2">
        <v>64070</v>
      </c>
      <c r="N10" t="b">
        <v>1</v>
      </c>
    </row>
    <row r="11" spans="1:14" x14ac:dyDescent="0.25">
      <c r="A11" s="1" t="s">
        <v>8</v>
      </c>
      <c r="B11" s="1" t="s">
        <v>58</v>
      </c>
      <c r="C11" s="1" t="s">
        <v>321</v>
      </c>
      <c r="D11" s="2">
        <v>90372</v>
      </c>
      <c r="E11" s="2">
        <v>36635633834</v>
      </c>
      <c r="F11" s="3">
        <v>42929</v>
      </c>
      <c r="G11" t="s">
        <v>163</v>
      </c>
      <c r="H11" t="s">
        <v>111</v>
      </c>
      <c r="I11" s="4">
        <v>0.83450000000000002</v>
      </c>
      <c r="J11">
        <v>18.989999999999998</v>
      </c>
      <c r="K11" s="2">
        <v>26776758</v>
      </c>
      <c r="L11" s="2">
        <v>7105713</v>
      </c>
      <c r="M11" s="2">
        <v>1409438</v>
      </c>
      <c r="N11" t="b">
        <v>0</v>
      </c>
    </row>
    <row r="12" spans="1:14" x14ac:dyDescent="0.25">
      <c r="A12" s="1" t="s">
        <v>9</v>
      </c>
      <c r="B12" s="1" t="s">
        <v>59</v>
      </c>
      <c r="C12" s="1" t="s">
        <v>330</v>
      </c>
      <c r="D12" s="2">
        <v>78769</v>
      </c>
      <c r="E12" s="2">
        <v>4298855308</v>
      </c>
      <c r="F12" s="3">
        <v>45093</v>
      </c>
      <c r="G12" t="s">
        <v>168</v>
      </c>
      <c r="H12" t="s">
        <v>112</v>
      </c>
      <c r="I12" s="4">
        <v>0.88519999999999999</v>
      </c>
      <c r="J12">
        <v>13.97</v>
      </c>
      <c r="K12" s="2">
        <v>994533</v>
      </c>
      <c r="L12" s="2">
        <v>994278</v>
      </c>
      <c r="M12" s="2">
        <v>128930</v>
      </c>
      <c r="N12" t="b">
        <v>1</v>
      </c>
    </row>
    <row r="13" spans="1:14" x14ac:dyDescent="0.25">
      <c r="A13" s="1" t="s">
        <v>10</v>
      </c>
      <c r="B13" s="1" t="s">
        <v>60</v>
      </c>
      <c r="C13" s="1" t="s">
        <v>325</v>
      </c>
      <c r="D13" s="2">
        <v>67034</v>
      </c>
      <c r="E13" s="2">
        <v>3435125439</v>
      </c>
      <c r="F13" s="3">
        <v>44567</v>
      </c>
      <c r="G13" t="s">
        <v>98</v>
      </c>
      <c r="H13" t="s">
        <v>113</v>
      </c>
      <c r="I13" s="4">
        <v>0.86769999999999992</v>
      </c>
      <c r="J13">
        <v>14.03</v>
      </c>
      <c r="K13" s="2">
        <v>1963756</v>
      </c>
      <c r="L13" s="2">
        <v>529713</v>
      </c>
      <c r="M13" s="2">
        <v>80791</v>
      </c>
      <c r="N13" t="b">
        <v>0</v>
      </c>
    </row>
    <row r="14" spans="1:14" x14ac:dyDescent="0.25">
      <c r="A14" s="1" t="s">
        <v>11</v>
      </c>
      <c r="B14" s="1" t="s">
        <v>61</v>
      </c>
      <c r="C14" s="1" t="s">
        <v>348</v>
      </c>
      <c r="D14" s="2">
        <v>62007</v>
      </c>
      <c r="E14" s="2">
        <v>120482371</v>
      </c>
      <c r="F14" s="3">
        <v>45421</v>
      </c>
      <c r="G14" t="s">
        <v>167</v>
      </c>
      <c r="H14" t="s">
        <v>114</v>
      </c>
      <c r="I14" s="4">
        <v>0.98239999999999994</v>
      </c>
      <c r="J14">
        <v>20.64</v>
      </c>
      <c r="K14" s="2">
        <v>2066648</v>
      </c>
      <c r="L14" s="2">
        <v>574078</v>
      </c>
      <c r="M14" s="2">
        <v>10301</v>
      </c>
      <c r="N14" t="b">
        <v>1</v>
      </c>
    </row>
    <row r="15" spans="1:14" x14ac:dyDescent="0.25">
      <c r="A15" s="1" t="s">
        <v>12</v>
      </c>
      <c r="B15" s="1" t="s">
        <v>62</v>
      </c>
      <c r="C15" s="1" t="s">
        <v>338</v>
      </c>
      <c r="D15" s="2">
        <v>48986</v>
      </c>
      <c r="E15" s="2">
        <v>8712304082</v>
      </c>
      <c r="F15" s="3">
        <v>41946</v>
      </c>
      <c r="G15" t="s">
        <v>98</v>
      </c>
      <c r="H15" t="s">
        <v>115</v>
      </c>
      <c r="I15" s="4">
        <v>0.88099999999999989</v>
      </c>
      <c r="J15">
        <v>23.35</v>
      </c>
      <c r="K15" s="2">
        <v>13413609</v>
      </c>
      <c r="L15" s="2">
        <v>5184693</v>
      </c>
      <c r="M15" s="2">
        <v>700562</v>
      </c>
      <c r="N15" t="b">
        <v>0</v>
      </c>
    </row>
    <row r="16" spans="1:14" x14ac:dyDescent="0.25">
      <c r="A16" s="1" t="s">
        <v>13</v>
      </c>
      <c r="B16" s="1" t="s">
        <v>63</v>
      </c>
      <c r="C16" s="1" t="s">
        <v>326</v>
      </c>
      <c r="D16" s="2">
        <v>43428</v>
      </c>
      <c r="E16" s="2">
        <v>4318043339</v>
      </c>
      <c r="F16" s="3">
        <v>44721</v>
      </c>
      <c r="G16" t="s">
        <v>100</v>
      </c>
      <c r="H16" t="s">
        <v>116</v>
      </c>
      <c r="I16" s="4">
        <v>0.94480000000000008</v>
      </c>
      <c r="J16">
        <v>10.42</v>
      </c>
      <c r="K16" s="2">
        <v>4805192</v>
      </c>
      <c r="L16" s="2">
        <v>1844708</v>
      </c>
      <c r="M16" s="2">
        <v>107791</v>
      </c>
      <c r="N16" t="b">
        <v>1</v>
      </c>
    </row>
    <row r="17" spans="1:14" x14ac:dyDescent="0.25">
      <c r="A17" s="1" t="s">
        <v>14</v>
      </c>
      <c r="B17" s="1" t="s">
        <v>64</v>
      </c>
      <c r="C17" s="1" t="s">
        <v>332</v>
      </c>
      <c r="D17" s="2">
        <v>36559</v>
      </c>
      <c r="E17" s="2">
        <v>3894892943</v>
      </c>
      <c r="F17" s="3">
        <v>45093</v>
      </c>
      <c r="G17" t="s">
        <v>101</v>
      </c>
      <c r="H17" t="s">
        <v>117</v>
      </c>
      <c r="I17" s="4">
        <v>0.93650000000000011</v>
      </c>
      <c r="J17">
        <v>12.84</v>
      </c>
      <c r="K17" s="2">
        <v>8847634</v>
      </c>
      <c r="L17" s="2">
        <v>5877066</v>
      </c>
      <c r="M17" s="2">
        <v>398315</v>
      </c>
      <c r="N17" t="b">
        <v>1</v>
      </c>
    </row>
    <row r="18" spans="1:14" x14ac:dyDescent="0.25">
      <c r="A18" s="1" t="s">
        <v>15</v>
      </c>
      <c r="B18" s="1" t="s">
        <v>65</v>
      </c>
      <c r="C18" s="1" t="s">
        <v>331</v>
      </c>
      <c r="D18" s="2">
        <v>35443</v>
      </c>
      <c r="E18" s="2">
        <v>9219209975</v>
      </c>
      <c r="F18" s="3">
        <v>44342</v>
      </c>
      <c r="G18" t="s">
        <v>101</v>
      </c>
      <c r="H18" t="s">
        <v>118</v>
      </c>
      <c r="I18" s="4">
        <v>0.82550000000000001</v>
      </c>
      <c r="J18">
        <v>13.93</v>
      </c>
      <c r="K18" s="2">
        <v>4129175</v>
      </c>
      <c r="L18" s="2">
        <v>2102398</v>
      </c>
      <c r="M18" s="2">
        <v>444439</v>
      </c>
      <c r="N18" t="b">
        <v>1</v>
      </c>
    </row>
    <row r="19" spans="1:14" x14ac:dyDescent="0.25">
      <c r="A19" s="1" t="s">
        <v>16</v>
      </c>
      <c r="B19" s="1" t="s">
        <v>66</v>
      </c>
      <c r="C19" s="1" t="s">
        <v>340</v>
      </c>
      <c r="D19" s="2">
        <v>30968</v>
      </c>
      <c r="E19" s="2">
        <v>2152705532</v>
      </c>
      <c r="F19" s="3">
        <v>43484</v>
      </c>
      <c r="G19" t="s">
        <v>100</v>
      </c>
      <c r="H19" t="s">
        <v>119</v>
      </c>
      <c r="I19" s="4">
        <v>0.9154000000000001</v>
      </c>
      <c r="J19">
        <v>19.72</v>
      </c>
      <c r="K19" s="2">
        <v>4635951</v>
      </c>
      <c r="L19" s="2">
        <v>1558924</v>
      </c>
      <c r="M19" s="2">
        <v>144151</v>
      </c>
      <c r="N19" t="b">
        <v>1</v>
      </c>
    </row>
    <row r="20" spans="1:14" x14ac:dyDescent="0.25">
      <c r="A20" s="1" t="s">
        <v>17</v>
      </c>
      <c r="B20" s="1" t="s">
        <v>67</v>
      </c>
      <c r="C20" s="1" t="s">
        <v>329</v>
      </c>
      <c r="D20" s="2">
        <v>29892</v>
      </c>
      <c r="E20" s="2">
        <v>320656945</v>
      </c>
      <c r="F20" s="3">
        <v>44667</v>
      </c>
      <c r="G20" t="s">
        <v>101</v>
      </c>
      <c r="H20" t="s">
        <v>120</v>
      </c>
      <c r="I20" s="4">
        <v>0.83519999999999994</v>
      </c>
      <c r="J20">
        <v>14.52</v>
      </c>
      <c r="K20" s="2">
        <v>518644</v>
      </c>
      <c r="L20" s="2">
        <v>339973</v>
      </c>
      <c r="M20" s="2">
        <v>67074</v>
      </c>
      <c r="N20" t="b">
        <v>1</v>
      </c>
    </row>
    <row r="21" spans="1:14" x14ac:dyDescent="0.25">
      <c r="A21" s="1" t="s">
        <v>18</v>
      </c>
      <c r="B21" s="1" t="s">
        <v>68</v>
      </c>
      <c r="C21" s="1" t="s">
        <v>324</v>
      </c>
      <c r="D21" s="2">
        <v>29499</v>
      </c>
      <c r="E21" s="2">
        <v>2723534531</v>
      </c>
      <c r="F21" s="3">
        <v>43179</v>
      </c>
      <c r="G21" t="s">
        <v>99</v>
      </c>
      <c r="H21" t="s">
        <v>121</v>
      </c>
      <c r="I21" s="4">
        <v>0.94940000000000002</v>
      </c>
      <c r="J21">
        <v>42.18</v>
      </c>
      <c r="K21" s="2">
        <v>5844865</v>
      </c>
      <c r="L21" s="2">
        <v>2189541</v>
      </c>
      <c r="M21" s="2">
        <v>116579</v>
      </c>
      <c r="N21" t="b">
        <v>0</v>
      </c>
    </row>
    <row r="22" spans="1:14" x14ac:dyDescent="0.25">
      <c r="A22" s="1" t="s">
        <v>19</v>
      </c>
      <c r="B22" s="1" t="s">
        <v>69</v>
      </c>
      <c r="C22" s="1" t="s">
        <v>334</v>
      </c>
      <c r="D22" s="2">
        <v>29237</v>
      </c>
      <c r="E22" s="2">
        <v>2380747912</v>
      </c>
      <c r="F22" s="3">
        <v>44379</v>
      </c>
      <c r="G22" t="s">
        <v>164</v>
      </c>
      <c r="H22" t="s">
        <v>122</v>
      </c>
      <c r="I22" s="4">
        <v>0.91139999999999999</v>
      </c>
      <c r="J22">
        <v>12.24</v>
      </c>
      <c r="K22" s="2">
        <v>3110068</v>
      </c>
      <c r="L22" s="2">
        <v>1144575</v>
      </c>
      <c r="M22" s="2">
        <v>111299</v>
      </c>
      <c r="N22" t="b">
        <v>1</v>
      </c>
    </row>
    <row r="23" spans="1:14" x14ac:dyDescent="0.25">
      <c r="A23" s="1" t="s">
        <v>20</v>
      </c>
      <c r="B23" s="1" t="s">
        <v>70</v>
      </c>
      <c r="C23" s="1" t="s">
        <v>328</v>
      </c>
      <c r="D23" s="2">
        <v>28955</v>
      </c>
      <c r="E23" s="2">
        <v>678756284</v>
      </c>
      <c r="F23" s="3">
        <v>45111</v>
      </c>
      <c r="G23" t="s">
        <v>98</v>
      </c>
      <c r="H23" t="s">
        <v>123</v>
      </c>
      <c r="I23" s="4">
        <v>0.9323999999999999</v>
      </c>
      <c r="J23">
        <v>17.09</v>
      </c>
      <c r="K23" s="2">
        <v>806397</v>
      </c>
      <c r="L23" s="2">
        <v>299537</v>
      </c>
      <c r="M23" s="2">
        <v>21732</v>
      </c>
      <c r="N23" t="b">
        <v>0</v>
      </c>
    </row>
    <row r="24" spans="1:14" x14ac:dyDescent="0.25">
      <c r="A24" s="1" t="s">
        <v>21</v>
      </c>
      <c r="B24" s="1" t="s">
        <v>71</v>
      </c>
      <c r="C24" s="1" t="s">
        <v>336</v>
      </c>
      <c r="D24" s="2">
        <v>28861</v>
      </c>
      <c r="E24" s="2">
        <v>3853755374</v>
      </c>
      <c r="F24" s="3">
        <v>42675</v>
      </c>
      <c r="G24" t="s">
        <v>99</v>
      </c>
      <c r="H24" t="s">
        <v>124</v>
      </c>
      <c r="I24" s="4">
        <v>0.93059999999999998</v>
      </c>
      <c r="J24">
        <v>18.97</v>
      </c>
      <c r="K24" s="2">
        <v>7491244</v>
      </c>
      <c r="L24" s="2">
        <v>2926908</v>
      </c>
      <c r="M24" s="2">
        <v>218254</v>
      </c>
      <c r="N24" t="b">
        <v>1</v>
      </c>
    </row>
    <row r="25" spans="1:14" x14ac:dyDescent="0.25">
      <c r="A25" s="1" t="s">
        <v>22</v>
      </c>
      <c r="B25" s="1" t="s">
        <v>72</v>
      </c>
      <c r="C25" s="1" t="s">
        <v>341</v>
      </c>
      <c r="D25" s="2">
        <v>22004</v>
      </c>
      <c r="E25" s="2">
        <v>762420300</v>
      </c>
      <c r="F25" s="3">
        <v>45337</v>
      </c>
      <c r="G25" t="s">
        <v>99</v>
      </c>
      <c r="H25" t="s">
        <v>125</v>
      </c>
      <c r="I25" s="4">
        <v>0.9215000000000001</v>
      </c>
      <c r="J25">
        <v>9.6199999999999992</v>
      </c>
      <c r="K25" s="2">
        <v>1006188</v>
      </c>
      <c r="L25" s="2">
        <v>1235271</v>
      </c>
      <c r="M25" s="2">
        <v>105189</v>
      </c>
      <c r="N25" t="b">
        <v>1</v>
      </c>
    </row>
    <row r="26" spans="1:14" x14ac:dyDescent="0.25">
      <c r="A26" s="1" t="s">
        <v>23</v>
      </c>
      <c r="B26" s="1" t="s">
        <v>73</v>
      </c>
      <c r="C26" s="1" t="s">
        <v>353</v>
      </c>
      <c r="D26" s="2">
        <v>21365</v>
      </c>
      <c r="E26" s="2">
        <v>473435188</v>
      </c>
      <c r="F26" s="3">
        <v>45078</v>
      </c>
      <c r="G26" t="s">
        <v>101</v>
      </c>
      <c r="H26" t="s">
        <v>126</v>
      </c>
      <c r="I26" s="4">
        <v>0.85549999999999993</v>
      </c>
      <c r="J26">
        <v>13.73</v>
      </c>
      <c r="K26" s="2">
        <v>650804</v>
      </c>
      <c r="L26" s="2">
        <v>533368</v>
      </c>
      <c r="M26" s="2">
        <v>90126</v>
      </c>
      <c r="N26" t="b">
        <v>1</v>
      </c>
    </row>
    <row r="27" spans="1:14" x14ac:dyDescent="0.25">
      <c r="A27" s="1" t="s">
        <v>24</v>
      </c>
      <c r="B27" s="1" t="s">
        <v>74</v>
      </c>
      <c r="C27" s="1" t="s">
        <v>378</v>
      </c>
      <c r="D27" s="2">
        <v>21067</v>
      </c>
      <c r="E27" s="2">
        <v>88899775</v>
      </c>
      <c r="F27" s="3">
        <v>45052</v>
      </c>
      <c r="G27" t="s">
        <v>99</v>
      </c>
      <c r="H27" t="s">
        <v>127</v>
      </c>
      <c r="I27" s="4">
        <v>0.95219999999999994</v>
      </c>
      <c r="J27">
        <v>22.41</v>
      </c>
      <c r="K27" s="2">
        <v>288474</v>
      </c>
      <c r="L27" s="2">
        <v>253864</v>
      </c>
      <c r="M27" s="2">
        <v>12749</v>
      </c>
      <c r="N27" t="b">
        <v>1</v>
      </c>
    </row>
    <row r="28" spans="1:14" x14ac:dyDescent="0.25">
      <c r="A28" s="1" t="s">
        <v>25</v>
      </c>
      <c r="B28" s="1" t="s">
        <v>75</v>
      </c>
      <c r="C28" s="1" t="s">
        <v>344</v>
      </c>
      <c r="D28" s="2">
        <v>20538</v>
      </c>
      <c r="E28" s="2">
        <v>750134882</v>
      </c>
      <c r="F28" s="3">
        <v>45018</v>
      </c>
      <c r="G28" t="s">
        <v>98</v>
      </c>
      <c r="H28" t="s">
        <v>128</v>
      </c>
      <c r="I28" s="4">
        <v>0.87239999999999995</v>
      </c>
      <c r="J28">
        <v>17.22</v>
      </c>
      <c r="K28" s="2">
        <v>13019250</v>
      </c>
      <c r="L28" s="2">
        <v>128799</v>
      </c>
      <c r="M28" s="2">
        <v>18846</v>
      </c>
      <c r="N28" t="b">
        <v>0</v>
      </c>
    </row>
    <row r="29" spans="1:14" x14ac:dyDescent="0.25">
      <c r="A29" s="1" t="s">
        <v>26</v>
      </c>
      <c r="B29" s="1" t="s">
        <v>76</v>
      </c>
      <c r="C29" s="1" t="s">
        <v>350</v>
      </c>
      <c r="D29" s="2">
        <v>18533</v>
      </c>
      <c r="E29" s="2">
        <v>2444931365</v>
      </c>
      <c r="F29" s="3">
        <v>44596</v>
      </c>
      <c r="G29" t="s">
        <v>165</v>
      </c>
      <c r="H29" t="s">
        <v>129</v>
      </c>
      <c r="I29" s="4">
        <v>0.92819999999999991</v>
      </c>
      <c r="J29">
        <v>8.16</v>
      </c>
      <c r="K29" s="2">
        <v>2804851</v>
      </c>
      <c r="L29" s="2">
        <v>1989262</v>
      </c>
      <c r="M29" s="2">
        <v>153866</v>
      </c>
      <c r="N29" t="b">
        <v>1</v>
      </c>
    </row>
    <row r="30" spans="1:14" x14ac:dyDescent="0.25">
      <c r="A30" s="1" t="s">
        <v>27</v>
      </c>
      <c r="B30" s="1" t="s">
        <v>77</v>
      </c>
      <c r="C30" s="1" t="s">
        <v>382</v>
      </c>
      <c r="D30" s="2">
        <v>18210</v>
      </c>
      <c r="E30" s="2">
        <v>393293154</v>
      </c>
      <c r="F30" s="3">
        <v>45253</v>
      </c>
      <c r="G30" t="s">
        <v>168</v>
      </c>
      <c r="H30" t="s">
        <v>130</v>
      </c>
      <c r="I30" s="4">
        <v>0.94019999999999992</v>
      </c>
      <c r="J30">
        <v>9.15</v>
      </c>
      <c r="K30" s="2">
        <v>1681159</v>
      </c>
      <c r="L30" s="2">
        <v>356084</v>
      </c>
      <c r="M30" s="2">
        <v>22653</v>
      </c>
      <c r="N30" t="b">
        <v>1</v>
      </c>
    </row>
    <row r="31" spans="1:14" x14ac:dyDescent="0.25">
      <c r="A31" s="1" t="s">
        <v>28</v>
      </c>
      <c r="B31" s="1" t="s">
        <v>78</v>
      </c>
      <c r="C31" s="1" t="s">
        <v>342</v>
      </c>
      <c r="D31" s="2">
        <v>18070</v>
      </c>
      <c r="E31" s="2">
        <v>2035884602</v>
      </c>
      <c r="F31" s="3">
        <v>44242</v>
      </c>
      <c r="G31" t="s">
        <v>101</v>
      </c>
      <c r="H31" t="s">
        <v>131</v>
      </c>
      <c r="I31" s="4">
        <v>0.85360000000000003</v>
      </c>
      <c r="J31">
        <v>12.7</v>
      </c>
      <c r="K31" s="2">
        <v>1989958</v>
      </c>
      <c r="L31" s="2">
        <v>1278937</v>
      </c>
      <c r="M31" s="2">
        <v>219305</v>
      </c>
      <c r="N31" t="b">
        <v>1</v>
      </c>
    </row>
    <row r="32" spans="1:14" x14ac:dyDescent="0.25">
      <c r="A32" s="1" t="s">
        <v>29</v>
      </c>
      <c r="B32" s="1" t="s">
        <v>79</v>
      </c>
      <c r="C32" s="1" t="s">
        <v>354</v>
      </c>
      <c r="D32" s="2">
        <v>18058</v>
      </c>
      <c r="E32" s="2">
        <v>4511339563</v>
      </c>
      <c r="F32" s="3">
        <v>44313</v>
      </c>
      <c r="G32" t="s">
        <v>98</v>
      </c>
      <c r="H32" t="s">
        <v>132</v>
      </c>
      <c r="I32" s="4">
        <v>0.90290000000000004</v>
      </c>
      <c r="J32">
        <v>13.8</v>
      </c>
      <c r="K32" s="2">
        <v>18794859</v>
      </c>
      <c r="L32" s="2">
        <v>1223658</v>
      </c>
      <c r="M32" s="2">
        <v>131563</v>
      </c>
      <c r="N32" t="b">
        <v>0</v>
      </c>
    </row>
    <row r="33" spans="1:14" x14ac:dyDescent="0.25">
      <c r="A33" s="1" t="s">
        <v>30</v>
      </c>
      <c r="B33" s="1" t="s">
        <v>80</v>
      </c>
      <c r="C33" s="1" t="s">
        <v>349</v>
      </c>
      <c r="D33" s="2">
        <v>17346</v>
      </c>
      <c r="E33" s="2">
        <v>2442269900</v>
      </c>
      <c r="F33" s="3">
        <v>44593</v>
      </c>
      <c r="G33" t="s">
        <v>99</v>
      </c>
      <c r="H33" t="s">
        <v>133</v>
      </c>
      <c r="I33" s="4">
        <v>0.58219999999999994</v>
      </c>
      <c r="J33">
        <v>9.31</v>
      </c>
      <c r="K33" s="2">
        <v>1107822</v>
      </c>
      <c r="L33" s="2">
        <v>253650</v>
      </c>
      <c r="M33" s="2">
        <v>182016</v>
      </c>
      <c r="N33" t="b">
        <v>1</v>
      </c>
    </row>
    <row r="34" spans="1:14" x14ac:dyDescent="0.25">
      <c r="A34" s="1" t="s">
        <v>31</v>
      </c>
      <c r="B34" s="1" t="s">
        <v>81</v>
      </c>
      <c r="C34" s="1" t="s">
        <v>345</v>
      </c>
      <c r="D34" s="2">
        <v>17020</v>
      </c>
      <c r="E34" s="2">
        <v>798653074</v>
      </c>
      <c r="F34" s="3">
        <v>44006</v>
      </c>
      <c r="G34" t="s">
        <v>185</v>
      </c>
      <c r="H34" t="s">
        <v>134</v>
      </c>
      <c r="I34" s="4">
        <v>0.89300000000000002</v>
      </c>
      <c r="J34">
        <v>22.77</v>
      </c>
      <c r="K34" s="2">
        <v>2309887</v>
      </c>
      <c r="L34" s="2">
        <v>535779</v>
      </c>
      <c r="M34" s="2">
        <v>64187</v>
      </c>
      <c r="N34" t="b">
        <v>0</v>
      </c>
    </row>
    <row r="35" spans="1:14" x14ac:dyDescent="0.25">
      <c r="A35" s="1" t="s">
        <v>32</v>
      </c>
      <c r="B35" s="1" t="s">
        <v>82</v>
      </c>
      <c r="C35" s="1" t="s">
        <v>362</v>
      </c>
      <c r="D35" s="2">
        <v>16696</v>
      </c>
      <c r="E35" s="2">
        <v>615280215</v>
      </c>
      <c r="F35" s="3">
        <v>45206</v>
      </c>
      <c r="G35" t="s">
        <v>166</v>
      </c>
      <c r="H35" t="s">
        <v>135</v>
      </c>
      <c r="I35" s="4">
        <v>0.96569999999999989</v>
      </c>
      <c r="J35">
        <v>14.37</v>
      </c>
      <c r="K35" s="2">
        <v>887467</v>
      </c>
      <c r="L35" s="2">
        <v>1828275</v>
      </c>
      <c r="M35" s="2">
        <v>64953</v>
      </c>
      <c r="N35" t="b">
        <v>1</v>
      </c>
    </row>
    <row r="36" spans="1:14" x14ac:dyDescent="0.25">
      <c r="A36" s="1" t="s">
        <v>33</v>
      </c>
      <c r="B36" s="1" t="s">
        <v>83</v>
      </c>
      <c r="C36" s="1" t="s">
        <v>374</v>
      </c>
      <c r="D36" s="2">
        <v>16340</v>
      </c>
      <c r="E36" s="2">
        <v>320840388</v>
      </c>
      <c r="F36" s="3">
        <v>45026</v>
      </c>
      <c r="G36" t="s">
        <v>101</v>
      </c>
      <c r="H36" t="s">
        <v>136</v>
      </c>
      <c r="I36" s="4">
        <v>0.82279999999999998</v>
      </c>
      <c r="J36">
        <v>13.13</v>
      </c>
      <c r="K36" s="2">
        <v>585078</v>
      </c>
      <c r="L36" s="2">
        <v>291645</v>
      </c>
      <c r="M36" s="2">
        <v>62788</v>
      </c>
      <c r="N36" t="b">
        <v>1</v>
      </c>
    </row>
    <row r="37" spans="1:14" x14ac:dyDescent="0.25">
      <c r="A37" s="1" t="s">
        <v>34</v>
      </c>
      <c r="B37" s="1" t="s">
        <v>84</v>
      </c>
      <c r="C37" s="1" t="s">
        <v>343</v>
      </c>
      <c r="D37" s="2">
        <v>15845</v>
      </c>
      <c r="E37" s="2">
        <v>6908653824</v>
      </c>
      <c r="F37" s="3">
        <v>42740</v>
      </c>
      <c r="G37" t="s">
        <v>98</v>
      </c>
      <c r="H37" t="s">
        <v>137</v>
      </c>
      <c r="I37" s="4">
        <v>0.87819999999999998</v>
      </c>
      <c r="J37">
        <v>15.17</v>
      </c>
      <c r="K37" s="2">
        <v>18173753</v>
      </c>
      <c r="L37" s="2">
        <v>5449242</v>
      </c>
      <c r="M37" s="2">
        <v>755511</v>
      </c>
      <c r="N37" t="b">
        <v>1</v>
      </c>
    </row>
    <row r="38" spans="1:14" x14ac:dyDescent="0.25">
      <c r="A38" s="1" t="s">
        <v>35</v>
      </c>
      <c r="B38" s="1" t="s">
        <v>85</v>
      </c>
      <c r="C38" s="1" t="s">
        <v>375</v>
      </c>
      <c r="D38" s="2">
        <v>15511</v>
      </c>
      <c r="E38" s="2">
        <v>941949896</v>
      </c>
      <c r="F38" s="3">
        <v>43225</v>
      </c>
      <c r="G38" t="s">
        <v>99</v>
      </c>
      <c r="H38" t="s">
        <v>138</v>
      </c>
      <c r="I38" s="4">
        <v>0.90439999999999998</v>
      </c>
      <c r="J38">
        <v>31.67</v>
      </c>
      <c r="K38" s="2">
        <v>1395051</v>
      </c>
      <c r="L38" s="2">
        <v>949919</v>
      </c>
      <c r="M38" s="2">
        <v>100436</v>
      </c>
      <c r="N38" t="b">
        <v>1</v>
      </c>
    </row>
    <row r="39" spans="1:14" x14ac:dyDescent="0.25">
      <c r="A39" s="1" t="s">
        <v>36</v>
      </c>
      <c r="B39" s="1" t="s">
        <v>86</v>
      </c>
      <c r="C39" s="1" t="s">
        <v>369</v>
      </c>
      <c r="D39" s="2">
        <v>15415</v>
      </c>
      <c r="E39" s="2">
        <v>27231693</v>
      </c>
      <c r="F39" s="3">
        <v>45292</v>
      </c>
      <c r="G39" t="s">
        <v>168</v>
      </c>
      <c r="H39" t="s">
        <v>139</v>
      </c>
      <c r="I39" s="4">
        <v>0.9052</v>
      </c>
      <c r="J39">
        <v>13.45</v>
      </c>
      <c r="K39" s="2">
        <v>71756</v>
      </c>
      <c r="L39" s="2">
        <v>34144</v>
      </c>
      <c r="M39" s="2">
        <v>3577</v>
      </c>
      <c r="N39" t="b">
        <v>0</v>
      </c>
    </row>
    <row r="40" spans="1:14" x14ac:dyDescent="0.25">
      <c r="A40" s="1" t="s">
        <v>37</v>
      </c>
      <c r="B40" s="1" t="s">
        <v>87</v>
      </c>
      <c r="C40" s="1" t="s">
        <v>357</v>
      </c>
      <c r="D40" s="2">
        <v>14762</v>
      </c>
      <c r="E40" s="2">
        <v>780101870</v>
      </c>
      <c r="F40" s="3">
        <v>44958</v>
      </c>
      <c r="G40" t="s">
        <v>101</v>
      </c>
      <c r="H40" t="s">
        <v>140</v>
      </c>
      <c r="I40" s="4">
        <v>0.84420000000000006</v>
      </c>
      <c r="J40">
        <v>10.62</v>
      </c>
      <c r="K40" s="2">
        <v>538518</v>
      </c>
      <c r="L40" s="2">
        <v>223619</v>
      </c>
      <c r="M40" s="2">
        <v>41285</v>
      </c>
      <c r="N40" t="b">
        <v>1</v>
      </c>
    </row>
    <row r="41" spans="1:14" x14ac:dyDescent="0.25">
      <c r="A41" s="1" t="s">
        <v>38</v>
      </c>
      <c r="B41" s="1" t="s">
        <v>88</v>
      </c>
      <c r="C41" s="1" t="s">
        <v>370</v>
      </c>
      <c r="D41" s="2">
        <v>14754</v>
      </c>
      <c r="E41" s="2">
        <v>916378422</v>
      </c>
      <c r="F41" s="3">
        <v>45029</v>
      </c>
      <c r="G41" t="s">
        <v>167</v>
      </c>
      <c r="H41" t="s">
        <v>141</v>
      </c>
      <c r="I41" s="4">
        <v>0.95379999999999998</v>
      </c>
      <c r="J41">
        <v>17.079999999999998</v>
      </c>
      <c r="K41" s="2">
        <v>843816</v>
      </c>
      <c r="L41" s="2">
        <v>1105548</v>
      </c>
      <c r="M41" s="2">
        <v>53553</v>
      </c>
      <c r="N41" t="b">
        <v>1</v>
      </c>
    </row>
    <row r="42" spans="1:14" x14ac:dyDescent="0.25">
      <c r="A42" s="1" t="s">
        <v>39</v>
      </c>
      <c r="B42" s="1" t="s">
        <v>89</v>
      </c>
      <c r="C42" s="1" t="s">
        <v>383</v>
      </c>
      <c r="D42" s="2">
        <v>14406</v>
      </c>
      <c r="E42" s="2">
        <v>2065176411</v>
      </c>
      <c r="F42" s="3">
        <v>43835</v>
      </c>
      <c r="G42" t="s">
        <v>100</v>
      </c>
      <c r="H42" t="s">
        <v>142</v>
      </c>
      <c r="I42" s="4">
        <v>0.8993000000000001</v>
      </c>
      <c r="J42">
        <v>15.61</v>
      </c>
      <c r="K42" s="2">
        <v>3711106</v>
      </c>
      <c r="L42" s="2">
        <v>833759</v>
      </c>
      <c r="M42" s="2">
        <v>93383</v>
      </c>
      <c r="N42" t="b">
        <v>1</v>
      </c>
    </row>
    <row r="43" spans="1:14" x14ac:dyDescent="0.25">
      <c r="A43" s="1" t="s">
        <v>40</v>
      </c>
      <c r="B43" s="1" t="s">
        <v>90</v>
      </c>
      <c r="C43" s="1" t="s">
        <v>368</v>
      </c>
      <c r="D43" s="2">
        <v>14002</v>
      </c>
      <c r="E43" s="2">
        <v>23314094947</v>
      </c>
      <c r="F43" s="3">
        <v>43268</v>
      </c>
      <c r="G43" t="s">
        <v>99</v>
      </c>
      <c r="H43" t="s">
        <v>143</v>
      </c>
      <c r="I43" s="4">
        <v>0.74269999999999992</v>
      </c>
      <c r="J43">
        <v>4.18</v>
      </c>
      <c r="K43" s="2">
        <v>11087907</v>
      </c>
      <c r="L43" s="2">
        <v>3787473</v>
      </c>
      <c r="M43" s="2">
        <v>1312093</v>
      </c>
      <c r="N43" t="b">
        <v>1</v>
      </c>
    </row>
    <row r="44" spans="1:14" x14ac:dyDescent="0.25">
      <c r="A44" s="1" t="s">
        <v>41</v>
      </c>
      <c r="B44" s="1" t="s">
        <v>91</v>
      </c>
      <c r="C44" s="1" t="s">
        <v>347</v>
      </c>
      <c r="D44" s="2">
        <v>13942</v>
      </c>
      <c r="E44" s="2">
        <v>12775967709</v>
      </c>
      <c r="F44" s="3">
        <v>43852</v>
      </c>
      <c r="G44" t="s">
        <v>100</v>
      </c>
      <c r="H44" t="s">
        <v>144</v>
      </c>
      <c r="I44" s="4">
        <v>0.89890000000000003</v>
      </c>
      <c r="J44">
        <v>10.81</v>
      </c>
      <c r="K44" s="2">
        <v>11544196</v>
      </c>
      <c r="L44" s="2">
        <v>3501926</v>
      </c>
      <c r="M44" s="2">
        <v>393673</v>
      </c>
      <c r="N44" t="b">
        <v>1</v>
      </c>
    </row>
    <row r="45" spans="1:14" x14ac:dyDescent="0.25">
      <c r="A45" s="1" t="s">
        <v>44</v>
      </c>
      <c r="B45" s="1" t="s">
        <v>92</v>
      </c>
      <c r="C45" s="1" t="s">
        <v>352</v>
      </c>
      <c r="D45" s="2">
        <v>13295</v>
      </c>
      <c r="E45" s="2">
        <v>3440785305</v>
      </c>
      <c r="F45" s="3">
        <v>44513</v>
      </c>
      <c r="G45" t="s">
        <v>100</v>
      </c>
      <c r="H45" t="s">
        <v>145</v>
      </c>
      <c r="I45" s="4">
        <v>0.82269999999999999</v>
      </c>
      <c r="J45">
        <v>7.77</v>
      </c>
      <c r="K45" s="2">
        <v>3087731</v>
      </c>
      <c r="L45" s="2">
        <v>1254548</v>
      </c>
      <c r="M45" s="2">
        <v>270416</v>
      </c>
      <c r="N45" t="b">
        <v>0</v>
      </c>
    </row>
    <row r="46" spans="1:14" x14ac:dyDescent="0.25">
      <c r="A46" s="1" t="s">
        <v>45</v>
      </c>
      <c r="B46" s="1" t="s">
        <v>93</v>
      </c>
      <c r="C46" s="1" t="s">
        <v>366</v>
      </c>
      <c r="D46" s="2">
        <v>12965</v>
      </c>
      <c r="E46" s="2">
        <v>3015266545</v>
      </c>
      <c r="F46" s="3">
        <v>43815</v>
      </c>
      <c r="G46" t="s">
        <v>99</v>
      </c>
      <c r="H46" t="s">
        <v>146</v>
      </c>
      <c r="I46" s="4">
        <v>0.90769999999999995</v>
      </c>
      <c r="J46">
        <v>17.21</v>
      </c>
      <c r="K46" s="2">
        <v>2239893</v>
      </c>
      <c r="L46" s="2">
        <v>1280177</v>
      </c>
      <c r="M46" s="2">
        <v>130151</v>
      </c>
      <c r="N46" t="b">
        <v>0</v>
      </c>
    </row>
    <row r="47" spans="1:14" x14ac:dyDescent="0.25">
      <c r="A47" s="1" t="s">
        <v>46</v>
      </c>
      <c r="B47" s="1" t="s">
        <v>94</v>
      </c>
      <c r="C47" s="1" t="s">
        <v>359</v>
      </c>
      <c r="D47" s="2">
        <v>12946</v>
      </c>
      <c r="E47" s="2">
        <v>461667608</v>
      </c>
      <c r="F47" s="3">
        <v>43858</v>
      </c>
      <c r="G47" t="s">
        <v>101</v>
      </c>
      <c r="H47" t="s">
        <v>147</v>
      </c>
      <c r="I47" s="4">
        <v>0.91269999999999996</v>
      </c>
      <c r="J47">
        <v>22.82</v>
      </c>
      <c r="K47" s="2">
        <v>1686092</v>
      </c>
      <c r="L47" s="2">
        <v>662154</v>
      </c>
      <c r="M47" s="2">
        <v>63321</v>
      </c>
      <c r="N47" t="b">
        <v>1</v>
      </c>
    </row>
    <row r="48" spans="1:14" x14ac:dyDescent="0.25">
      <c r="A48" s="1" t="s">
        <v>47</v>
      </c>
      <c r="B48" s="1" t="s">
        <v>95</v>
      </c>
      <c r="C48" s="1" t="s">
        <v>335</v>
      </c>
      <c r="D48" s="2">
        <v>12782</v>
      </c>
      <c r="E48" s="2">
        <v>1337731276</v>
      </c>
      <c r="F48" s="3">
        <v>43638</v>
      </c>
      <c r="G48" t="s">
        <v>99</v>
      </c>
      <c r="H48" t="s">
        <v>148</v>
      </c>
      <c r="I48" s="4">
        <v>0.92790000000000006</v>
      </c>
      <c r="J48">
        <v>13.37</v>
      </c>
      <c r="K48" s="2">
        <v>8042237</v>
      </c>
      <c r="L48" s="2">
        <v>1243290</v>
      </c>
      <c r="M48" s="2">
        <v>96589</v>
      </c>
      <c r="N48" t="b">
        <v>1</v>
      </c>
    </row>
    <row r="49" spans="1:14" x14ac:dyDescent="0.25">
      <c r="A49" s="1" t="s">
        <v>48</v>
      </c>
      <c r="B49" s="1" t="s">
        <v>96</v>
      </c>
      <c r="C49" s="1" t="s">
        <v>377</v>
      </c>
      <c r="D49" s="2">
        <v>12509</v>
      </c>
      <c r="E49" s="2">
        <v>1067293754</v>
      </c>
      <c r="F49" s="3">
        <v>44386</v>
      </c>
      <c r="G49" t="s">
        <v>197</v>
      </c>
      <c r="H49" t="s">
        <v>149</v>
      </c>
      <c r="I49" s="4">
        <v>0.87129999999999996</v>
      </c>
      <c r="J49">
        <v>13.75</v>
      </c>
      <c r="K49" s="2">
        <v>1346972</v>
      </c>
      <c r="L49" s="2">
        <v>338996</v>
      </c>
      <c r="M49" s="2">
        <v>50085</v>
      </c>
      <c r="N49" t="b">
        <v>1</v>
      </c>
    </row>
    <row r="50" spans="1:14" x14ac:dyDescent="0.25">
      <c r="A50" s="1" t="s">
        <v>49</v>
      </c>
      <c r="B50" s="1" t="s">
        <v>97</v>
      </c>
      <c r="C50" s="1" t="s">
        <v>384</v>
      </c>
      <c r="D50" s="2">
        <v>12003</v>
      </c>
      <c r="E50" s="2">
        <v>891919468</v>
      </c>
      <c r="F50" s="3">
        <v>43660</v>
      </c>
      <c r="G50" t="s">
        <v>99</v>
      </c>
      <c r="H50" t="s">
        <v>134</v>
      </c>
      <c r="I50" s="4">
        <v>0.91650000000000009</v>
      </c>
      <c r="J50">
        <v>18.649999999999999</v>
      </c>
      <c r="K50" s="2">
        <v>4698701</v>
      </c>
      <c r="L50" s="2">
        <v>645083</v>
      </c>
      <c r="M50" s="2">
        <v>58787</v>
      </c>
      <c r="N50" t="b">
        <v>0</v>
      </c>
    </row>
  </sheetData>
  <mergeCells count="1">
    <mergeCell ref="A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A4D4-8172-B14E-80EB-29CD406E771F}">
  <dimension ref="A1:N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6" sqref="C26"/>
    </sheetView>
  </sheetViews>
  <sheetFormatPr defaultColWidth="11.42578125" defaultRowHeight="15" x14ac:dyDescent="0.25"/>
  <cols>
    <col min="1" max="1" width="15.85546875" bestFit="1" customWidth="1"/>
    <col min="2" max="2" width="39.85546875" bestFit="1" customWidth="1"/>
    <col min="3" max="3" width="39.85546875" customWidth="1"/>
    <col min="4" max="4" width="9.7109375" bestFit="1" customWidth="1"/>
    <col min="5" max="5" width="13.7109375" bestFit="1" customWidth="1"/>
    <col min="6" max="6" width="11.140625" bestFit="1" customWidth="1"/>
    <col min="7" max="7" width="13.85546875" bestFit="1" customWidth="1"/>
    <col min="8" max="8" width="30.42578125" bestFit="1" customWidth="1"/>
    <col min="9" max="9" width="7" bestFit="1" customWidth="1"/>
    <col min="10" max="10" width="20.42578125" bestFit="1" customWidth="1"/>
  </cols>
  <sheetData>
    <row r="1" spans="1:14" ht="18.75" x14ac:dyDescent="0.3">
      <c r="A1" s="16" t="s">
        <v>170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25">
      <c r="A3" s="7" t="s">
        <v>0</v>
      </c>
      <c r="B3" s="7" t="s">
        <v>50</v>
      </c>
      <c r="C3" s="7" t="s">
        <v>315</v>
      </c>
      <c r="D3" s="8">
        <v>566602</v>
      </c>
      <c r="E3" s="8">
        <v>49276267295</v>
      </c>
      <c r="F3" s="9">
        <v>43941</v>
      </c>
      <c r="G3" s="10" t="s">
        <v>98</v>
      </c>
      <c r="H3" s="10" t="s">
        <v>103</v>
      </c>
      <c r="I3" s="11">
        <v>0.86680000000000001</v>
      </c>
      <c r="J3" s="10">
        <v>15.55</v>
      </c>
      <c r="K3" s="8">
        <v>21043695</v>
      </c>
      <c r="L3" s="8">
        <v>5547081</v>
      </c>
      <c r="M3" s="8">
        <v>852649</v>
      </c>
      <c r="N3" s="10" t="b">
        <v>0</v>
      </c>
    </row>
    <row r="4" spans="1:14" x14ac:dyDescent="0.25">
      <c r="A4" s="7" t="s">
        <v>1</v>
      </c>
      <c r="B4" s="7" t="s">
        <v>51</v>
      </c>
      <c r="C4" s="7" t="s">
        <v>316</v>
      </c>
      <c r="D4" s="8">
        <v>521721</v>
      </c>
      <c r="E4" s="8">
        <v>35255675042</v>
      </c>
      <c r="F4" s="9">
        <v>43480</v>
      </c>
      <c r="G4" s="10" t="s">
        <v>99</v>
      </c>
      <c r="H4" s="10" t="s">
        <v>104</v>
      </c>
      <c r="I4" s="11">
        <v>0.93</v>
      </c>
      <c r="J4" s="10">
        <v>14.2</v>
      </c>
      <c r="K4" s="8">
        <v>12368445</v>
      </c>
      <c r="L4" s="8">
        <v>7415996</v>
      </c>
      <c r="M4" s="8">
        <v>558015</v>
      </c>
      <c r="N4" s="10" t="b">
        <v>0</v>
      </c>
    </row>
    <row r="5" spans="1:14" ht="15.75" x14ac:dyDescent="0.25">
      <c r="A5" s="7" t="s">
        <v>2</v>
      </c>
      <c r="B5" s="7" t="s">
        <v>171</v>
      </c>
      <c r="C5" s="7" t="s">
        <v>317</v>
      </c>
      <c r="D5" s="8">
        <v>280307</v>
      </c>
      <c r="E5" s="8">
        <v>506484322</v>
      </c>
      <c r="F5" s="9">
        <v>45463</v>
      </c>
      <c r="G5" s="12" t="s">
        <v>168</v>
      </c>
      <c r="H5" s="10" t="s">
        <v>105</v>
      </c>
      <c r="I5" s="11">
        <v>0.98260000000000003</v>
      </c>
      <c r="J5" s="10">
        <v>15.2</v>
      </c>
      <c r="K5" s="8">
        <v>360451</v>
      </c>
      <c r="L5" s="8">
        <v>1146026</v>
      </c>
      <c r="M5" s="8">
        <v>20299</v>
      </c>
      <c r="N5" s="10" t="b">
        <v>1</v>
      </c>
    </row>
    <row r="6" spans="1:14" x14ac:dyDescent="0.25">
      <c r="A6" s="7" t="s">
        <v>3</v>
      </c>
      <c r="B6" s="7" t="s">
        <v>172</v>
      </c>
      <c r="C6" s="7" t="s">
        <v>320</v>
      </c>
      <c r="D6" s="8">
        <v>156861</v>
      </c>
      <c r="E6" s="8">
        <v>5681100699</v>
      </c>
      <c r="F6" s="9">
        <v>44775</v>
      </c>
      <c r="G6" s="10" t="s">
        <v>101</v>
      </c>
      <c r="H6" s="10" t="s">
        <v>108</v>
      </c>
      <c r="I6" s="11">
        <v>0.83479999999999999</v>
      </c>
      <c r="J6" s="10">
        <v>9.34</v>
      </c>
      <c r="K6" s="8">
        <v>3094630</v>
      </c>
      <c r="L6" s="8">
        <v>2017516</v>
      </c>
      <c r="M6" s="8">
        <v>399175</v>
      </c>
      <c r="N6" s="10" t="b">
        <v>1</v>
      </c>
    </row>
    <row r="7" spans="1:14" x14ac:dyDescent="0.25">
      <c r="A7" s="7" t="s">
        <v>4</v>
      </c>
      <c r="B7" s="7" t="s">
        <v>53</v>
      </c>
      <c r="C7" s="7" t="s">
        <v>319</v>
      </c>
      <c r="D7" s="8">
        <v>145107</v>
      </c>
      <c r="E7" s="8">
        <v>15393878051</v>
      </c>
      <c r="F7" s="9">
        <v>41657</v>
      </c>
      <c r="G7" s="10" t="s">
        <v>100</v>
      </c>
      <c r="H7" s="10" t="s">
        <v>106</v>
      </c>
      <c r="I7" s="11">
        <v>0.9123</v>
      </c>
      <c r="J7" s="10">
        <v>11.65</v>
      </c>
      <c r="K7" s="8">
        <v>18242975</v>
      </c>
      <c r="L7" s="8">
        <v>7214915</v>
      </c>
      <c r="M7" s="8">
        <v>693968</v>
      </c>
      <c r="N7" s="10" t="b">
        <v>1</v>
      </c>
    </row>
    <row r="8" spans="1:14" x14ac:dyDescent="0.25">
      <c r="A8" s="7" t="s">
        <v>5</v>
      </c>
      <c r="B8" s="7" t="s">
        <v>62</v>
      </c>
      <c r="C8" s="7" t="s">
        <v>338</v>
      </c>
      <c r="D8" s="8">
        <v>108795</v>
      </c>
      <c r="E8" s="8">
        <v>8618843436</v>
      </c>
      <c r="F8" s="9">
        <v>41946</v>
      </c>
      <c r="G8" s="10" t="s">
        <v>98</v>
      </c>
      <c r="H8" s="10" t="s">
        <v>115</v>
      </c>
      <c r="I8" s="11">
        <v>0.88180000000000003</v>
      </c>
      <c r="J8" s="10">
        <v>19.71</v>
      </c>
      <c r="K8" s="8">
        <v>13313270</v>
      </c>
      <c r="L8" s="8">
        <v>5127249</v>
      </c>
      <c r="M8" s="8">
        <v>687055</v>
      </c>
      <c r="N8" s="10" t="b">
        <v>0</v>
      </c>
    </row>
    <row r="9" spans="1:14" x14ac:dyDescent="0.25">
      <c r="A9" s="7" t="s">
        <v>6</v>
      </c>
      <c r="B9" s="7" t="s">
        <v>173</v>
      </c>
      <c r="C9" s="7" t="s">
        <v>348</v>
      </c>
      <c r="D9" s="8">
        <v>103645</v>
      </c>
      <c r="E9" s="8">
        <v>51311898</v>
      </c>
      <c r="F9" s="9">
        <v>45422</v>
      </c>
      <c r="G9" s="10" t="s">
        <v>167</v>
      </c>
      <c r="H9" s="10" t="s">
        <v>114</v>
      </c>
      <c r="I9" s="11">
        <v>0.98360000000000003</v>
      </c>
      <c r="J9" s="10">
        <v>19.68</v>
      </c>
      <c r="K9" s="8">
        <v>716183</v>
      </c>
      <c r="L9" s="8">
        <v>312148</v>
      </c>
      <c r="M9" s="8">
        <v>5201</v>
      </c>
      <c r="N9" s="10" t="b">
        <v>1</v>
      </c>
    </row>
    <row r="10" spans="1:14" x14ac:dyDescent="0.25">
      <c r="A10" s="7" t="s">
        <v>7</v>
      </c>
      <c r="B10" s="7" t="s">
        <v>58</v>
      </c>
      <c r="C10" s="7" t="s">
        <v>321</v>
      </c>
      <c r="D10" s="8">
        <v>95406</v>
      </c>
      <c r="E10" s="8">
        <v>36534225693</v>
      </c>
      <c r="F10" s="9">
        <v>42930</v>
      </c>
      <c r="G10" s="10" t="s">
        <v>102</v>
      </c>
      <c r="H10" s="10" t="s">
        <v>111</v>
      </c>
      <c r="I10" s="11">
        <v>0.83440000000000003</v>
      </c>
      <c r="J10" s="10">
        <v>16.690000000000001</v>
      </c>
      <c r="K10" s="8">
        <v>26754924</v>
      </c>
      <c r="L10" s="8">
        <v>7085350</v>
      </c>
      <c r="M10" s="8">
        <v>1406400</v>
      </c>
      <c r="N10" s="10" t="b">
        <v>0</v>
      </c>
    </row>
    <row r="11" spans="1:14" x14ac:dyDescent="0.25">
      <c r="A11" s="7" t="s">
        <v>8</v>
      </c>
      <c r="B11" s="7" t="s">
        <v>174</v>
      </c>
      <c r="C11" s="7" t="s">
        <v>323</v>
      </c>
      <c r="D11" s="8">
        <v>86365</v>
      </c>
      <c r="E11" s="8">
        <v>466844819</v>
      </c>
      <c r="F11" s="9">
        <v>45262</v>
      </c>
      <c r="G11" s="10" t="s">
        <v>175</v>
      </c>
      <c r="H11" s="10" t="s">
        <v>107</v>
      </c>
      <c r="I11" s="11">
        <v>0.86629999999999996</v>
      </c>
      <c r="J11" s="10">
        <v>33.9</v>
      </c>
      <c r="K11" s="8">
        <v>474758</v>
      </c>
      <c r="L11" s="8">
        <v>484445</v>
      </c>
      <c r="M11" s="8">
        <v>74795</v>
      </c>
      <c r="N11" s="10" t="b">
        <v>1</v>
      </c>
    </row>
    <row r="12" spans="1:14" x14ac:dyDescent="0.25">
      <c r="A12" s="7" t="s">
        <v>9</v>
      </c>
      <c r="B12" s="7" t="s">
        <v>176</v>
      </c>
      <c r="C12" s="7" t="s">
        <v>322</v>
      </c>
      <c r="D12" s="8">
        <v>69223</v>
      </c>
      <c r="E12" s="8">
        <v>1146196444</v>
      </c>
      <c r="F12" s="9">
        <v>44597</v>
      </c>
      <c r="G12" s="10" t="s">
        <v>169</v>
      </c>
      <c r="H12" s="10" t="s">
        <v>109</v>
      </c>
      <c r="I12" s="11">
        <v>0.96579999999999999</v>
      </c>
      <c r="J12" s="10">
        <v>45.39</v>
      </c>
      <c r="K12" s="8">
        <v>1258997</v>
      </c>
      <c r="L12" s="8">
        <v>2247971</v>
      </c>
      <c r="M12" s="8">
        <v>79598</v>
      </c>
      <c r="N12" s="10" t="b">
        <v>1</v>
      </c>
    </row>
    <row r="13" spans="1:14" x14ac:dyDescent="0.25">
      <c r="A13" s="7" t="s">
        <v>10</v>
      </c>
      <c r="B13" s="7" t="s">
        <v>177</v>
      </c>
      <c r="C13" s="7" t="s">
        <v>318</v>
      </c>
      <c r="D13" s="8">
        <v>57570</v>
      </c>
      <c r="E13" s="8">
        <v>989208724</v>
      </c>
      <c r="F13" s="9">
        <v>45217</v>
      </c>
      <c r="G13" s="10" t="s">
        <v>164</v>
      </c>
      <c r="H13" s="10" t="s">
        <v>110</v>
      </c>
      <c r="I13" s="11">
        <v>0.89659999999999995</v>
      </c>
      <c r="J13" s="10">
        <v>13.23</v>
      </c>
      <c r="K13" s="8">
        <v>1029696</v>
      </c>
      <c r="L13" s="8">
        <v>513812</v>
      </c>
      <c r="M13" s="8">
        <v>59257</v>
      </c>
      <c r="N13" s="10" t="b">
        <v>1</v>
      </c>
    </row>
    <row r="14" spans="1:14" x14ac:dyDescent="0.25">
      <c r="A14" s="7" t="s">
        <v>11</v>
      </c>
      <c r="B14" s="7" t="s">
        <v>63</v>
      </c>
      <c r="C14" s="7" t="s">
        <v>326</v>
      </c>
      <c r="D14" s="8">
        <v>50001</v>
      </c>
      <c r="E14" s="8">
        <v>4246344356</v>
      </c>
      <c r="F14" s="9">
        <v>44722</v>
      </c>
      <c r="G14" s="10" t="s">
        <v>100</v>
      </c>
      <c r="H14" s="10" t="s">
        <v>116</v>
      </c>
      <c r="I14" s="11">
        <v>0.94479999999999997</v>
      </c>
      <c r="J14" s="10">
        <v>9.64</v>
      </c>
      <c r="K14" s="8">
        <v>4759349</v>
      </c>
      <c r="L14" s="8">
        <v>1825594</v>
      </c>
      <c r="M14" s="8">
        <v>106592</v>
      </c>
      <c r="N14" s="10" t="b">
        <v>1</v>
      </c>
    </row>
    <row r="15" spans="1:14" x14ac:dyDescent="0.25">
      <c r="A15" s="7" t="s">
        <v>12</v>
      </c>
      <c r="B15" s="7" t="s">
        <v>60</v>
      </c>
      <c r="C15" s="7" t="s">
        <v>325</v>
      </c>
      <c r="D15" s="8">
        <v>42739</v>
      </c>
      <c r="E15" s="8">
        <v>3343872295</v>
      </c>
      <c r="F15" s="9">
        <v>44568</v>
      </c>
      <c r="G15" s="10" t="s">
        <v>98</v>
      </c>
      <c r="H15" s="10" t="s">
        <v>113</v>
      </c>
      <c r="I15" s="11">
        <v>0.86670000000000003</v>
      </c>
      <c r="J15" s="10">
        <v>12.82</v>
      </c>
      <c r="K15" s="8">
        <v>1932070</v>
      </c>
      <c r="L15" s="8">
        <v>516854</v>
      </c>
      <c r="M15" s="8">
        <v>79480</v>
      </c>
      <c r="N15" s="10" t="b">
        <v>0</v>
      </c>
    </row>
    <row r="16" spans="1:14" x14ac:dyDescent="0.25">
      <c r="A16" s="7" t="s">
        <v>13</v>
      </c>
      <c r="B16" s="7" t="s">
        <v>178</v>
      </c>
      <c r="C16" s="7" t="s">
        <v>331</v>
      </c>
      <c r="D16" s="8">
        <v>35950</v>
      </c>
      <c r="E16" s="8">
        <v>9165029612</v>
      </c>
      <c r="F16" s="9">
        <v>44343</v>
      </c>
      <c r="G16" s="10" t="s">
        <v>101</v>
      </c>
      <c r="H16" s="10" t="s">
        <v>118</v>
      </c>
      <c r="I16" s="11">
        <v>0.82550000000000001</v>
      </c>
      <c r="J16" s="10">
        <v>11.26</v>
      </c>
      <c r="K16" s="8">
        <v>4120158</v>
      </c>
      <c r="L16" s="8">
        <v>2093870</v>
      </c>
      <c r="M16" s="8">
        <v>442653</v>
      </c>
      <c r="N16" s="10" t="b">
        <v>1</v>
      </c>
    </row>
    <row r="17" spans="1:14" x14ac:dyDescent="0.25">
      <c r="A17" s="7" t="s">
        <v>14</v>
      </c>
      <c r="B17" s="7" t="s">
        <v>68</v>
      </c>
      <c r="C17" s="7" t="s">
        <v>324</v>
      </c>
      <c r="D17" s="8">
        <v>35231</v>
      </c>
      <c r="E17" s="8">
        <v>2710683904</v>
      </c>
      <c r="F17" s="9">
        <v>43180</v>
      </c>
      <c r="G17" s="10" t="s">
        <v>99</v>
      </c>
      <c r="H17" s="10" t="s">
        <v>121</v>
      </c>
      <c r="I17" s="11">
        <v>0.94940000000000002</v>
      </c>
      <c r="J17" s="10">
        <v>39.04</v>
      </c>
      <c r="K17" s="8">
        <v>5838036</v>
      </c>
      <c r="L17" s="8">
        <v>2181425</v>
      </c>
      <c r="M17" s="8">
        <v>116178</v>
      </c>
      <c r="N17" s="10" t="b">
        <v>0</v>
      </c>
    </row>
    <row r="18" spans="1:14" x14ac:dyDescent="0.25">
      <c r="A18" s="7" t="s">
        <v>15</v>
      </c>
      <c r="B18" s="7" t="s">
        <v>67</v>
      </c>
      <c r="C18" s="7" t="s">
        <v>329</v>
      </c>
      <c r="D18" s="8">
        <v>34471</v>
      </c>
      <c r="E18" s="8">
        <v>271832385</v>
      </c>
      <c r="F18" s="9">
        <v>44667</v>
      </c>
      <c r="G18" s="10" t="s">
        <v>101</v>
      </c>
      <c r="H18" s="10" t="s">
        <v>120</v>
      </c>
      <c r="I18" s="11">
        <v>0.82899999999999996</v>
      </c>
      <c r="J18" s="10">
        <v>13.08</v>
      </c>
      <c r="K18" s="8">
        <v>467575</v>
      </c>
      <c r="L18" s="8">
        <v>291899</v>
      </c>
      <c r="M18" s="8">
        <v>60200</v>
      </c>
      <c r="N18" s="10" t="b">
        <v>1</v>
      </c>
    </row>
    <row r="19" spans="1:14" x14ac:dyDescent="0.25">
      <c r="A19" s="7" t="s">
        <v>16</v>
      </c>
      <c r="B19" s="7" t="s">
        <v>71</v>
      </c>
      <c r="C19" s="7" t="s">
        <v>336</v>
      </c>
      <c r="D19" s="8">
        <v>31307</v>
      </c>
      <c r="E19" s="8">
        <v>3826883981</v>
      </c>
      <c r="F19" s="9">
        <v>42676</v>
      </c>
      <c r="G19" s="10" t="s">
        <v>99</v>
      </c>
      <c r="H19" s="10" t="s">
        <v>124</v>
      </c>
      <c r="I19" s="11">
        <v>0.93059999999999998</v>
      </c>
      <c r="J19" s="10">
        <v>18.190000000000001</v>
      </c>
      <c r="K19" s="8">
        <v>7473810</v>
      </c>
      <c r="L19" s="8">
        <v>2913149</v>
      </c>
      <c r="M19" s="8">
        <v>217329</v>
      </c>
      <c r="N19" s="10" t="b">
        <v>1</v>
      </c>
    </row>
    <row r="20" spans="1:14" x14ac:dyDescent="0.25">
      <c r="A20" s="7" t="s">
        <v>17</v>
      </c>
      <c r="B20" s="7" t="s">
        <v>69</v>
      </c>
      <c r="C20" s="7" t="s">
        <v>334</v>
      </c>
      <c r="D20" s="8">
        <v>31261</v>
      </c>
      <c r="E20" s="8">
        <v>2336436647</v>
      </c>
      <c r="F20" s="9">
        <v>44380</v>
      </c>
      <c r="G20" s="10" t="s">
        <v>164</v>
      </c>
      <c r="H20" s="10" t="s">
        <v>122</v>
      </c>
      <c r="I20" s="11">
        <v>0.91049999999999998</v>
      </c>
      <c r="J20" s="10">
        <v>11.57</v>
      </c>
      <c r="K20" s="8">
        <v>3078382</v>
      </c>
      <c r="L20" s="8">
        <v>1121391</v>
      </c>
      <c r="M20" s="8">
        <v>110280</v>
      </c>
      <c r="N20" s="10" t="b">
        <v>1</v>
      </c>
    </row>
    <row r="21" spans="1:14" x14ac:dyDescent="0.25">
      <c r="A21" s="7" t="s">
        <v>18</v>
      </c>
      <c r="B21" s="7" t="s">
        <v>66</v>
      </c>
      <c r="C21" s="7" t="s">
        <v>340</v>
      </c>
      <c r="D21" s="8">
        <v>28311</v>
      </c>
      <c r="E21" s="8">
        <v>2129927051</v>
      </c>
      <c r="F21" s="9">
        <v>43485</v>
      </c>
      <c r="G21" s="10" t="s">
        <v>100</v>
      </c>
      <c r="H21" s="10" t="s">
        <v>119</v>
      </c>
      <c r="I21" s="11">
        <v>0.9153</v>
      </c>
      <c r="J21" s="10">
        <v>18.46</v>
      </c>
      <c r="K21" s="8">
        <v>4612044</v>
      </c>
      <c r="L21" s="8">
        <v>1548709</v>
      </c>
      <c r="M21" s="8">
        <v>143231</v>
      </c>
      <c r="N21" s="10" t="b">
        <v>1</v>
      </c>
    </row>
    <row r="22" spans="1:14" x14ac:dyDescent="0.25">
      <c r="A22" s="7" t="s">
        <v>19</v>
      </c>
      <c r="B22" s="7" t="s">
        <v>80</v>
      </c>
      <c r="C22" s="7" t="s">
        <v>349</v>
      </c>
      <c r="D22" s="8">
        <v>27716</v>
      </c>
      <c r="E22" s="8">
        <v>2404310798</v>
      </c>
      <c r="F22" s="9">
        <v>44594</v>
      </c>
      <c r="G22" s="10" t="s">
        <v>99</v>
      </c>
      <c r="H22" s="10" t="s">
        <v>133</v>
      </c>
      <c r="I22" s="11">
        <v>0.58260000000000001</v>
      </c>
      <c r="J22" s="10">
        <v>8.76</v>
      </c>
      <c r="K22" s="8">
        <v>1098837</v>
      </c>
      <c r="L22" s="8">
        <v>251430</v>
      </c>
      <c r="M22" s="8">
        <v>180167</v>
      </c>
      <c r="N22" s="10" t="b">
        <v>1</v>
      </c>
    </row>
    <row r="23" spans="1:14" x14ac:dyDescent="0.25">
      <c r="A23" s="7" t="s">
        <v>20</v>
      </c>
      <c r="B23" s="7" t="s">
        <v>179</v>
      </c>
      <c r="C23" s="7" t="s">
        <v>328</v>
      </c>
      <c r="D23" s="8">
        <v>27199</v>
      </c>
      <c r="E23" s="8">
        <v>638316400</v>
      </c>
      <c r="F23" s="9">
        <v>45112</v>
      </c>
      <c r="G23" s="10" t="s">
        <v>98</v>
      </c>
      <c r="H23" s="10" t="s">
        <v>123</v>
      </c>
      <c r="I23" s="11">
        <v>0.93300000000000005</v>
      </c>
      <c r="J23" s="10">
        <v>16.079999999999998</v>
      </c>
      <c r="K23" s="8">
        <v>762858</v>
      </c>
      <c r="L23" s="8">
        <v>288487</v>
      </c>
      <c r="M23" s="8">
        <v>20703</v>
      </c>
      <c r="N23" s="10" t="b">
        <v>0</v>
      </c>
    </row>
    <row r="24" spans="1:14" x14ac:dyDescent="0.25">
      <c r="A24" s="7" t="s">
        <v>21</v>
      </c>
      <c r="B24" s="7" t="s">
        <v>180</v>
      </c>
      <c r="C24" s="7" t="s">
        <v>385</v>
      </c>
      <c r="D24" s="8">
        <v>24380</v>
      </c>
      <c r="E24" s="8">
        <v>7348286712</v>
      </c>
      <c r="F24" s="9">
        <v>43957</v>
      </c>
      <c r="G24" s="10" t="s">
        <v>168</v>
      </c>
      <c r="H24" s="10" t="s">
        <v>181</v>
      </c>
      <c r="I24" s="11">
        <v>0.91739999999999999</v>
      </c>
      <c r="J24" s="10">
        <v>6.5</v>
      </c>
      <c r="K24" s="8">
        <v>2315695</v>
      </c>
      <c r="L24" s="8">
        <v>1406766</v>
      </c>
      <c r="M24" s="8">
        <v>126592</v>
      </c>
      <c r="N24" s="10" t="b">
        <v>1</v>
      </c>
    </row>
    <row r="25" spans="1:14" x14ac:dyDescent="0.25">
      <c r="A25" s="7" t="s">
        <v>22</v>
      </c>
      <c r="B25" s="7" t="s">
        <v>182</v>
      </c>
      <c r="C25" s="7" t="s">
        <v>341</v>
      </c>
      <c r="D25" s="8">
        <v>23896</v>
      </c>
      <c r="E25" s="8">
        <v>719319602</v>
      </c>
      <c r="F25" s="9">
        <v>45338</v>
      </c>
      <c r="G25" s="10" t="s">
        <v>99</v>
      </c>
      <c r="H25" s="10" t="s">
        <v>125</v>
      </c>
      <c r="I25" s="11">
        <v>0.92220000000000002</v>
      </c>
      <c r="J25" s="10">
        <v>8.5</v>
      </c>
      <c r="K25" s="8">
        <v>976373</v>
      </c>
      <c r="L25" s="8">
        <v>1191447</v>
      </c>
      <c r="M25" s="8">
        <v>100518</v>
      </c>
      <c r="N25" s="10" t="b">
        <v>1</v>
      </c>
    </row>
    <row r="26" spans="1:14" x14ac:dyDescent="0.25">
      <c r="A26" s="7" t="s">
        <v>23</v>
      </c>
      <c r="B26" s="7" t="s">
        <v>183</v>
      </c>
      <c r="C26" s="7" t="s">
        <v>353</v>
      </c>
      <c r="D26" s="8">
        <v>23213</v>
      </c>
      <c r="E26" s="8">
        <v>442240846</v>
      </c>
      <c r="F26" s="9">
        <v>45078</v>
      </c>
      <c r="G26" s="10" t="s">
        <v>101</v>
      </c>
      <c r="H26" s="10" t="s">
        <v>126</v>
      </c>
      <c r="I26" s="11">
        <v>0.85199999999999998</v>
      </c>
      <c r="J26" s="10">
        <v>11.72</v>
      </c>
      <c r="K26" s="8">
        <v>625540</v>
      </c>
      <c r="L26" s="8">
        <v>496877</v>
      </c>
      <c r="M26" s="8">
        <v>86324</v>
      </c>
      <c r="N26" s="10" t="b">
        <v>1</v>
      </c>
    </row>
    <row r="27" spans="1:14" x14ac:dyDescent="0.25">
      <c r="A27" s="7" t="s">
        <v>24</v>
      </c>
      <c r="B27" s="7" t="s">
        <v>184</v>
      </c>
      <c r="C27" s="7" t="s">
        <v>345</v>
      </c>
      <c r="D27" s="8">
        <v>22911</v>
      </c>
      <c r="E27" s="8">
        <v>781096422</v>
      </c>
      <c r="F27" s="9">
        <v>44007</v>
      </c>
      <c r="G27" s="10" t="s">
        <v>185</v>
      </c>
      <c r="H27" s="10" t="s">
        <v>134</v>
      </c>
      <c r="I27" s="11">
        <v>0.89219999999999999</v>
      </c>
      <c r="J27" s="10">
        <v>19.62</v>
      </c>
      <c r="K27" s="8">
        <v>2215698</v>
      </c>
      <c r="L27" s="8">
        <v>523869</v>
      </c>
      <c r="M27" s="8">
        <v>63293</v>
      </c>
      <c r="N27" s="10" t="b">
        <v>0</v>
      </c>
    </row>
    <row r="28" spans="1:14" x14ac:dyDescent="0.25">
      <c r="A28" s="7" t="s">
        <v>25</v>
      </c>
      <c r="B28" s="7" t="s">
        <v>186</v>
      </c>
      <c r="C28" s="7" t="s">
        <v>375</v>
      </c>
      <c r="D28" s="8">
        <v>22580</v>
      </c>
      <c r="E28" s="8">
        <v>926207897</v>
      </c>
      <c r="F28" s="9">
        <v>43226</v>
      </c>
      <c r="G28" s="10" t="s">
        <v>99</v>
      </c>
      <c r="H28" s="10" t="s">
        <v>138</v>
      </c>
      <c r="I28" s="11">
        <v>0.90449999999999997</v>
      </c>
      <c r="J28" s="10">
        <v>22.94</v>
      </c>
      <c r="K28" s="8">
        <v>1384258</v>
      </c>
      <c r="L28" s="8">
        <v>940344</v>
      </c>
      <c r="M28" s="8">
        <v>99238</v>
      </c>
      <c r="N28" s="10" t="b">
        <v>1</v>
      </c>
    </row>
    <row r="29" spans="1:14" x14ac:dyDescent="0.25">
      <c r="A29" s="7" t="s">
        <v>26</v>
      </c>
      <c r="B29" s="7" t="s">
        <v>187</v>
      </c>
      <c r="C29" s="7" t="s">
        <v>354</v>
      </c>
      <c r="D29" s="8">
        <v>22416</v>
      </c>
      <c r="E29" s="8">
        <v>4489741304</v>
      </c>
      <c r="F29" s="9">
        <v>44313</v>
      </c>
      <c r="G29" s="10" t="s">
        <v>98</v>
      </c>
      <c r="H29" s="10" t="s">
        <v>132</v>
      </c>
      <c r="I29" s="11">
        <v>0.9032</v>
      </c>
      <c r="J29" s="10">
        <v>13.85</v>
      </c>
      <c r="K29" s="8">
        <v>17751572</v>
      </c>
      <c r="L29" s="8">
        <v>1221470</v>
      </c>
      <c r="M29" s="8">
        <v>130980</v>
      </c>
      <c r="N29" s="10" t="b">
        <v>0</v>
      </c>
    </row>
    <row r="30" spans="1:14" x14ac:dyDescent="0.25">
      <c r="A30" s="7" t="s">
        <v>27</v>
      </c>
      <c r="B30" s="7" t="s">
        <v>76</v>
      </c>
      <c r="C30" s="7" t="s">
        <v>350</v>
      </c>
      <c r="D30" s="8">
        <v>19225</v>
      </c>
      <c r="E30" s="8">
        <v>2411802007</v>
      </c>
      <c r="F30" s="9">
        <v>44597</v>
      </c>
      <c r="G30" s="10" t="s">
        <v>165</v>
      </c>
      <c r="H30" s="10" t="s">
        <v>129</v>
      </c>
      <c r="I30" s="11">
        <v>0.92810000000000004</v>
      </c>
      <c r="J30" s="10">
        <v>8.69</v>
      </c>
      <c r="K30" s="8">
        <v>2774668</v>
      </c>
      <c r="L30" s="8">
        <v>1965136</v>
      </c>
      <c r="M30" s="8">
        <v>152141</v>
      </c>
      <c r="N30" s="10" t="b">
        <v>1</v>
      </c>
    </row>
    <row r="31" spans="1:14" x14ac:dyDescent="0.25">
      <c r="A31" s="7" t="s">
        <v>28</v>
      </c>
      <c r="B31" s="7" t="s">
        <v>188</v>
      </c>
      <c r="C31" s="7" t="s">
        <v>342</v>
      </c>
      <c r="D31" s="8">
        <v>19121</v>
      </c>
      <c r="E31" s="8">
        <v>2006423743</v>
      </c>
      <c r="F31" s="9">
        <v>44243</v>
      </c>
      <c r="G31" s="10" t="s">
        <v>101</v>
      </c>
      <c r="H31" s="10" t="s">
        <v>131</v>
      </c>
      <c r="I31" s="11">
        <v>0.85299999999999998</v>
      </c>
      <c r="J31" s="10">
        <v>11.95</v>
      </c>
      <c r="K31" s="8">
        <v>1974194</v>
      </c>
      <c r="L31" s="8">
        <v>1262405</v>
      </c>
      <c r="M31" s="8">
        <v>217515</v>
      </c>
      <c r="N31" s="10" t="b">
        <v>1</v>
      </c>
    </row>
    <row r="32" spans="1:14" x14ac:dyDescent="0.25">
      <c r="A32" s="7" t="s">
        <v>29</v>
      </c>
      <c r="B32" s="7" t="s">
        <v>189</v>
      </c>
      <c r="C32" s="7" t="s">
        <v>333</v>
      </c>
      <c r="D32" s="8">
        <v>19091</v>
      </c>
      <c r="E32" s="8">
        <v>296377391</v>
      </c>
      <c r="F32" s="9">
        <v>45121</v>
      </c>
      <c r="G32" s="10" t="s">
        <v>101</v>
      </c>
      <c r="H32" s="10" t="s">
        <v>190</v>
      </c>
      <c r="I32" s="11">
        <v>0.81720000000000004</v>
      </c>
      <c r="J32" s="10">
        <v>14.58</v>
      </c>
      <c r="K32" s="8">
        <v>257937</v>
      </c>
      <c r="L32" s="8">
        <v>181053</v>
      </c>
      <c r="M32" s="8">
        <v>40500</v>
      </c>
      <c r="N32" s="10" t="b">
        <v>1</v>
      </c>
    </row>
    <row r="33" spans="1:14" x14ac:dyDescent="0.25">
      <c r="A33" s="7" t="s">
        <v>30</v>
      </c>
      <c r="B33" s="7" t="s">
        <v>75</v>
      </c>
      <c r="C33" s="7" t="s">
        <v>344</v>
      </c>
      <c r="D33" s="8">
        <v>18514</v>
      </c>
      <c r="E33" s="8">
        <v>729598949</v>
      </c>
      <c r="F33" s="9">
        <v>45018</v>
      </c>
      <c r="G33" s="10" t="s">
        <v>98</v>
      </c>
      <c r="H33" s="10" t="s">
        <v>128</v>
      </c>
      <c r="I33" s="11">
        <v>0.87290000000000001</v>
      </c>
      <c r="J33" s="10">
        <v>14.08</v>
      </c>
      <c r="K33" s="8">
        <v>12047805</v>
      </c>
      <c r="L33" s="8">
        <v>126090</v>
      </c>
      <c r="M33" s="8">
        <v>18356</v>
      </c>
      <c r="N33" s="10" t="b">
        <v>0</v>
      </c>
    </row>
    <row r="34" spans="1:14" x14ac:dyDescent="0.25">
      <c r="A34" s="7" t="s">
        <v>31</v>
      </c>
      <c r="B34" s="7" t="s">
        <v>82</v>
      </c>
      <c r="C34" s="7" t="s">
        <v>362</v>
      </c>
      <c r="D34" s="8">
        <v>18326</v>
      </c>
      <c r="E34" s="8">
        <v>594458901</v>
      </c>
      <c r="F34" s="9">
        <v>45206</v>
      </c>
      <c r="G34" s="10" t="s">
        <v>166</v>
      </c>
      <c r="H34" s="10" t="s">
        <v>135</v>
      </c>
      <c r="I34" s="11">
        <v>0.9657</v>
      </c>
      <c r="J34" s="10">
        <v>12.64</v>
      </c>
      <c r="K34" s="8">
        <v>866324</v>
      </c>
      <c r="L34" s="8">
        <v>1792072</v>
      </c>
      <c r="M34" s="8">
        <v>63586</v>
      </c>
      <c r="N34" s="10" t="b">
        <v>1</v>
      </c>
    </row>
    <row r="35" spans="1:14" x14ac:dyDescent="0.25">
      <c r="A35" s="7" t="s">
        <v>32</v>
      </c>
      <c r="B35" s="7" t="s">
        <v>191</v>
      </c>
      <c r="C35" s="7" t="s">
        <v>378</v>
      </c>
      <c r="D35" s="8">
        <v>17974</v>
      </c>
      <c r="E35" s="8">
        <v>69774419</v>
      </c>
      <c r="F35" s="9">
        <v>45053</v>
      </c>
      <c r="G35" s="10" t="s">
        <v>99</v>
      </c>
      <c r="H35" s="10" t="s">
        <v>127</v>
      </c>
      <c r="I35" s="11">
        <v>0.95440000000000003</v>
      </c>
      <c r="J35" s="10">
        <v>19.940000000000001</v>
      </c>
      <c r="K35" s="8">
        <v>258855</v>
      </c>
      <c r="L35" s="8">
        <v>223325</v>
      </c>
      <c r="M35" s="8">
        <v>10669</v>
      </c>
      <c r="N35" s="10" t="b">
        <v>1</v>
      </c>
    </row>
    <row r="36" spans="1:14" x14ac:dyDescent="0.25">
      <c r="A36" s="7" t="s">
        <v>33</v>
      </c>
      <c r="B36" s="7" t="s">
        <v>192</v>
      </c>
      <c r="C36" s="7" t="s">
        <v>335</v>
      </c>
      <c r="D36" s="8">
        <v>17300</v>
      </c>
      <c r="E36" s="8">
        <v>1312079803</v>
      </c>
      <c r="F36" s="9">
        <v>43638</v>
      </c>
      <c r="G36" s="10" t="s">
        <v>99</v>
      </c>
      <c r="H36" s="10" t="s">
        <v>148</v>
      </c>
      <c r="I36" s="11">
        <v>0.92600000000000005</v>
      </c>
      <c r="J36" s="10">
        <v>11.51</v>
      </c>
      <c r="K36" s="8">
        <v>7038069</v>
      </c>
      <c r="L36" s="8">
        <v>1184119</v>
      </c>
      <c r="M36" s="8">
        <v>94644</v>
      </c>
      <c r="N36" s="10" t="b">
        <v>1</v>
      </c>
    </row>
    <row r="37" spans="1:14" x14ac:dyDescent="0.25">
      <c r="A37" s="7" t="s">
        <v>34</v>
      </c>
      <c r="B37" s="7" t="s">
        <v>91</v>
      </c>
      <c r="C37" s="7" t="s">
        <v>347</v>
      </c>
      <c r="D37" s="8">
        <v>16992</v>
      </c>
      <c r="E37" s="8">
        <v>12738152249</v>
      </c>
      <c r="F37" s="9">
        <v>43852</v>
      </c>
      <c r="G37" s="10" t="s">
        <v>100</v>
      </c>
      <c r="H37" s="10" t="s">
        <v>144</v>
      </c>
      <c r="I37" s="11">
        <v>0.89890000000000003</v>
      </c>
      <c r="J37" s="10">
        <v>10.39</v>
      </c>
      <c r="K37" s="8">
        <v>11528557</v>
      </c>
      <c r="L37" s="8">
        <v>3487160</v>
      </c>
      <c r="M37" s="8">
        <v>392105</v>
      </c>
      <c r="N37" s="10" t="b">
        <v>1</v>
      </c>
    </row>
    <row r="38" spans="1:14" x14ac:dyDescent="0.25">
      <c r="A38" s="7" t="s">
        <v>35</v>
      </c>
      <c r="B38" s="7" t="s">
        <v>93</v>
      </c>
      <c r="C38" s="7" t="s">
        <v>366</v>
      </c>
      <c r="D38" s="8">
        <v>16807</v>
      </c>
      <c r="E38" s="8">
        <v>3002299159</v>
      </c>
      <c r="F38" s="9">
        <v>43816</v>
      </c>
      <c r="G38" s="10" t="s">
        <v>99</v>
      </c>
      <c r="H38" s="10" t="s">
        <v>146</v>
      </c>
      <c r="I38" s="11">
        <v>0.90769999999999995</v>
      </c>
      <c r="J38" s="10">
        <v>15.79</v>
      </c>
      <c r="K38" s="8">
        <v>2236627</v>
      </c>
      <c r="L38" s="8">
        <v>1275494</v>
      </c>
      <c r="M38" s="8">
        <v>129671</v>
      </c>
      <c r="N38" s="10" t="b">
        <v>0</v>
      </c>
    </row>
    <row r="39" spans="1:14" x14ac:dyDescent="0.25">
      <c r="A39" s="7" t="s">
        <v>36</v>
      </c>
      <c r="B39" s="7" t="s">
        <v>193</v>
      </c>
      <c r="C39" s="7" t="s">
        <v>343</v>
      </c>
      <c r="D39" s="8">
        <v>16562</v>
      </c>
      <c r="E39" s="8">
        <v>6888559750</v>
      </c>
      <c r="F39" s="9">
        <v>42741</v>
      </c>
      <c r="G39" s="10" t="s">
        <v>98</v>
      </c>
      <c r="H39" s="10" t="s">
        <v>137</v>
      </c>
      <c r="I39" s="11">
        <v>0.87829999999999997</v>
      </c>
      <c r="J39" s="10">
        <v>14.65</v>
      </c>
      <c r="K39" s="8">
        <v>18161907</v>
      </c>
      <c r="L39" s="8">
        <v>5441783</v>
      </c>
      <c r="M39" s="8">
        <v>754126</v>
      </c>
      <c r="N39" s="10" t="b">
        <v>1</v>
      </c>
    </row>
    <row r="40" spans="1:14" x14ac:dyDescent="0.25">
      <c r="A40" s="7" t="s">
        <v>37</v>
      </c>
      <c r="B40" s="7" t="s">
        <v>87</v>
      </c>
      <c r="C40" s="7" t="s">
        <v>357</v>
      </c>
      <c r="D40" s="8">
        <v>16413</v>
      </c>
      <c r="E40" s="8">
        <v>754815797</v>
      </c>
      <c r="F40" s="9">
        <v>44959</v>
      </c>
      <c r="G40" s="10" t="s">
        <v>101</v>
      </c>
      <c r="H40" s="10" t="s">
        <v>140</v>
      </c>
      <c r="I40" s="11">
        <v>0.84440000000000004</v>
      </c>
      <c r="J40" s="10">
        <v>11.05</v>
      </c>
      <c r="K40" s="8">
        <v>525286</v>
      </c>
      <c r="L40" s="8">
        <v>217064</v>
      </c>
      <c r="M40" s="8">
        <v>39994</v>
      </c>
      <c r="N40" s="10" t="b">
        <v>1</v>
      </c>
    </row>
    <row r="41" spans="1:14" x14ac:dyDescent="0.25">
      <c r="A41" s="7" t="s">
        <v>38</v>
      </c>
      <c r="B41" s="7" t="s">
        <v>194</v>
      </c>
      <c r="C41" s="7" t="s">
        <v>346</v>
      </c>
      <c r="D41" s="8">
        <v>15970</v>
      </c>
      <c r="E41" s="8">
        <v>4963873349</v>
      </c>
      <c r="F41" s="9">
        <v>44268</v>
      </c>
      <c r="G41" s="10" t="s">
        <v>99</v>
      </c>
      <c r="H41" s="10" t="s">
        <v>195</v>
      </c>
      <c r="I41" s="11">
        <v>0.9345</v>
      </c>
      <c r="J41" s="10">
        <v>7.45</v>
      </c>
      <c r="K41" s="8">
        <v>6167559</v>
      </c>
      <c r="L41" s="8">
        <v>3456699</v>
      </c>
      <c r="M41" s="8">
        <v>242330</v>
      </c>
      <c r="N41" s="10" t="b">
        <v>1</v>
      </c>
    </row>
    <row r="42" spans="1:14" x14ac:dyDescent="0.25">
      <c r="A42" s="7" t="s">
        <v>39</v>
      </c>
      <c r="B42" s="7" t="s">
        <v>196</v>
      </c>
      <c r="C42" s="7" t="s">
        <v>377</v>
      </c>
      <c r="D42" s="8">
        <v>15922</v>
      </c>
      <c r="E42" s="8">
        <v>1049996616</v>
      </c>
      <c r="F42" s="9">
        <v>44387</v>
      </c>
      <c r="G42" s="10" t="s">
        <v>197</v>
      </c>
      <c r="H42" s="10" t="s">
        <v>149</v>
      </c>
      <c r="I42" s="11">
        <v>0.87129999999999996</v>
      </c>
      <c r="J42" s="10">
        <v>13.63</v>
      </c>
      <c r="K42" s="8">
        <v>1331839</v>
      </c>
      <c r="L42" s="8">
        <v>335256</v>
      </c>
      <c r="M42" s="8">
        <v>49542</v>
      </c>
      <c r="N42" s="10" t="b">
        <v>1</v>
      </c>
    </row>
    <row r="43" spans="1:14" x14ac:dyDescent="0.25">
      <c r="A43" s="7" t="s">
        <v>41</v>
      </c>
      <c r="B43" s="7" t="s">
        <v>198</v>
      </c>
      <c r="C43" s="7" t="s">
        <v>355</v>
      </c>
      <c r="D43" s="8">
        <v>16461</v>
      </c>
      <c r="E43" s="8">
        <v>2353278093</v>
      </c>
      <c r="F43" s="9">
        <v>44016</v>
      </c>
      <c r="G43" s="10" t="s">
        <v>98</v>
      </c>
      <c r="H43" s="10" t="s">
        <v>199</v>
      </c>
      <c r="I43" s="11">
        <v>0.75060000000000004</v>
      </c>
      <c r="J43" s="10">
        <v>19.59</v>
      </c>
      <c r="K43" s="8">
        <v>2386396</v>
      </c>
      <c r="L43" s="8">
        <v>545252</v>
      </c>
      <c r="M43" s="8">
        <v>181126</v>
      </c>
      <c r="N43" s="10" t="b">
        <v>0</v>
      </c>
    </row>
    <row r="44" spans="1:14" x14ac:dyDescent="0.25">
      <c r="A44" s="7" t="s">
        <v>42</v>
      </c>
      <c r="B44" s="7" t="s">
        <v>194</v>
      </c>
      <c r="C44" s="7" t="s">
        <v>346</v>
      </c>
      <c r="D44" s="8">
        <v>16451</v>
      </c>
      <c r="E44" s="8">
        <v>4963938616</v>
      </c>
      <c r="F44" s="9">
        <v>44268</v>
      </c>
      <c r="G44" s="10" t="s">
        <v>99</v>
      </c>
      <c r="H44" s="10" t="s">
        <v>195</v>
      </c>
      <c r="I44" s="11">
        <v>0.9345</v>
      </c>
      <c r="J44" s="10">
        <v>7.45</v>
      </c>
      <c r="K44" s="8">
        <v>6167606</v>
      </c>
      <c r="L44" s="8">
        <v>3456699</v>
      </c>
      <c r="M44" s="8">
        <v>242330</v>
      </c>
      <c r="N44" s="10" t="b">
        <v>1</v>
      </c>
    </row>
    <row r="45" spans="1:14" x14ac:dyDescent="0.25">
      <c r="A45" s="7" t="s">
        <v>43</v>
      </c>
      <c r="B45" s="7" t="s">
        <v>88</v>
      </c>
      <c r="C45" s="7" t="s">
        <v>370</v>
      </c>
      <c r="D45" s="8">
        <v>16115</v>
      </c>
      <c r="E45" s="8">
        <v>904558502</v>
      </c>
      <c r="F45" s="9">
        <v>45030</v>
      </c>
      <c r="G45" s="10" t="s">
        <v>167</v>
      </c>
      <c r="H45" s="10" t="s">
        <v>141</v>
      </c>
      <c r="I45" s="11">
        <v>0.95399999999999996</v>
      </c>
      <c r="J45" s="10">
        <v>19.14</v>
      </c>
      <c r="K45" s="8">
        <v>838989</v>
      </c>
      <c r="L45" s="8">
        <v>1101228</v>
      </c>
      <c r="M45" s="8">
        <v>53158</v>
      </c>
      <c r="N45" s="10" t="b">
        <v>1</v>
      </c>
    </row>
    <row r="46" spans="1:14" x14ac:dyDescent="0.25">
      <c r="A46" s="7" t="s">
        <v>44</v>
      </c>
      <c r="B46" s="7" t="s">
        <v>90</v>
      </c>
      <c r="C46" s="7" t="s">
        <v>368</v>
      </c>
      <c r="D46" s="8">
        <v>16010</v>
      </c>
      <c r="E46" s="8">
        <v>23257196540</v>
      </c>
      <c r="F46" s="9">
        <v>43269</v>
      </c>
      <c r="G46" s="10" t="s">
        <v>99</v>
      </c>
      <c r="H46" s="10" t="s">
        <v>143</v>
      </c>
      <c r="I46" s="11">
        <v>0.7429</v>
      </c>
      <c r="J46" s="10">
        <v>4.1500000000000004</v>
      </c>
      <c r="K46" s="8">
        <v>11080995</v>
      </c>
      <c r="L46" s="8">
        <v>3781356</v>
      </c>
      <c r="M46" s="8">
        <v>1308859</v>
      </c>
      <c r="N46" s="10" t="b">
        <v>1</v>
      </c>
    </row>
    <row r="47" spans="1:14" x14ac:dyDescent="0.25">
      <c r="A47" s="7" t="s">
        <v>45</v>
      </c>
      <c r="B47" s="7" t="s">
        <v>200</v>
      </c>
      <c r="C47" s="7" t="s">
        <v>381</v>
      </c>
      <c r="D47" s="8">
        <v>15489</v>
      </c>
      <c r="E47" s="8">
        <v>1950711723</v>
      </c>
      <c r="F47" s="9">
        <v>44203</v>
      </c>
      <c r="G47" s="10" t="s">
        <v>100</v>
      </c>
      <c r="H47" s="10" t="s">
        <v>201</v>
      </c>
      <c r="I47" s="11">
        <v>0.77010000000000001</v>
      </c>
      <c r="J47" s="10">
        <v>9.42</v>
      </c>
      <c r="K47" s="8">
        <v>1552984</v>
      </c>
      <c r="L47" s="8">
        <v>236980</v>
      </c>
      <c r="M47" s="8">
        <v>70765</v>
      </c>
      <c r="N47" s="10" t="b">
        <v>1</v>
      </c>
    </row>
    <row r="48" spans="1:14" x14ac:dyDescent="0.25">
      <c r="A48" s="7" t="s">
        <v>46</v>
      </c>
      <c r="B48" s="7" t="s">
        <v>202</v>
      </c>
      <c r="C48" s="7" t="s">
        <v>383</v>
      </c>
      <c r="D48" s="8">
        <v>15425</v>
      </c>
      <c r="E48" s="8">
        <v>2051411668</v>
      </c>
      <c r="F48" s="9">
        <v>43836</v>
      </c>
      <c r="G48" s="10" t="s">
        <v>100</v>
      </c>
      <c r="H48" s="10" t="s">
        <v>142</v>
      </c>
      <c r="I48" s="11">
        <v>0.8992</v>
      </c>
      <c r="J48" s="10">
        <v>14.05</v>
      </c>
      <c r="K48" s="8">
        <v>3700732</v>
      </c>
      <c r="L48" s="8">
        <v>829610</v>
      </c>
      <c r="M48" s="8">
        <v>92962</v>
      </c>
      <c r="N48" s="10" t="b">
        <v>1</v>
      </c>
    </row>
    <row r="49" spans="1:14" x14ac:dyDescent="0.25">
      <c r="A49" s="7" t="s">
        <v>47</v>
      </c>
      <c r="B49" s="7" t="s">
        <v>203</v>
      </c>
      <c r="C49" s="7" t="s">
        <v>386</v>
      </c>
      <c r="D49" s="8">
        <v>14833</v>
      </c>
      <c r="E49" s="8">
        <v>61331062</v>
      </c>
      <c r="F49" s="9">
        <v>45330</v>
      </c>
      <c r="G49" s="10" t="s">
        <v>204</v>
      </c>
      <c r="H49" s="10" t="s">
        <v>205</v>
      </c>
      <c r="I49" s="11">
        <v>0.88339999999999996</v>
      </c>
      <c r="J49" s="10">
        <v>5.15</v>
      </c>
      <c r="K49" s="8">
        <v>302007</v>
      </c>
      <c r="L49" s="8">
        <v>58960</v>
      </c>
      <c r="M49" s="8">
        <v>7783</v>
      </c>
      <c r="N49" s="10" t="b">
        <v>0</v>
      </c>
    </row>
    <row r="50" spans="1:14" x14ac:dyDescent="0.25">
      <c r="A50" s="7" t="s">
        <v>48</v>
      </c>
      <c r="B50" s="7" t="s">
        <v>206</v>
      </c>
      <c r="C50" s="7" t="s">
        <v>387</v>
      </c>
      <c r="D50" s="8">
        <v>13819</v>
      </c>
      <c r="E50" s="8">
        <v>4781859474</v>
      </c>
      <c r="F50" s="9">
        <v>39535</v>
      </c>
      <c r="G50" s="10" t="s">
        <v>98</v>
      </c>
      <c r="H50" s="10" t="s">
        <v>207</v>
      </c>
      <c r="I50" s="11">
        <v>0.92630000000000001</v>
      </c>
      <c r="J50" s="10">
        <v>13.88</v>
      </c>
      <c r="K50" s="8">
        <v>12329577</v>
      </c>
      <c r="L50" s="8">
        <v>2998129</v>
      </c>
      <c r="M50" s="8">
        <v>238433</v>
      </c>
      <c r="N50" s="10" t="b">
        <v>1</v>
      </c>
    </row>
    <row r="51" spans="1:14" x14ac:dyDescent="0.25">
      <c r="A51" s="7" t="s">
        <v>49</v>
      </c>
      <c r="B51" s="7" t="s">
        <v>208</v>
      </c>
      <c r="C51" s="7" t="s">
        <v>359</v>
      </c>
      <c r="D51" s="8">
        <v>13565</v>
      </c>
      <c r="E51" s="8">
        <v>450810306</v>
      </c>
      <c r="F51" s="9">
        <v>43858</v>
      </c>
      <c r="G51" s="10" t="s">
        <v>101</v>
      </c>
      <c r="H51" s="10" t="s">
        <v>147</v>
      </c>
      <c r="I51" s="11">
        <v>0.91269999999999996</v>
      </c>
      <c r="J51" s="10">
        <v>22.21</v>
      </c>
      <c r="K51" s="8">
        <v>1583034</v>
      </c>
      <c r="L51" s="8">
        <v>652384</v>
      </c>
      <c r="M51" s="8">
        <v>62415</v>
      </c>
      <c r="N51" s="10" t="b">
        <v>1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EF2F-9F55-4124-8948-D4782C44DB53}">
  <dimension ref="A1:N52"/>
  <sheetViews>
    <sheetView tabSelected="1" workbookViewId="0">
      <selection activeCell="D13" sqref="D13"/>
    </sheetView>
  </sheetViews>
  <sheetFormatPr defaultRowHeight="15" x14ac:dyDescent="0.25"/>
  <cols>
    <col min="1" max="1" width="20.7109375" style="1" customWidth="1"/>
    <col min="2" max="3" width="30.7109375" style="1" customWidth="1"/>
    <col min="4" max="8" width="18.7109375" style="2" customWidth="1"/>
    <col min="9" max="9" width="12.7109375" style="4" customWidth="1"/>
    <col min="10" max="11" width="12.7109375" customWidth="1"/>
    <col min="12" max="12" width="20.7109375" customWidth="1"/>
    <col min="13" max="13" width="10.7109375" customWidth="1"/>
    <col min="14" max="14" width="18.7109375" customWidth="1"/>
  </cols>
  <sheetData>
    <row r="1" spans="1:14" ht="18.75" x14ac:dyDescent="0.3">
      <c r="A1" s="15" t="s">
        <v>629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50</v>
      </c>
      <c r="C3" s="1" t="str">
        <f>_xlfn.IFNA(VLOOKUP(B3,'2024-09-06'!$B$3:$C$51,2,FALSE),"")</f>
        <v>/experience/4924922222/</v>
      </c>
      <c r="D3" s="2">
        <v>491914</v>
      </c>
      <c r="E3" s="2">
        <v>56211230957</v>
      </c>
      <c r="F3" s="2">
        <v>22207837</v>
      </c>
      <c r="G3" s="2">
        <v>6152445</v>
      </c>
      <c r="H3" s="2">
        <v>964711</v>
      </c>
      <c r="I3" s="4">
        <v>0.86450000000000005</v>
      </c>
      <c r="J3">
        <v>16.46</v>
      </c>
      <c r="K3" t="s">
        <v>501</v>
      </c>
      <c r="L3" t="s">
        <v>502</v>
      </c>
      <c r="M3" t="s">
        <v>211</v>
      </c>
      <c r="N3" t="b">
        <v>0</v>
      </c>
    </row>
    <row r="4" spans="1:14" x14ac:dyDescent="0.25">
      <c r="A4" s="1" t="s">
        <v>1</v>
      </c>
      <c r="B4" s="1" t="s">
        <v>51</v>
      </c>
      <c r="C4" s="1" t="str">
        <f>_xlfn.IFNA(VLOOKUP(B4,'2024-09-06'!$B$3:$C$51,2,FALSE),"")</f>
        <v>/experience/2753915549/</v>
      </c>
      <c r="D4" s="2">
        <v>445586</v>
      </c>
      <c r="E4" s="2">
        <v>42014746737</v>
      </c>
      <c r="F4" s="2">
        <v>13688848</v>
      </c>
      <c r="G4" s="2">
        <v>8615500</v>
      </c>
      <c r="H4" s="2">
        <v>691185</v>
      </c>
      <c r="I4" s="4">
        <v>0.92569999999999997</v>
      </c>
      <c r="J4">
        <v>17.71</v>
      </c>
      <c r="K4" t="s">
        <v>499</v>
      </c>
      <c r="L4" t="s">
        <v>500</v>
      </c>
      <c r="M4" t="s">
        <v>104</v>
      </c>
      <c r="N4" t="b">
        <v>0</v>
      </c>
    </row>
    <row r="5" spans="1:14" x14ac:dyDescent="0.25">
      <c r="A5" s="1" t="s">
        <v>2</v>
      </c>
      <c r="B5" s="1" t="s">
        <v>509</v>
      </c>
      <c r="C5" s="1" t="s">
        <v>318</v>
      </c>
      <c r="D5" s="2">
        <v>266942</v>
      </c>
      <c r="E5" s="2">
        <v>4231776397</v>
      </c>
      <c r="F5" s="2">
        <v>3361744</v>
      </c>
      <c r="G5" s="2">
        <v>2166826</v>
      </c>
      <c r="H5" s="2">
        <v>200541</v>
      </c>
      <c r="I5" s="4">
        <v>0.9153</v>
      </c>
      <c r="J5">
        <v>13.8</v>
      </c>
      <c r="K5" t="s">
        <v>510</v>
      </c>
      <c r="L5" t="s">
        <v>511</v>
      </c>
      <c r="M5" t="s">
        <v>110</v>
      </c>
      <c r="N5" t="b">
        <v>1</v>
      </c>
    </row>
    <row r="6" spans="1:14" x14ac:dyDescent="0.25">
      <c r="A6" s="1" t="s">
        <v>3</v>
      </c>
      <c r="B6" s="1" t="s">
        <v>604</v>
      </c>
      <c r="C6" s="1" t="s">
        <v>668</v>
      </c>
      <c r="D6" s="2">
        <v>192913</v>
      </c>
      <c r="E6" s="2">
        <v>263501880</v>
      </c>
      <c r="F6" s="2">
        <v>238124</v>
      </c>
      <c r="G6" s="2">
        <v>339257</v>
      </c>
      <c r="H6" s="2">
        <v>27464</v>
      </c>
      <c r="I6" s="4">
        <v>0.92510000000000003</v>
      </c>
      <c r="J6">
        <v>44.21</v>
      </c>
      <c r="K6" t="s">
        <v>504</v>
      </c>
      <c r="L6" t="s">
        <v>505</v>
      </c>
      <c r="M6" t="s">
        <v>109</v>
      </c>
      <c r="N6" t="b">
        <v>1</v>
      </c>
    </row>
    <row r="7" spans="1:14" x14ac:dyDescent="0.25">
      <c r="A7" s="1" t="s">
        <v>4</v>
      </c>
      <c r="B7" s="1" t="s">
        <v>630</v>
      </c>
      <c r="C7" s="1" t="s">
        <v>669</v>
      </c>
      <c r="D7" s="2">
        <v>176989</v>
      </c>
      <c r="E7" s="2">
        <v>139344291</v>
      </c>
      <c r="F7" s="2">
        <v>308905</v>
      </c>
      <c r="G7" s="2">
        <v>212667</v>
      </c>
      <c r="H7" s="2">
        <v>28250</v>
      </c>
      <c r="I7" s="4">
        <v>0.88269999999999993</v>
      </c>
      <c r="K7" t="s">
        <v>525</v>
      </c>
      <c r="L7" t="s">
        <v>99</v>
      </c>
      <c r="M7" t="s">
        <v>631</v>
      </c>
      <c r="N7" t="b">
        <v>1</v>
      </c>
    </row>
    <row r="8" spans="1:14" x14ac:dyDescent="0.25">
      <c r="A8" s="1" t="s">
        <v>5</v>
      </c>
      <c r="B8" s="1" t="s">
        <v>235</v>
      </c>
      <c r="C8" s="1" t="str">
        <f>_xlfn.IFNA(VLOOKUP(B8,'2024-09-06'!$B$3:$C$51,2,FALSE),"")</f>
        <v>/experience/920587237/</v>
      </c>
      <c r="D8" s="2">
        <v>135028</v>
      </c>
      <c r="E8" s="2">
        <v>37805437079</v>
      </c>
      <c r="F8" s="2">
        <v>27018524</v>
      </c>
      <c r="G8" s="2">
        <v>7344159</v>
      </c>
      <c r="H8" s="2">
        <v>1444419</v>
      </c>
      <c r="I8" s="4">
        <v>0.83560000000000001</v>
      </c>
      <c r="J8">
        <v>18.39</v>
      </c>
      <c r="K8" t="s">
        <v>515</v>
      </c>
      <c r="L8" t="s">
        <v>516</v>
      </c>
      <c r="M8" t="s">
        <v>111</v>
      </c>
      <c r="N8" t="b">
        <v>0</v>
      </c>
    </row>
    <row r="9" spans="1:14" x14ac:dyDescent="0.25">
      <c r="A9" s="1" t="s">
        <v>6</v>
      </c>
      <c r="B9" s="1" t="s">
        <v>53</v>
      </c>
      <c r="C9" s="1" t="str">
        <f>_xlfn.IFNA(VLOOKUP(B9,'2024-09-06'!$B$3:$C$51,2,FALSE),"")</f>
        <v>/experience/142823291/</v>
      </c>
      <c r="D9" s="2">
        <v>119629</v>
      </c>
      <c r="E9" s="2">
        <v>18509882536</v>
      </c>
      <c r="F9" s="2">
        <v>19373641</v>
      </c>
      <c r="G9" s="2">
        <v>8043171</v>
      </c>
      <c r="H9" s="2">
        <v>793630</v>
      </c>
      <c r="I9" s="4">
        <v>0.91020000000000001</v>
      </c>
      <c r="J9">
        <v>12.46</v>
      </c>
      <c r="K9" t="s">
        <v>517</v>
      </c>
      <c r="L9" t="s">
        <v>518</v>
      </c>
      <c r="M9" t="s">
        <v>632</v>
      </c>
      <c r="N9" t="b">
        <v>1</v>
      </c>
    </row>
    <row r="10" spans="1:14" x14ac:dyDescent="0.25">
      <c r="A10" s="1" t="s">
        <v>7</v>
      </c>
      <c r="B10" s="1" t="s">
        <v>55</v>
      </c>
      <c r="C10" s="1" t="str">
        <f>_xlfn.IFNA(VLOOKUP(B10,'2024-09-06'!$B$3:$C$51,2,FALSE),"")</f>
        <v>/experience/10449761463/</v>
      </c>
      <c r="D10" s="2">
        <v>111989</v>
      </c>
      <c r="E10" s="2">
        <v>9058388272</v>
      </c>
      <c r="F10" s="2">
        <v>4266462</v>
      </c>
      <c r="G10" s="2">
        <v>2994588</v>
      </c>
      <c r="H10" s="2">
        <v>583359</v>
      </c>
      <c r="I10" s="4">
        <v>0.83700000000000008</v>
      </c>
      <c r="J10">
        <v>8.93</v>
      </c>
      <c r="K10" t="s">
        <v>519</v>
      </c>
      <c r="L10" t="s">
        <v>520</v>
      </c>
      <c r="M10" t="s">
        <v>108</v>
      </c>
      <c r="N10" t="b">
        <v>1</v>
      </c>
    </row>
    <row r="11" spans="1:14" x14ac:dyDescent="0.25">
      <c r="A11" s="1" t="s">
        <v>8</v>
      </c>
      <c r="B11" s="1" t="s">
        <v>633</v>
      </c>
      <c r="C11" s="1" t="s">
        <v>322</v>
      </c>
      <c r="D11" s="2">
        <v>104674</v>
      </c>
      <c r="E11" s="2">
        <v>1564975691</v>
      </c>
      <c r="F11" s="2">
        <v>1503585</v>
      </c>
      <c r="G11" s="2">
        <v>2618352</v>
      </c>
      <c r="H11" s="2">
        <v>109011</v>
      </c>
      <c r="I11" s="4">
        <v>0.96</v>
      </c>
      <c r="J11">
        <v>62.19</v>
      </c>
      <c r="K11" t="s">
        <v>513</v>
      </c>
      <c r="L11" t="s">
        <v>514</v>
      </c>
      <c r="M11" t="s">
        <v>109</v>
      </c>
      <c r="N11" t="b">
        <v>1</v>
      </c>
    </row>
    <row r="12" spans="1:14" x14ac:dyDescent="0.25">
      <c r="A12" s="1" t="s">
        <v>9</v>
      </c>
      <c r="B12" s="1" t="s">
        <v>634</v>
      </c>
      <c r="C12" s="1" t="s">
        <v>329</v>
      </c>
      <c r="D12" s="2">
        <v>87710</v>
      </c>
      <c r="E12" s="2">
        <v>1067085329</v>
      </c>
      <c r="F12" s="2">
        <v>984347</v>
      </c>
      <c r="G12" s="2">
        <v>788862</v>
      </c>
      <c r="H12" s="2">
        <v>139758</v>
      </c>
      <c r="I12" s="4">
        <v>0.84950000000000003</v>
      </c>
      <c r="J12">
        <v>12.05</v>
      </c>
      <c r="K12" t="s">
        <v>559</v>
      </c>
      <c r="L12" t="s">
        <v>520</v>
      </c>
      <c r="M12" t="s">
        <v>451</v>
      </c>
      <c r="N12" t="b">
        <v>1</v>
      </c>
    </row>
    <row r="13" spans="1:14" x14ac:dyDescent="0.25">
      <c r="A13" s="1" t="s">
        <v>10</v>
      </c>
      <c r="B13" s="1" t="s">
        <v>635</v>
      </c>
      <c r="C13" s="1" t="s">
        <v>323</v>
      </c>
      <c r="D13" s="2">
        <v>85186</v>
      </c>
      <c r="E13" s="2">
        <v>773820406</v>
      </c>
      <c r="F13" s="2">
        <v>639319</v>
      </c>
      <c r="G13" s="2">
        <v>752668</v>
      </c>
      <c r="H13" s="2">
        <v>101764</v>
      </c>
      <c r="I13" s="4">
        <v>0.88090000000000002</v>
      </c>
      <c r="J13">
        <v>33.729999999999997</v>
      </c>
      <c r="K13" t="s">
        <v>548</v>
      </c>
      <c r="L13" t="s">
        <v>514</v>
      </c>
      <c r="M13" t="s">
        <v>107</v>
      </c>
      <c r="N13" t="b">
        <v>1</v>
      </c>
    </row>
    <row r="14" spans="1:14" x14ac:dyDescent="0.25">
      <c r="A14" s="1" t="s">
        <v>11</v>
      </c>
      <c r="B14" s="1" t="s">
        <v>60</v>
      </c>
      <c r="C14" s="1" t="str">
        <f>_xlfn.IFNA(VLOOKUP(B14,'2024-09-06'!$B$3:$C$51,2,FALSE),"")</f>
        <v>/experience/8481844229/</v>
      </c>
      <c r="D14" s="2">
        <v>84805</v>
      </c>
      <c r="E14" s="2">
        <v>4590701881</v>
      </c>
      <c r="F14" s="2">
        <v>2333217</v>
      </c>
      <c r="G14" s="2">
        <v>692164</v>
      </c>
      <c r="H14" s="2">
        <v>100586</v>
      </c>
      <c r="I14" s="4">
        <v>0.87309999999999999</v>
      </c>
      <c r="J14">
        <v>13.61</v>
      </c>
      <c r="K14" t="s">
        <v>544</v>
      </c>
      <c r="L14" t="s">
        <v>502</v>
      </c>
      <c r="M14" t="s">
        <v>113</v>
      </c>
      <c r="N14" t="b">
        <v>0</v>
      </c>
    </row>
    <row r="15" spans="1:14" x14ac:dyDescent="0.25">
      <c r="A15" s="1" t="s">
        <v>12</v>
      </c>
      <c r="B15" s="1" t="s">
        <v>606</v>
      </c>
      <c r="C15" s="1" t="s">
        <v>366</v>
      </c>
      <c r="D15" s="2">
        <v>66401</v>
      </c>
      <c r="E15" s="2">
        <v>3250759419</v>
      </c>
      <c r="F15" s="2">
        <v>2305273</v>
      </c>
      <c r="G15" s="2">
        <v>1376800</v>
      </c>
      <c r="H15" s="2">
        <v>137548</v>
      </c>
      <c r="I15" s="4">
        <v>0.90920000000000001</v>
      </c>
      <c r="J15">
        <v>22.89</v>
      </c>
      <c r="K15" t="s">
        <v>528</v>
      </c>
      <c r="L15" t="s">
        <v>500</v>
      </c>
      <c r="M15" t="s">
        <v>529</v>
      </c>
      <c r="N15" t="b">
        <v>0</v>
      </c>
    </row>
    <row r="16" spans="1:14" x14ac:dyDescent="0.25">
      <c r="A16" s="1" t="s">
        <v>13</v>
      </c>
      <c r="B16" s="1" t="s">
        <v>636</v>
      </c>
      <c r="C16" s="1" t="s">
        <v>672</v>
      </c>
      <c r="D16" s="2">
        <v>64833</v>
      </c>
      <c r="E16" s="2">
        <v>11860667</v>
      </c>
      <c r="F16" s="2">
        <v>67810</v>
      </c>
      <c r="G16" s="2">
        <v>124060</v>
      </c>
      <c r="H16" s="2">
        <v>2647</v>
      </c>
      <c r="I16" s="4">
        <v>0.97909999999999997</v>
      </c>
      <c r="K16" t="s">
        <v>637</v>
      </c>
      <c r="L16" t="s">
        <v>505</v>
      </c>
      <c r="M16" t="s">
        <v>638</v>
      </c>
      <c r="N16" t="b">
        <v>1</v>
      </c>
    </row>
    <row r="17" spans="1:14" x14ac:dyDescent="0.25">
      <c r="A17" s="1" t="s">
        <v>14</v>
      </c>
      <c r="B17" s="1" t="s">
        <v>537</v>
      </c>
      <c r="C17" s="1" t="s">
        <v>363</v>
      </c>
      <c r="D17" s="2">
        <v>63860</v>
      </c>
      <c r="E17" s="2">
        <v>525866326</v>
      </c>
      <c r="F17" s="2">
        <v>404795</v>
      </c>
      <c r="G17" s="2">
        <v>242225</v>
      </c>
      <c r="H17" s="2">
        <v>19388</v>
      </c>
      <c r="I17" s="4">
        <v>0.92590000000000006</v>
      </c>
      <c r="J17">
        <v>12.08</v>
      </c>
      <c r="K17" t="s">
        <v>538</v>
      </c>
      <c r="L17" t="s">
        <v>532</v>
      </c>
      <c r="M17" t="s">
        <v>285</v>
      </c>
      <c r="N17" t="b">
        <v>0</v>
      </c>
    </row>
    <row r="18" spans="1:14" x14ac:dyDescent="0.25">
      <c r="A18" s="1" t="s">
        <v>15</v>
      </c>
      <c r="B18" s="1" t="s">
        <v>639</v>
      </c>
      <c r="C18" s="1" t="s">
        <v>670</v>
      </c>
      <c r="D18" s="2">
        <v>58961</v>
      </c>
      <c r="E18" s="2">
        <v>616689164</v>
      </c>
      <c r="F18" s="2">
        <v>612409</v>
      </c>
      <c r="G18" s="2">
        <v>1680754</v>
      </c>
      <c r="H18" s="2">
        <v>55265</v>
      </c>
      <c r="I18" s="4">
        <v>0.96819999999999995</v>
      </c>
      <c r="J18">
        <v>23.37</v>
      </c>
      <c r="K18" t="s">
        <v>507</v>
      </c>
      <c r="L18" t="s">
        <v>523</v>
      </c>
      <c r="M18" t="s">
        <v>508</v>
      </c>
      <c r="N18" t="b">
        <v>1</v>
      </c>
    </row>
    <row r="19" spans="1:14" x14ac:dyDescent="0.25">
      <c r="A19" s="1" t="s">
        <v>16</v>
      </c>
      <c r="B19" s="1" t="s">
        <v>640</v>
      </c>
      <c r="C19" s="1" t="s">
        <v>330</v>
      </c>
      <c r="D19" s="2">
        <v>56272</v>
      </c>
      <c r="E19" s="2">
        <v>5121077773</v>
      </c>
      <c r="F19" s="2">
        <v>1132269</v>
      </c>
      <c r="G19" s="2">
        <v>1158236</v>
      </c>
      <c r="H19" s="2">
        <v>166165</v>
      </c>
      <c r="I19" s="4">
        <v>0.87450000000000006</v>
      </c>
      <c r="J19">
        <v>15.22</v>
      </c>
      <c r="K19" t="s">
        <v>536</v>
      </c>
      <c r="L19" t="s">
        <v>523</v>
      </c>
      <c r="M19" t="s">
        <v>112</v>
      </c>
      <c r="N19" t="b">
        <v>1</v>
      </c>
    </row>
    <row r="20" spans="1:14" x14ac:dyDescent="0.25">
      <c r="A20" s="1" t="s">
        <v>17</v>
      </c>
      <c r="B20" s="1" t="s">
        <v>395</v>
      </c>
      <c r="C20" s="1" t="str">
        <f>_xlfn.IFNA(VLOOKUP(B20,'2024-09-06'!$B$3:$C$51,2,FALSE),"")</f>
        <v>/experience/17625359962/</v>
      </c>
      <c r="D20" s="2">
        <v>55840</v>
      </c>
      <c r="E20" s="2">
        <v>1482071460</v>
      </c>
      <c r="F20" s="2">
        <v>14483224</v>
      </c>
      <c r="G20" s="2">
        <v>2936861</v>
      </c>
      <c r="H20" s="2">
        <v>127513</v>
      </c>
      <c r="I20" s="4">
        <v>0.95840000000000003</v>
      </c>
      <c r="J20">
        <v>5.32</v>
      </c>
      <c r="K20" t="s">
        <v>534</v>
      </c>
      <c r="L20" t="s">
        <v>620</v>
      </c>
      <c r="M20" t="s">
        <v>248</v>
      </c>
      <c r="N20" t="b">
        <v>1</v>
      </c>
    </row>
    <row r="21" spans="1:14" x14ac:dyDescent="0.25">
      <c r="A21" s="1" t="s">
        <v>18</v>
      </c>
      <c r="B21" s="1" t="s">
        <v>607</v>
      </c>
      <c r="C21" s="1" t="s">
        <v>317</v>
      </c>
      <c r="D21" s="2">
        <v>53559</v>
      </c>
      <c r="E21" s="2">
        <v>3167957929</v>
      </c>
      <c r="F21" s="2">
        <v>688570</v>
      </c>
      <c r="G21" s="2">
        <v>1952262</v>
      </c>
      <c r="H21" s="2">
        <v>61043</v>
      </c>
      <c r="I21" s="4">
        <v>0.96970000000000001</v>
      </c>
      <c r="J21">
        <v>9.1300000000000008</v>
      </c>
      <c r="K21" t="s">
        <v>522</v>
      </c>
      <c r="L21" t="s">
        <v>523</v>
      </c>
      <c r="M21" t="s">
        <v>105</v>
      </c>
      <c r="N21" t="b">
        <v>1</v>
      </c>
    </row>
    <row r="22" spans="1:14" x14ac:dyDescent="0.25">
      <c r="A22" s="1" t="s">
        <v>19</v>
      </c>
      <c r="B22" s="1" t="s">
        <v>641</v>
      </c>
      <c r="C22" s="1" t="s">
        <v>328</v>
      </c>
      <c r="D22" s="2">
        <v>53513</v>
      </c>
      <c r="E22" s="2">
        <v>1149296107</v>
      </c>
      <c r="F22" s="2">
        <v>3503834</v>
      </c>
      <c r="G22" s="2">
        <v>415226</v>
      </c>
      <c r="H22" s="2">
        <v>32991</v>
      </c>
      <c r="I22" s="4">
        <v>0.9264</v>
      </c>
      <c r="K22" s="14" t="s">
        <v>667</v>
      </c>
      <c r="N22" t="b">
        <v>0</v>
      </c>
    </row>
    <row r="23" spans="1:14" x14ac:dyDescent="0.25">
      <c r="A23" s="1" t="s">
        <v>20</v>
      </c>
      <c r="B23" s="1" t="s">
        <v>530</v>
      </c>
      <c r="C23" s="1" t="s">
        <v>346</v>
      </c>
      <c r="D23" s="2">
        <v>37752</v>
      </c>
      <c r="E23" s="2">
        <v>5804211718</v>
      </c>
      <c r="F23" s="2">
        <v>6730633</v>
      </c>
      <c r="G23" s="2">
        <v>3920850</v>
      </c>
      <c r="H23" s="2">
        <v>292420</v>
      </c>
      <c r="I23" s="4">
        <v>0.93059999999999998</v>
      </c>
      <c r="J23">
        <v>10.8</v>
      </c>
      <c r="K23" t="s">
        <v>531</v>
      </c>
      <c r="L23" t="s">
        <v>532</v>
      </c>
      <c r="M23" t="s">
        <v>195</v>
      </c>
      <c r="N23" t="b">
        <v>1</v>
      </c>
    </row>
    <row r="24" spans="1:14" x14ac:dyDescent="0.25">
      <c r="A24" s="1" t="s">
        <v>21</v>
      </c>
      <c r="B24" s="1" t="s">
        <v>610</v>
      </c>
      <c r="C24" s="1" t="s">
        <v>326</v>
      </c>
      <c r="D24" s="2">
        <v>34291</v>
      </c>
      <c r="E24" s="2">
        <v>5293317778</v>
      </c>
      <c r="F24" s="2">
        <v>5401647</v>
      </c>
      <c r="G24" s="2">
        <v>2140074</v>
      </c>
      <c r="H24" s="2">
        <v>131818</v>
      </c>
      <c r="I24" s="4">
        <v>0.94200000000000006</v>
      </c>
      <c r="J24">
        <v>13.31</v>
      </c>
      <c r="K24" t="s">
        <v>540</v>
      </c>
      <c r="L24" t="s">
        <v>185</v>
      </c>
      <c r="M24" t="s">
        <v>116</v>
      </c>
      <c r="N24" t="b">
        <v>1</v>
      </c>
    </row>
    <row r="25" spans="1:14" x14ac:dyDescent="0.25">
      <c r="A25" s="1" t="s">
        <v>22</v>
      </c>
      <c r="B25" s="1" t="s">
        <v>642</v>
      </c>
      <c r="C25" s="1" t="s">
        <v>331</v>
      </c>
      <c r="D25" s="2">
        <v>32651</v>
      </c>
      <c r="E25" s="2">
        <v>9778135105</v>
      </c>
      <c r="F25" s="2">
        <v>4213922</v>
      </c>
      <c r="G25" s="2">
        <v>2188641</v>
      </c>
      <c r="H25" s="2">
        <v>464191</v>
      </c>
      <c r="I25" s="4">
        <v>0.82499999999999996</v>
      </c>
      <c r="J25">
        <v>11.73</v>
      </c>
      <c r="K25" t="s">
        <v>561</v>
      </c>
      <c r="L25" t="s">
        <v>520</v>
      </c>
      <c r="M25" t="s">
        <v>118</v>
      </c>
      <c r="N25" t="b">
        <v>1</v>
      </c>
    </row>
    <row r="26" spans="1:14" x14ac:dyDescent="0.25">
      <c r="A26" s="1" t="s">
        <v>23</v>
      </c>
      <c r="B26" s="1" t="s">
        <v>643</v>
      </c>
      <c r="C26" s="1" t="s">
        <v>673</v>
      </c>
      <c r="D26" s="2">
        <v>32438</v>
      </c>
      <c r="E26" s="2">
        <v>9310095</v>
      </c>
      <c r="F26" s="2">
        <v>118359</v>
      </c>
      <c r="G26" s="2">
        <v>10414</v>
      </c>
      <c r="H26" s="2">
        <v>1136</v>
      </c>
      <c r="I26" s="4">
        <v>0.90159999999999996</v>
      </c>
      <c r="J26">
        <v>15.37</v>
      </c>
      <c r="K26" t="s">
        <v>644</v>
      </c>
      <c r="L26" t="s">
        <v>505</v>
      </c>
      <c r="M26" t="s">
        <v>645</v>
      </c>
      <c r="N26" t="b">
        <v>1</v>
      </c>
    </row>
    <row r="27" spans="1:14" x14ac:dyDescent="0.25">
      <c r="A27" s="1" t="s">
        <v>24</v>
      </c>
      <c r="B27" s="1" t="s">
        <v>240</v>
      </c>
      <c r="C27" s="1" t="str">
        <f>_xlfn.IFNA(VLOOKUP(B27,'2024-09-06'!$B$3:$C$51,2,FALSE),"")</f>
        <v>/experience/13772394625/</v>
      </c>
      <c r="D27" s="2">
        <v>31488</v>
      </c>
      <c r="E27" s="2">
        <v>4536666717</v>
      </c>
      <c r="F27" s="2">
        <v>10049376</v>
      </c>
      <c r="G27" s="2">
        <v>6533721</v>
      </c>
      <c r="H27" s="2">
        <v>448994</v>
      </c>
      <c r="I27" s="4">
        <v>0.93569999999999998</v>
      </c>
      <c r="J27">
        <v>12.17</v>
      </c>
      <c r="K27" t="s">
        <v>536</v>
      </c>
      <c r="L27" t="s">
        <v>520</v>
      </c>
      <c r="M27" t="s">
        <v>117</v>
      </c>
      <c r="N27" t="b">
        <v>1</v>
      </c>
    </row>
    <row r="28" spans="1:14" x14ac:dyDescent="0.25">
      <c r="A28" s="1" t="s">
        <v>25</v>
      </c>
      <c r="B28" s="1" t="s">
        <v>62</v>
      </c>
      <c r="C28" s="1" t="str">
        <f>_xlfn.IFNA(VLOOKUP(B28,'2024-09-06'!$B$3:$C$51,2,FALSE),"")</f>
        <v>/experience/185655149/</v>
      </c>
      <c r="D28" s="2">
        <v>29501</v>
      </c>
      <c r="E28" s="2">
        <v>9018872794</v>
      </c>
      <c r="F28" s="2">
        <v>13562797</v>
      </c>
      <c r="G28" s="2">
        <v>5314445</v>
      </c>
      <c r="H28" s="2">
        <v>714725</v>
      </c>
      <c r="I28" s="4">
        <v>0.88150000000000006</v>
      </c>
      <c r="J28">
        <v>20.399999999999999</v>
      </c>
      <c r="K28" t="s">
        <v>646</v>
      </c>
      <c r="L28" t="s">
        <v>502</v>
      </c>
      <c r="M28" t="s">
        <v>115</v>
      </c>
      <c r="N28" t="b">
        <v>1</v>
      </c>
    </row>
    <row r="29" spans="1:14" x14ac:dyDescent="0.25">
      <c r="A29" s="1" t="s">
        <v>26</v>
      </c>
      <c r="B29" s="1" t="s">
        <v>69</v>
      </c>
      <c r="C29" s="1" t="str">
        <f>_xlfn.IFNA(VLOOKUP(B29,'2024-09-06'!$B$3:$C$51,2,FALSE),"")</f>
        <v>/experience/7041939546/</v>
      </c>
      <c r="D29" s="2">
        <v>29486</v>
      </c>
      <c r="E29" s="2">
        <v>2900784363</v>
      </c>
      <c r="F29" s="2">
        <v>3449695</v>
      </c>
      <c r="G29" s="2">
        <v>1412102</v>
      </c>
      <c r="H29" s="2">
        <v>124587</v>
      </c>
      <c r="I29" s="4">
        <v>0.91890000000000005</v>
      </c>
      <c r="J29">
        <v>11.89</v>
      </c>
      <c r="K29" t="s">
        <v>564</v>
      </c>
      <c r="L29" t="s">
        <v>565</v>
      </c>
      <c r="M29" t="s">
        <v>122</v>
      </c>
      <c r="N29" t="b">
        <v>1</v>
      </c>
    </row>
    <row r="30" spans="1:14" x14ac:dyDescent="0.25">
      <c r="A30" s="1" t="s">
        <v>27</v>
      </c>
      <c r="B30" s="1" t="s">
        <v>75</v>
      </c>
      <c r="C30" s="1" t="str">
        <f>_xlfn.IFNA(VLOOKUP(B30,'2024-09-06'!$B$3:$C$51,2,FALSE),"")</f>
        <v>/experience/12985361032/</v>
      </c>
      <c r="D30" s="2">
        <v>28162</v>
      </c>
      <c r="E30" s="2">
        <v>1039884268</v>
      </c>
      <c r="F30" s="2">
        <v>25159875</v>
      </c>
      <c r="G30" s="2">
        <v>179722</v>
      </c>
      <c r="H30" s="2">
        <v>26350</v>
      </c>
      <c r="I30" s="4">
        <v>0.87209999999999999</v>
      </c>
      <c r="J30">
        <v>16.98</v>
      </c>
      <c r="K30" t="s">
        <v>569</v>
      </c>
      <c r="L30" t="s">
        <v>502</v>
      </c>
      <c r="M30" t="s">
        <v>128</v>
      </c>
      <c r="N30" t="b">
        <v>1</v>
      </c>
    </row>
    <row r="31" spans="1:14" x14ac:dyDescent="0.25">
      <c r="A31" s="1" t="s">
        <v>28</v>
      </c>
      <c r="B31" s="1" t="s">
        <v>647</v>
      </c>
      <c r="C31" s="1" t="s">
        <v>335</v>
      </c>
      <c r="D31" s="2">
        <v>26403</v>
      </c>
      <c r="E31" s="2">
        <v>1623748133</v>
      </c>
      <c r="F31" s="2">
        <v>13907763</v>
      </c>
      <c r="G31" s="2">
        <v>1629290</v>
      </c>
      <c r="H31" s="2">
        <v>114596</v>
      </c>
      <c r="I31" s="4">
        <v>0.93430000000000002</v>
      </c>
      <c r="J31">
        <v>11.68</v>
      </c>
      <c r="K31" t="s">
        <v>602</v>
      </c>
      <c r="L31" t="s">
        <v>603</v>
      </c>
      <c r="M31" t="s">
        <v>148</v>
      </c>
      <c r="N31" t="b">
        <v>1</v>
      </c>
    </row>
    <row r="32" spans="1:14" x14ac:dyDescent="0.25">
      <c r="A32" s="1" t="s">
        <v>29</v>
      </c>
      <c r="B32" s="1" t="s">
        <v>71</v>
      </c>
      <c r="C32" s="1" t="str">
        <f>_xlfn.IFNA(VLOOKUP(B32,'2024-09-06'!$B$3:$C$51,2,FALSE),"")</f>
        <v>/experience/537413528/</v>
      </c>
      <c r="D32" s="2">
        <v>24719</v>
      </c>
      <c r="E32" s="2">
        <v>4118587187</v>
      </c>
      <c r="F32" s="2">
        <v>7649983</v>
      </c>
      <c r="G32" s="2">
        <v>3066569</v>
      </c>
      <c r="H32" s="2">
        <v>228132</v>
      </c>
      <c r="I32" s="4">
        <v>0.93079999999999996</v>
      </c>
      <c r="J32">
        <v>18.84</v>
      </c>
      <c r="K32" t="s">
        <v>552</v>
      </c>
      <c r="L32" t="s">
        <v>553</v>
      </c>
      <c r="M32" t="s">
        <v>124</v>
      </c>
      <c r="N32" t="b">
        <v>1</v>
      </c>
    </row>
    <row r="33" spans="1:14" x14ac:dyDescent="0.25">
      <c r="A33" s="1" t="s">
        <v>30</v>
      </c>
      <c r="B33" s="1" t="s">
        <v>615</v>
      </c>
      <c r="C33" s="1" t="s">
        <v>345</v>
      </c>
      <c r="D33" s="2">
        <v>24554</v>
      </c>
      <c r="E33" s="2">
        <v>1012718631</v>
      </c>
      <c r="F33" s="2">
        <v>3794289</v>
      </c>
      <c r="G33" s="2">
        <v>719300</v>
      </c>
      <c r="H33" s="2">
        <v>73915</v>
      </c>
      <c r="I33" s="4">
        <v>0.90680000000000005</v>
      </c>
      <c r="J33">
        <v>20.82</v>
      </c>
      <c r="K33" t="s">
        <v>625</v>
      </c>
      <c r="L33" t="s">
        <v>556</v>
      </c>
      <c r="M33" t="s">
        <v>134</v>
      </c>
      <c r="N33" t="b">
        <v>0</v>
      </c>
    </row>
    <row r="34" spans="1:14" x14ac:dyDescent="0.25">
      <c r="A34" s="1" t="s">
        <v>31</v>
      </c>
      <c r="B34" s="1" t="s">
        <v>66</v>
      </c>
      <c r="C34" s="1" t="s">
        <v>340</v>
      </c>
      <c r="D34" s="2">
        <v>24053</v>
      </c>
      <c r="E34" s="2">
        <v>2381548596</v>
      </c>
      <c r="F34" s="2">
        <v>4849887</v>
      </c>
      <c r="G34" s="2">
        <v>1657382</v>
      </c>
      <c r="H34" s="2">
        <v>153152</v>
      </c>
      <c r="I34" s="4">
        <v>0.9154000000000001</v>
      </c>
      <c r="J34">
        <v>19.62</v>
      </c>
      <c r="K34" t="s">
        <v>546</v>
      </c>
      <c r="L34" t="s">
        <v>518</v>
      </c>
      <c r="M34" t="s">
        <v>119</v>
      </c>
      <c r="N34" t="b">
        <v>1</v>
      </c>
    </row>
    <row r="35" spans="1:14" x14ac:dyDescent="0.25">
      <c r="A35" s="1" t="s">
        <v>32</v>
      </c>
      <c r="B35" s="1" t="s">
        <v>452</v>
      </c>
      <c r="C35" s="1" t="s">
        <v>369</v>
      </c>
      <c r="D35" s="2">
        <v>23485</v>
      </c>
      <c r="E35" s="2">
        <v>428930531</v>
      </c>
      <c r="F35" s="2">
        <v>245394</v>
      </c>
      <c r="G35" s="2">
        <v>219234</v>
      </c>
      <c r="H35" s="2">
        <v>16657</v>
      </c>
      <c r="I35" s="4">
        <v>0.9294</v>
      </c>
      <c r="J35">
        <v>14.1</v>
      </c>
      <c r="K35" t="s">
        <v>545</v>
      </c>
      <c r="L35" t="s">
        <v>523</v>
      </c>
      <c r="M35" t="s">
        <v>139</v>
      </c>
      <c r="N35" t="b">
        <v>0</v>
      </c>
    </row>
    <row r="36" spans="1:14" x14ac:dyDescent="0.25">
      <c r="A36" s="1" t="s">
        <v>33</v>
      </c>
      <c r="B36" s="1" t="s">
        <v>68</v>
      </c>
      <c r="C36" s="1" t="str">
        <f>_xlfn.IFNA(VLOOKUP(B36,'2024-09-06'!$B$3:$C$51,2,FALSE),"")</f>
        <v>/experience/1537690962/</v>
      </c>
      <c r="D36" s="2">
        <v>22691</v>
      </c>
      <c r="E36" s="2">
        <v>2997710310</v>
      </c>
      <c r="F36" s="2">
        <v>5960219</v>
      </c>
      <c r="G36" s="2">
        <v>2324007</v>
      </c>
      <c r="H36" s="2">
        <v>124235</v>
      </c>
      <c r="I36" s="4">
        <v>0.94930000000000003</v>
      </c>
      <c r="J36">
        <v>41.51</v>
      </c>
      <c r="K36" t="s">
        <v>543</v>
      </c>
      <c r="L36" t="s">
        <v>514</v>
      </c>
      <c r="M36" t="s">
        <v>121</v>
      </c>
      <c r="N36" t="b">
        <v>0</v>
      </c>
    </row>
    <row r="37" spans="1:14" x14ac:dyDescent="0.25">
      <c r="A37" s="1" t="s">
        <v>34</v>
      </c>
      <c r="B37" s="1" t="s">
        <v>617</v>
      </c>
      <c r="C37" s="1" t="s">
        <v>469</v>
      </c>
      <c r="D37" s="2">
        <v>21651</v>
      </c>
      <c r="E37" s="2">
        <v>1070431075</v>
      </c>
      <c r="F37" s="2">
        <v>791883</v>
      </c>
      <c r="G37" s="2">
        <v>336440</v>
      </c>
      <c r="H37" s="2">
        <v>45237</v>
      </c>
      <c r="I37" s="4">
        <v>0.88150000000000006</v>
      </c>
      <c r="J37">
        <v>15.96</v>
      </c>
      <c r="K37" t="s">
        <v>626</v>
      </c>
      <c r="L37" t="s">
        <v>500</v>
      </c>
      <c r="M37" t="s">
        <v>470</v>
      </c>
      <c r="N37" t="b">
        <v>1</v>
      </c>
    </row>
    <row r="38" spans="1:14" x14ac:dyDescent="0.25">
      <c r="A38" s="1" t="s">
        <v>35</v>
      </c>
      <c r="B38" s="1" t="s">
        <v>439</v>
      </c>
      <c r="C38" s="1" t="s">
        <v>444</v>
      </c>
      <c r="D38" s="2">
        <v>21259</v>
      </c>
      <c r="E38" s="2">
        <v>456705163</v>
      </c>
      <c r="F38" s="2">
        <v>528631</v>
      </c>
      <c r="G38" s="2">
        <v>212291</v>
      </c>
      <c r="H38" s="2">
        <v>39878</v>
      </c>
      <c r="I38" s="4">
        <v>0.84189999999999998</v>
      </c>
      <c r="J38">
        <v>15.77</v>
      </c>
      <c r="K38" t="s">
        <v>648</v>
      </c>
      <c r="L38" t="s">
        <v>502</v>
      </c>
      <c r="M38" t="s">
        <v>439</v>
      </c>
      <c r="N38" t="b">
        <v>1</v>
      </c>
    </row>
    <row r="39" spans="1:14" x14ac:dyDescent="0.25">
      <c r="A39" s="1" t="s">
        <v>36</v>
      </c>
      <c r="B39" s="1" t="s">
        <v>649</v>
      </c>
      <c r="C39" s="1" t="s">
        <v>360</v>
      </c>
      <c r="D39" s="2">
        <v>20623</v>
      </c>
      <c r="E39" s="2">
        <v>3660638633</v>
      </c>
      <c r="F39" s="2">
        <v>3097344</v>
      </c>
      <c r="G39" s="2">
        <v>1602752</v>
      </c>
      <c r="H39" s="2">
        <v>104898</v>
      </c>
      <c r="I39" s="4">
        <v>0.93859999999999999</v>
      </c>
      <c r="J39">
        <v>12.61</v>
      </c>
      <c r="K39" t="s">
        <v>567</v>
      </c>
      <c r="L39" t="s">
        <v>523</v>
      </c>
      <c r="M39" t="s">
        <v>313</v>
      </c>
      <c r="N39" t="b">
        <v>1</v>
      </c>
    </row>
    <row r="40" spans="1:14" x14ac:dyDescent="0.25">
      <c r="A40" s="1" t="s">
        <v>37</v>
      </c>
      <c r="B40" s="1" t="s">
        <v>650</v>
      </c>
      <c r="C40" s="1" t="s">
        <v>341</v>
      </c>
      <c r="D40" s="2">
        <v>20208</v>
      </c>
      <c r="E40" s="2">
        <v>1135076501</v>
      </c>
      <c r="F40" s="2">
        <v>1246640</v>
      </c>
      <c r="G40" s="2">
        <v>1511298</v>
      </c>
      <c r="H40" s="2">
        <v>140313</v>
      </c>
      <c r="I40" s="4">
        <v>0.91500000000000004</v>
      </c>
      <c r="J40">
        <v>9.41</v>
      </c>
      <c r="K40" t="s">
        <v>595</v>
      </c>
      <c r="L40" t="s">
        <v>99</v>
      </c>
      <c r="M40" t="s">
        <v>125</v>
      </c>
      <c r="N40" t="b">
        <v>1</v>
      </c>
    </row>
    <row r="41" spans="1:14" x14ac:dyDescent="0.25">
      <c r="A41" s="1" t="s">
        <v>38</v>
      </c>
      <c r="B41" s="1" t="s">
        <v>257</v>
      </c>
      <c r="C41" s="1" t="str">
        <f>_xlfn.IFNA(VLOOKUP(B41,'2024-09-06'!$B$3:$C$51,2,FALSE),"")</f>
        <v>/experience/11158043705/</v>
      </c>
      <c r="D41" s="2">
        <v>20144</v>
      </c>
      <c r="E41" s="2">
        <v>460568746</v>
      </c>
      <c r="F41" s="2">
        <v>5590284</v>
      </c>
      <c r="G41" s="2">
        <v>103839</v>
      </c>
      <c r="H41" s="2">
        <v>39307</v>
      </c>
      <c r="I41" s="4">
        <v>0.72540000000000004</v>
      </c>
      <c r="J41">
        <v>8.61</v>
      </c>
      <c r="K41" t="s">
        <v>651</v>
      </c>
      <c r="L41" t="s">
        <v>520</v>
      </c>
      <c r="M41" t="s">
        <v>258</v>
      </c>
      <c r="N41" t="b">
        <v>1</v>
      </c>
    </row>
    <row r="42" spans="1:14" x14ac:dyDescent="0.25">
      <c r="A42" s="1" t="s">
        <v>39</v>
      </c>
      <c r="B42" s="1" t="s">
        <v>90</v>
      </c>
      <c r="C42" s="1" t="s">
        <v>368</v>
      </c>
      <c r="D42" s="2">
        <v>19828</v>
      </c>
      <c r="E42" s="2">
        <v>24053003674</v>
      </c>
      <c r="F42" s="2">
        <v>11175299</v>
      </c>
      <c r="G42" s="2">
        <v>3868408</v>
      </c>
      <c r="H42" s="2">
        <v>1353842</v>
      </c>
      <c r="I42" s="4">
        <v>0.74080000000000001</v>
      </c>
      <c r="J42">
        <v>4.1500000000000004</v>
      </c>
      <c r="K42" t="s">
        <v>596</v>
      </c>
      <c r="L42" t="s">
        <v>597</v>
      </c>
      <c r="M42" t="s">
        <v>143</v>
      </c>
      <c r="N42" t="b">
        <v>1</v>
      </c>
    </row>
    <row r="43" spans="1:14" x14ac:dyDescent="0.25">
      <c r="A43" s="1" t="s">
        <v>40</v>
      </c>
      <c r="B43" s="1" t="s">
        <v>591</v>
      </c>
      <c r="C43" s="1" t="s">
        <v>343</v>
      </c>
      <c r="D43" s="2">
        <v>18994</v>
      </c>
      <c r="E43" s="2">
        <v>7146345977</v>
      </c>
      <c r="F43" s="2">
        <v>18282459</v>
      </c>
      <c r="G43" s="2">
        <v>5539897</v>
      </c>
      <c r="H43" s="2">
        <v>771737</v>
      </c>
      <c r="I43" s="4">
        <v>0.87769999999999992</v>
      </c>
      <c r="J43">
        <v>13.72</v>
      </c>
      <c r="K43" t="s">
        <v>592</v>
      </c>
      <c r="L43" t="s">
        <v>593</v>
      </c>
      <c r="M43" t="s">
        <v>137</v>
      </c>
      <c r="N43" t="b">
        <v>1</v>
      </c>
    </row>
    <row r="44" spans="1:14" x14ac:dyDescent="0.25">
      <c r="A44" s="1" t="s">
        <v>41</v>
      </c>
      <c r="B44" s="1" t="s">
        <v>652</v>
      </c>
      <c r="C44" s="1" t="s">
        <v>374</v>
      </c>
      <c r="D44" s="2">
        <v>18729</v>
      </c>
      <c r="E44" s="2">
        <v>651878204</v>
      </c>
      <c r="F44" s="2">
        <v>857680</v>
      </c>
      <c r="G44" s="2">
        <v>541407</v>
      </c>
      <c r="H44" s="2">
        <v>101892</v>
      </c>
      <c r="I44" s="4">
        <v>0.84160000000000001</v>
      </c>
      <c r="J44">
        <v>12.61</v>
      </c>
      <c r="K44" t="s">
        <v>558</v>
      </c>
      <c r="L44" t="s">
        <v>520</v>
      </c>
      <c r="M44" t="s">
        <v>136</v>
      </c>
      <c r="N44" t="b">
        <v>1</v>
      </c>
    </row>
    <row r="45" spans="1:14" x14ac:dyDescent="0.25">
      <c r="A45" s="1" t="s">
        <v>42</v>
      </c>
      <c r="B45" s="1" t="s">
        <v>653</v>
      </c>
      <c r="C45" s="1" t="s">
        <v>674</v>
      </c>
      <c r="D45" s="2">
        <v>18538</v>
      </c>
      <c r="E45" s="2">
        <v>328083536</v>
      </c>
      <c r="F45" s="2">
        <v>588296</v>
      </c>
      <c r="G45" s="2">
        <v>239057</v>
      </c>
      <c r="H45" s="2">
        <v>25204</v>
      </c>
      <c r="I45" s="4">
        <v>0.90459999999999996</v>
      </c>
      <c r="J45">
        <v>14.28</v>
      </c>
      <c r="K45" t="s">
        <v>654</v>
      </c>
      <c r="L45" t="s">
        <v>655</v>
      </c>
      <c r="M45" t="s">
        <v>656</v>
      </c>
      <c r="N45" t="b">
        <v>1</v>
      </c>
    </row>
    <row r="46" spans="1:14" x14ac:dyDescent="0.25">
      <c r="A46" s="1" t="s">
        <v>43</v>
      </c>
      <c r="B46" s="1" t="s">
        <v>657</v>
      </c>
      <c r="C46" s="1" t="s">
        <v>378</v>
      </c>
      <c r="D46" s="2">
        <v>17715</v>
      </c>
      <c r="E46" s="2">
        <v>170340964</v>
      </c>
      <c r="F46" s="2">
        <v>421057</v>
      </c>
      <c r="G46" s="2">
        <v>370862</v>
      </c>
      <c r="H46" s="2">
        <v>19386</v>
      </c>
      <c r="I46" s="4">
        <v>0.95030000000000003</v>
      </c>
      <c r="J46">
        <v>22.05</v>
      </c>
      <c r="K46" t="s">
        <v>658</v>
      </c>
      <c r="L46" t="s">
        <v>500</v>
      </c>
      <c r="M46" t="s">
        <v>127</v>
      </c>
      <c r="N46" t="b">
        <v>1</v>
      </c>
    </row>
    <row r="47" spans="1:14" x14ac:dyDescent="0.25">
      <c r="A47" s="1" t="s">
        <v>44</v>
      </c>
      <c r="B47" s="1" t="s">
        <v>659</v>
      </c>
      <c r="C47" s="1" t="s">
        <v>337</v>
      </c>
      <c r="D47" s="2">
        <v>17710</v>
      </c>
      <c r="E47" s="2">
        <v>519283275</v>
      </c>
      <c r="F47" s="2">
        <v>285098</v>
      </c>
      <c r="G47" s="2">
        <v>345216</v>
      </c>
      <c r="H47" s="2">
        <v>25727</v>
      </c>
      <c r="I47" s="4">
        <v>0.93059999999999998</v>
      </c>
      <c r="J47">
        <v>23.6</v>
      </c>
      <c r="K47" t="s">
        <v>542</v>
      </c>
      <c r="L47" t="s">
        <v>523</v>
      </c>
      <c r="M47" t="s">
        <v>273</v>
      </c>
      <c r="N47" t="b">
        <v>0</v>
      </c>
    </row>
    <row r="48" spans="1:14" x14ac:dyDescent="0.25">
      <c r="A48" s="1" t="s">
        <v>45</v>
      </c>
      <c r="B48" s="1" t="s">
        <v>598</v>
      </c>
      <c r="C48" s="1" t="s">
        <v>349</v>
      </c>
      <c r="D48" s="2">
        <v>17574</v>
      </c>
      <c r="E48" s="2">
        <v>2821737046</v>
      </c>
      <c r="F48" s="2">
        <v>1200707</v>
      </c>
      <c r="G48" s="2">
        <v>279951</v>
      </c>
      <c r="H48" s="2">
        <v>200389</v>
      </c>
      <c r="I48" s="4">
        <v>0.58279999999999998</v>
      </c>
      <c r="J48">
        <v>9.57</v>
      </c>
      <c r="K48" t="s">
        <v>599</v>
      </c>
      <c r="L48" t="s">
        <v>600</v>
      </c>
      <c r="M48" t="s">
        <v>133</v>
      </c>
      <c r="N48" t="b">
        <v>1</v>
      </c>
    </row>
    <row r="49" spans="1:14" x14ac:dyDescent="0.25">
      <c r="A49" s="1" t="s">
        <v>46</v>
      </c>
      <c r="B49" s="1" t="s">
        <v>279</v>
      </c>
      <c r="C49" s="1" t="str">
        <f>_xlfn.IFNA(VLOOKUP(B49,'2024-09-06'!$B$3:$C$51,2,FALSE),"")</f>
        <v>/experience/6961824067/</v>
      </c>
      <c r="D49" s="2">
        <v>17450</v>
      </c>
      <c r="E49" s="2">
        <v>1192313934</v>
      </c>
      <c r="F49" s="2">
        <v>1650021</v>
      </c>
      <c r="G49" s="2">
        <v>525689</v>
      </c>
      <c r="H49" s="2">
        <v>154323</v>
      </c>
      <c r="I49" s="4">
        <v>0.77310000000000001</v>
      </c>
      <c r="J49">
        <v>13.07</v>
      </c>
      <c r="K49" t="s">
        <v>549</v>
      </c>
      <c r="L49" t="s">
        <v>550</v>
      </c>
      <c r="M49" t="s">
        <v>414</v>
      </c>
      <c r="N49" t="b">
        <v>1</v>
      </c>
    </row>
    <row r="50" spans="1:14" x14ac:dyDescent="0.25">
      <c r="A50" s="1" t="s">
        <v>47</v>
      </c>
      <c r="B50" s="1" t="s">
        <v>660</v>
      </c>
      <c r="C50" s="1" t="s">
        <v>359</v>
      </c>
      <c r="D50" s="2">
        <v>17152</v>
      </c>
      <c r="E50" s="2">
        <v>575965060</v>
      </c>
      <c r="F50" s="2">
        <v>2464185</v>
      </c>
      <c r="G50" s="2">
        <v>758160</v>
      </c>
      <c r="H50" s="2">
        <v>71986</v>
      </c>
      <c r="I50" s="4">
        <v>0.9133</v>
      </c>
      <c r="J50">
        <v>22.98</v>
      </c>
      <c r="K50" t="s">
        <v>661</v>
      </c>
      <c r="L50" t="s">
        <v>662</v>
      </c>
      <c r="M50" t="s">
        <v>147</v>
      </c>
      <c r="N50" t="b">
        <v>1</v>
      </c>
    </row>
    <row r="51" spans="1:14" x14ac:dyDescent="0.25">
      <c r="A51" s="1" t="s">
        <v>48</v>
      </c>
      <c r="B51" s="1" t="s">
        <v>87</v>
      </c>
      <c r="C51" s="1" t="str">
        <f>_xlfn.IFNA(VLOOKUP(B51,'2024-09-06'!$B$3:$C$51,2,FALSE),"")</f>
        <v>/experience/12355337193/</v>
      </c>
      <c r="D51" s="2">
        <v>16824</v>
      </c>
      <c r="E51" s="2">
        <v>1094736982</v>
      </c>
      <c r="F51" s="2">
        <v>686368</v>
      </c>
      <c r="G51" s="2">
        <v>307802</v>
      </c>
      <c r="H51" s="2">
        <v>57923</v>
      </c>
      <c r="I51" s="4">
        <v>0.84160000000000001</v>
      </c>
      <c r="J51">
        <v>11.58</v>
      </c>
      <c r="K51" t="s">
        <v>627</v>
      </c>
      <c r="L51" t="s">
        <v>520</v>
      </c>
      <c r="M51" t="s">
        <v>140</v>
      </c>
      <c r="N51" t="b">
        <v>1</v>
      </c>
    </row>
    <row r="52" spans="1:14" x14ac:dyDescent="0.25">
      <c r="A52" s="1" t="s">
        <v>49</v>
      </c>
      <c r="B52" s="1" t="s">
        <v>663</v>
      </c>
      <c r="C52" s="1" t="s">
        <v>355</v>
      </c>
      <c r="D52" s="2">
        <v>16130</v>
      </c>
      <c r="E52" s="2">
        <v>2511115981</v>
      </c>
      <c r="F52" s="2">
        <v>2450076</v>
      </c>
      <c r="G52" s="2">
        <v>575858</v>
      </c>
      <c r="H52" s="2">
        <v>185653</v>
      </c>
      <c r="I52" s="4">
        <v>0.75620000000000009</v>
      </c>
      <c r="J52">
        <v>23.05</v>
      </c>
      <c r="K52" t="s">
        <v>664</v>
      </c>
      <c r="L52" t="s">
        <v>665</v>
      </c>
      <c r="M52" t="s">
        <v>666</v>
      </c>
      <c r="N52" t="b">
        <v>0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ECCE-027E-4950-A593-4B660C63EAD9}">
  <dimension ref="A1:N52"/>
  <sheetViews>
    <sheetView topLeftCell="A21" workbookViewId="0">
      <selection activeCell="C52" sqref="C52"/>
    </sheetView>
  </sheetViews>
  <sheetFormatPr defaultRowHeight="15" x14ac:dyDescent="0.25"/>
  <cols>
    <col min="1" max="1" width="18.140625" bestFit="1" customWidth="1"/>
    <col min="2" max="2" width="47.140625" bestFit="1" customWidth="1"/>
    <col min="3" max="3" width="25" bestFit="1" customWidth="1"/>
    <col min="4" max="4" width="10.7109375" bestFit="1" customWidth="1"/>
    <col min="5" max="5" width="13.85546875" bestFit="1" customWidth="1"/>
    <col min="6" max="6" width="10.28515625" bestFit="1" customWidth="1"/>
    <col min="9" max="9" width="7.140625" bestFit="1" customWidth="1"/>
    <col min="10" max="10" width="23.85546875" bestFit="1" customWidth="1"/>
    <col min="11" max="11" width="17.85546875" bestFit="1" customWidth="1"/>
    <col min="12" max="12" width="33.140625" bestFit="1" customWidth="1"/>
    <col min="13" max="13" width="40" bestFit="1" customWidth="1"/>
    <col min="14" max="14" width="10.42578125" bestFit="1" customWidth="1"/>
  </cols>
  <sheetData>
    <row r="1" spans="1:14" ht="18.75" x14ac:dyDescent="0.3">
      <c r="A1" s="15" t="s">
        <v>619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51</v>
      </c>
      <c r="C3" s="1" t="str">
        <f>_xlfn.IFNA(VLOOKUP(B3,'2024-09-06'!$B$3:$C$51,2,FALSE),"")</f>
        <v>/experience/2753915549/</v>
      </c>
      <c r="D3" s="2">
        <v>310979</v>
      </c>
      <c r="E3" s="2">
        <v>41716488779</v>
      </c>
      <c r="F3" s="2">
        <v>13637323</v>
      </c>
      <c r="G3" s="2">
        <v>8574577</v>
      </c>
      <c r="H3" s="2">
        <v>684665</v>
      </c>
      <c r="I3" s="4">
        <v>0.92610000000000003</v>
      </c>
      <c r="J3">
        <v>15.83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25">
      <c r="A4" s="1" t="s">
        <v>1</v>
      </c>
      <c r="B4" s="1" t="s">
        <v>50</v>
      </c>
      <c r="C4" s="1" t="str">
        <f>_xlfn.IFNA(VLOOKUP(B4,'2024-09-06'!$B$3:$C$51,2,FALSE),"")</f>
        <v>/experience/4924922222/</v>
      </c>
      <c r="D4" s="2">
        <v>209242</v>
      </c>
      <c r="E4" s="2">
        <v>55963142347</v>
      </c>
      <c r="F4" s="2">
        <v>22167149</v>
      </c>
      <c r="G4" s="2">
        <v>6134309</v>
      </c>
      <c r="H4" s="2">
        <v>960946</v>
      </c>
      <c r="I4" s="4">
        <v>0.86459999999999992</v>
      </c>
      <c r="J4">
        <v>16.440000000000001</v>
      </c>
      <c r="K4" t="s">
        <v>501</v>
      </c>
      <c r="L4" t="s">
        <v>502</v>
      </c>
      <c r="M4" t="s">
        <v>211</v>
      </c>
      <c r="N4" t="b">
        <v>0</v>
      </c>
    </row>
    <row r="5" spans="1:14" x14ac:dyDescent="0.25">
      <c r="A5" s="1" t="s">
        <v>2</v>
      </c>
      <c r="B5" s="1" t="s">
        <v>604</v>
      </c>
      <c r="C5" s="1" t="s">
        <v>668</v>
      </c>
      <c r="D5" s="2">
        <v>159252</v>
      </c>
      <c r="E5" s="2">
        <v>215324358</v>
      </c>
      <c r="F5" s="2">
        <v>222873</v>
      </c>
      <c r="G5" s="2">
        <v>313923</v>
      </c>
      <c r="H5" s="2">
        <v>24861</v>
      </c>
      <c r="I5" s="4">
        <v>0.92659999999999998</v>
      </c>
      <c r="J5">
        <v>31.39</v>
      </c>
      <c r="K5" t="s">
        <v>504</v>
      </c>
      <c r="L5" t="s">
        <v>505</v>
      </c>
      <c r="M5" t="s">
        <v>109</v>
      </c>
      <c r="N5" t="b">
        <v>1</v>
      </c>
    </row>
    <row r="6" spans="1:14" x14ac:dyDescent="0.25">
      <c r="A6" s="1" t="s">
        <v>3</v>
      </c>
      <c r="B6" s="1" t="s">
        <v>605</v>
      </c>
      <c r="C6" s="1" t="s">
        <v>669</v>
      </c>
      <c r="D6" s="2">
        <v>86719</v>
      </c>
      <c r="E6" s="2">
        <v>70975118</v>
      </c>
      <c r="F6" s="2">
        <v>225284</v>
      </c>
      <c r="G6" s="2">
        <v>137779</v>
      </c>
      <c r="H6" s="2">
        <v>17135</v>
      </c>
      <c r="I6" s="4">
        <v>0.88939999999999997</v>
      </c>
      <c r="J6">
        <v>21.91</v>
      </c>
      <c r="K6" t="s">
        <v>525</v>
      </c>
      <c r="L6" t="s">
        <v>99</v>
      </c>
      <c r="M6" t="s">
        <v>526</v>
      </c>
      <c r="N6" t="b">
        <v>1</v>
      </c>
    </row>
    <row r="7" spans="1:14" x14ac:dyDescent="0.25">
      <c r="A7" s="1" t="s">
        <v>4</v>
      </c>
      <c r="B7" s="1" t="s">
        <v>509</v>
      </c>
      <c r="C7" s="1" t="s">
        <v>318</v>
      </c>
      <c r="D7" s="2">
        <v>80993</v>
      </c>
      <c r="E7" s="2">
        <v>4078780973</v>
      </c>
      <c r="F7" s="2">
        <v>3284407</v>
      </c>
      <c r="G7" s="2">
        <v>2114289</v>
      </c>
      <c r="H7" s="2">
        <v>195548</v>
      </c>
      <c r="I7" s="4">
        <v>0.9153</v>
      </c>
      <c r="J7">
        <v>12.79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25">
      <c r="A8" s="1" t="s">
        <v>5</v>
      </c>
      <c r="B8" s="1" t="s">
        <v>235</v>
      </c>
      <c r="C8" s="1" t="str">
        <f>_xlfn.IFNA(VLOOKUP(B8,'2024-09-06'!$B$3:$C$51,2,FALSE),"")</f>
        <v>/experience/920587237/</v>
      </c>
      <c r="D8" s="2">
        <v>71261</v>
      </c>
      <c r="E8" s="2">
        <v>37750887479</v>
      </c>
      <c r="F8" s="2">
        <v>27006761</v>
      </c>
      <c r="G8" s="2">
        <v>7335219</v>
      </c>
      <c r="H8" s="2">
        <v>1442948</v>
      </c>
      <c r="I8" s="4">
        <v>0.83560000000000001</v>
      </c>
      <c r="J8">
        <v>21.62</v>
      </c>
      <c r="K8" t="s">
        <v>515</v>
      </c>
      <c r="L8" t="s">
        <v>516</v>
      </c>
      <c r="M8" t="s">
        <v>111</v>
      </c>
      <c r="N8" t="b">
        <v>0</v>
      </c>
    </row>
    <row r="9" spans="1:14" x14ac:dyDescent="0.25">
      <c r="A9" s="1" t="s">
        <v>6</v>
      </c>
      <c r="B9" s="1" t="s">
        <v>55</v>
      </c>
      <c r="C9" s="1" t="str">
        <f>_xlfn.IFNA(VLOOKUP(B9,'2024-09-06'!$B$3:$C$51,2,FALSE),"")</f>
        <v>/experience/10449761463/</v>
      </c>
      <c r="D9" s="2">
        <v>67973</v>
      </c>
      <c r="E9" s="2">
        <v>8920579549</v>
      </c>
      <c r="F9" s="2">
        <v>4226322</v>
      </c>
      <c r="G9" s="2">
        <v>2966880</v>
      </c>
      <c r="H9" s="2">
        <v>574925</v>
      </c>
      <c r="I9" s="4">
        <v>0.8377</v>
      </c>
      <c r="J9">
        <v>9.27</v>
      </c>
      <c r="K9" t="s">
        <v>519</v>
      </c>
      <c r="L9" t="s">
        <v>520</v>
      </c>
      <c r="M9" t="s">
        <v>108</v>
      </c>
      <c r="N9" t="b">
        <v>1</v>
      </c>
    </row>
    <row r="10" spans="1:14" x14ac:dyDescent="0.25">
      <c r="A10" s="1" t="s">
        <v>7</v>
      </c>
      <c r="B10" s="1" t="s">
        <v>606</v>
      </c>
      <c r="C10" s="1" t="s">
        <v>366</v>
      </c>
      <c r="D10" s="2">
        <v>67772</v>
      </c>
      <c r="E10" s="2">
        <v>3205504636</v>
      </c>
      <c r="F10" s="2">
        <v>2292282</v>
      </c>
      <c r="G10" s="2">
        <v>1359898</v>
      </c>
      <c r="H10" s="2">
        <v>136580</v>
      </c>
      <c r="I10" s="4">
        <v>0.90870000000000006</v>
      </c>
      <c r="J10">
        <v>19.02</v>
      </c>
      <c r="K10" t="s">
        <v>528</v>
      </c>
      <c r="L10" t="s">
        <v>500</v>
      </c>
      <c r="M10" t="s">
        <v>529</v>
      </c>
      <c r="N10" t="b">
        <v>0</v>
      </c>
    </row>
    <row r="11" spans="1:14" x14ac:dyDescent="0.25">
      <c r="A11" s="1" t="s">
        <v>8</v>
      </c>
      <c r="B11" s="1" t="s">
        <v>53</v>
      </c>
      <c r="C11" s="1" t="str">
        <f>_xlfn.IFNA(VLOOKUP(B11,'2024-09-06'!$B$3:$C$51,2,FALSE),"")</f>
        <v>/experience/142823291/</v>
      </c>
      <c r="D11" s="2">
        <v>63224</v>
      </c>
      <c r="E11" s="2">
        <v>18428660856</v>
      </c>
      <c r="F11" s="2">
        <v>19345147</v>
      </c>
      <c r="G11" s="2">
        <v>8026414</v>
      </c>
      <c r="H11" s="2">
        <v>790661</v>
      </c>
      <c r="I11" s="4">
        <v>0.9103</v>
      </c>
      <c r="J11">
        <v>14.43</v>
      </c>
      <c r="K11" t="s">
        <v>517</v>
      </c>
      <c r="L11" t="s">
        <v>518</v>
      </c>
      <c r="M11" t="s">
        <v>106</v>
      </c>
      <c r="N11" t="b">
        <v>1</v>
      </c>
    </row>
    <row r="12" spans="1:14" x14ac:dyDescent="0.25">
      <c r="A12" s="1" t="s">
        <v>9</v>
      </c>
      <c r="B12" s="1" t="s">
        <v>607</v>
      </c>
      <c r="C12" s="1" t="s">
        <v>317</v>
      </c>
      <c r="D12" s="2">
        <v>63140</v>
      </c>
      <c r="E12" s="2">
        <v>3105016506</v>
      </c>
      <c r="F12" s="2">
        <v>686064</v>
      </c>
      <c r="G12" s="2">
        <v>1947083</v>
      </c>
      <c r="H12" s="2">
        <v>60372</v>
      </c>
      <c r="I12" s="4">
        <v>0.96989999999999998</v>
      </c>
      <c r="J12">
        <v>10.69</v>
      </c>
      <c r="K12" t="s">
        <v>522</v>
      </c>
      <c r="L12" t="s">
        <v>523</v>
      </c>
      <c r="M12" t="s">
        <v>105</v>
      </c>
      <c r="N12" t="b">
        <v>1</v>
      </c>
    </row>
    <row r="13" spans="1:14" x14ac:dyDescent="0.25">
      <c r="A13" s="1" t="s">
        <v>10</v>
      </c>
      <c r="B13" s="1" t="s">
        <v>506</v>
      </c>
      <c r="C13" s="1" t="s">
        <v>670</v>
      </c>
      <c r="D13" s="2">
        <v>62270</v>
      </c>
      <c r="E13" s="2">
        <v>588424059</v>
      </c>
      <c r="F13" s="2">
        <v>601902</v>
      </c>
      <c r="G13" s="2">
        <v>1653397</v>
      </c>
      <c r="H13" s="2">
        <v>53731</v>
      </c>
      <c r="I13" s="4">
        <v>0.96849999999999992</v>
      </c>
      <c r="J13">
        <v>33.409999999999997</v>
      </c>
      <c r="K13" t="s">
        <v>507</v>
      </c>
      <c r="L13" t="s">
        <v>523</v>
      </c>
      <c r="M13" t="s">
        <v>508</v>
      </c>
      <c r="N13" t="b">
        <v>1</v>
      </c>
    </row>
    <row r="14" spans="1:14" x14ac:dyDescent="0.25">
      <c r="A14" s="1" t="s">
        <v>11</v>
      </c>
      <c r="B14" s="1" t="s">
        <v>608</v>
      </c>
      <c r="C14" s="1" t="s">
        <v>322</v>
      </c>
      <c r="D14" s="2">
        <v>56499</v>
      </c>
      <c r="E14" s="2">
        <v>1551157891</v>
      </c>
      <c r="F14" s="2">
        <v>1494679</v>
      </c>
      <c r="G14" s="2">
        <v>2607489</v>
      </c>
      <c r="H14" s="2">
        <v>107495</v>
      </c>
      <c r="I14" s="4">
        <v>0.96040000000000003</v>
      </c>
      <c r="J14">
        <v>63.88</v>
      </c>
      <c r="K14" t="s">
        <v>513</v>
      </c>
      <c r="L14" t="s">
        <v>514</v>
      </c>
      <c r="M14" t="s">
        <v>109</v>
      </c>
      <c r="N14" t="b">
        <v>1</v>
      </c>
    </row>
    <row r="15" spans="1:14" x14ac:dyDescent="0.25">
      <c r="A15" s="1" t="s">
        <v>12</v>
      </c>
      <c r="B15" s="1" t="s">
        <v>609</v>
      </c>
      <c r="C15" s="1" t="s">
        <v>330</v>
      </c>
      <c r="D15" s="2">
        <v>42862</v>
      </c>
      <c r="E15" s="2">
        <v>5089417125</v>
      </c>
      <c r="F15" s="2">
        <v>1125895</v>
      </c>
      <c r="G15" s="2">
        <v>1151870</v>
      </c>
      <c r="H15" s="2">
        <v>164921</v>
      </c>
      <c r="I15" s="4">
        <v>0.87480000000000002</v>
      </c>
      <c r="J15">
        <v>18.22</v>
      </c>
      <c r="K15" t="s">
        <v>536</v>
      </c>
      <c r="L15" t="s">
        <v>523</v>
      </c>
      <c r="M15" t="s">
        <v>112</v>
      </c>
      <c r="N15" t="b">
        <v>1</v>
      </c>
    </row>
    <row r="16" spans="1:14" x14ac:dyDescent="0.25">
      <c r="A16" s="1" t="s">
        <v>13</v>
      </c>
      <c r="B16" s="1" t="s">
        <v>537</v>
      </c>
      <c r="C16" s="1" t="s">
        <v>363</v>
      </c>
      <c r="D16" s="2">
        <v>36358</v>
      </c>
      <c r="E16" s="2">
        <v>476314480</v>
      </c>
      <c r="F16" s="2">
        <v>384429</v>
      </c>
      <c r="G16" s="2">
        <v>228588</v>
      </c>
      <c r="H16" s="2">
        <v>18335</v>
      </c>
      <c r="I16" s="4">
        <v>0.92569999999999997</v>
      </c>
      <c r="J16">
        <v>12.59</v>
      </c>
      <c r="K16" t="s">
        <v>538</v>
      </c>
      <c r="L16" t="s">
        <v>532</v>
      </c>
      <c r="M16" t="s">
        <v>285</v>
      </c>
      <c r="N16" t="b">
        <v>0</v>
      </c>
    </row>
    <row r="17" spans="1:14" x14ac:dyDescent="0.25">
      <c r="A17" s="1" t="s">
        <v>14</v>
      </c>
      <c r="B17" s="1" t="s">
        <v>533</v>
      </c>
      <c r="C17" s="1" t="s">
        <v>339</v>
      </c>
      <c r="D17" s="2">
        <v>31261</v>
      </c>
      <c r="E17" s="2">
        <v>1379152592</v>
      </c>
      <c r="F17" s="2">
        <v>13893262</v>
      </c>
      <c r="G17" s="2">
        <v>2858402</v>
      </c>
      <c r="H17" s="2">
        <v>123394</v>
      </c>
      <c r="I17" s="4">
        <v>0.95860000000000001</v>
      </c>
      <c r="J17">
        <v>5.2</v>
      </c>
      <c r="K17" t="s">
        <v>534</v>
      </c>
      <c r="L17" t="s">
        <v>620</v>
      </c>
      <c r="M17" t="s">
        <v>248</v>
      </c>
      <c r="N17" t="b">
        <v>1</v>
      </c>
    </row>
    <row r="18" spans="1:14" x14ac:dyDescent="0.25">
      <c r="A18" s="1" t="s">
        <v>15</v>
      </c>
      <c r="B18" s="1" t="s">
        <v>530</v>
      </c>
      <c r="C18" s="1" t="s">
        <v>346</v>
      </c>
      <c r="D18" s="2">
        <v>25000</v>
      </c>
      <c r="E18" s="2">
        <v>5773065175</v>
      </c>
      <c r="F18" s="2">
        <v>6715546</v>
      </c>
      <c r="G18" s="2">
        <v>3908873</v>
      </c>
      <c r="H18" s="2">
        <v>291268</v>
      </c>
      <c r="I18" s="4">
        <v>0.93069999999999997</v>
      </c>
      <c r="J18">
        <v>10.24</v>
      </c>
      <c r="K18" t="s">
        <v>531</v>
      </c>
      <c r="L18" t="s">
        <v>532</v>
      </c>
      <c r="M18" t="s">
        <v>195</v>
      </c>
      <c r="N18" t="b">
        <v>1</v>
      </c>
    </row>
    <row r="19" spans="1:14" x14ac:dyDescent="0.25">
      <c r="A19" s="1" t="s">
        <v>16</v>
      </c>
      <c r="B19" s="1" t="s">
        <v>610</v>
      </c>
      <c r="C19" s="1" t="s">
        <v>326</v>
      </c>
      <c r="D19" s="2">
        <v>24830</v>
      </c>
      <c r="E19" s="2">
        <v>5263654536</v>
      </c>
      <c r="F19" s="2">
        <v>5381300</v>
      </c>
      <c r="G19" s="2">
        <v>2130179</v>
      </c>
      <c r="H19" s="2">
        <v>131084</v>
      </c>
      <c r="I19" s="4">
        <v>0.94200000000000006</v>
      </c>
      <c r="J19">
        <v>13.68</v>
      </c>
      <c r="K19" t="s">
        <v>540</v>
      </c>
      <c r="L19" t="s">
        <v>185</v>
      </c>
      <c r="M19" t="s">
        <v>116</v>
      </c>
      <c r="N19" t="b">
        <v>1</v>
      </c>
    </row>
    <row r="20" spans="1:14" x14ac:dyDescent="0.25">
      <c r="A20" s="1" t="s">
        <v>17</v>
      </c>
      <c r="B20" s="1" t="s">
        <v>68</v>
      </c>
      <c r="C20" s="1" t="str">
        <f>_xlfn.IFNA(VLOOKUP(B20,'2024-09-06'!$B$3:$C$51,2,FALSE),"")</f>
        <v>/experience/1537690962/</v>
      </c>
      <c r="D20" s="2">
        <v>21732</v>
      </c>
      <c r="E20" s="2">
        <v>2992224943</v>
      </c>
      <c r="F20" s="2">
        <v>5957839</v>
      </c>
      <c r="G20" s="2">
        <v>2321467</v>
      </c>
      <c r="H20" s="2">
        <v>124081</v>
      </c>
      <c r="I20" s="4">
        <v>0.94930000000000003</v>
      </c>
      <c r="J20">
        <v>51.97</v>
      </c>
      <c r="K20" t="s">
        <v>543</v>
      </c>
      <c r="L20" t="s">
        <v>514</v>
      </c>
      <c r="M20" t="s">
        <v>121</v>
      </c>
      <c r="N20" t="b">
        <v>0</v>
      </c>
    </row>
    <row r="21" spans="1:14" x14ac:dyDescent="0.25">
      <c r="A21" s="1" t="s">
        <v>18</v>
      </c>
      <c r="B21" s="1" t="s">
        <v>547</v>
      </c>
      <c r="C21" s="1" t="s">
        <v>323</v>
      </c>
      <c r="D21" s="2">
        <v>21501</v>
      </c>
      <c r="E21" s="2">
        <v>765403962</v>
      </c>
      <c r="F21" s="2">
        <v>635119</v>
      </c>
      <c r="G21" s="2">
        <v>746295</v>
      </c>
      <c r="H21" s="2">
        <v>100995</v>
      </c>
      <c r="I21" s="4">
        <v>0.88080000000000003</v>
      </c>
      <c r="J21">
        <v>81.540000000000006</v>
      </c>
      <c r="K21" t="s">
        <v>548</v>
      </c>
      <c r="L21" t="s">
        <v>514</v>
      </c>
      <c r="M21" t="s">
        <v>107</v>
      </c>
      <c r="N21" t="b">
        <v>1</v>
      </c>
    </row>
    <row r="22" spans="1:14" x14ac:dyDescent="0.25">
      <c r="A22" s="1" t="s">
        <v>19</v>
      </c>
      <c r="B22" s="1" t="s">
        <v>67</v>
      </c>
      <c r="C22" s="1" t="s">
        <v>329</v>
      </c>
      <c r="D22" s="2">
        <v>20958</v>
      </c>
      <c r="E22" s="2">
        <v>1019283409</v>
      </c>
      <c r="F22" s="2">
        <v>964929</v>
      </c>
      <c r="G22" s="2">
        <v>769674</v>
      </c>
      <c r="H22" s="2">
        <v>136692</v>
      </c>
      <c r="I22" s="4">
        <v>0.84920000000000007</v>
      </c>
      <c r="J22">
        <v>11.17</v>
      </c>
      <c r="K22" t="s">
        <v>559</v>
      </c>
      <c r="L22" t="s">
        <v>520</v>
      </c>
      <c r="M22" t="s">
        <v>120</v>
      </c>
      <c r="N22" t="b">
        <v>1</v>
      </c>
    </row>
    <row r="23" spans="1:14" x14ac:dyDescent="0.25">
      <c r="A23" s="1" t="s">
        <v>20</v>
      </c>
      <c r="B23" s="1" t="s">
        <v>426</v>
      </c>
      <c r="C23" s="1" t="s">
        <v>369</v>
      </c>
      <c r="D23" s="2">
        <v>20625</v>
      </c>
      <c r="E23" s="2">
        <v>411956879</v>
      </c>
      <c r="F23" s="2">
        <v>241272</v>
      </c>
      <c r="G23" s="2">
        <v>214256</v>
      </c>
      <c r="H23" s="2">
        <v>16238</v>
      </c>
      <c r="I23" s="4">
        <v>0.92959999999999998</v>
      </c>
      <c r="J23">
        <v>17.96</v>
      </c>
      <c r="K23" t="s">
        <v>545</v>
      </c>
      <c r="L23" t="s">
        <v>523</v>
      </c>
      <c r="M23" t="s">
        <v>139</v>
      </c>
      <c r="N23" t="b">
        <v>0</v>
      </c>
    </row>
    <row r="24" spans="1:14" x14ac:dyDescent="0.25">
      <c r="A24" s="1" t="s">
        <v>21</v>
      </c>
      <c r="B24" s="1" t="s">
        <v>279</v>
      </c>
      <c r="C24" s="1" t="str">
        <f>_xlfn.IFNA(VLOOKUP(B24,'2024-09-06'!$B$3:$C$51,2,FALSE),"")</f>
        <v>/experience/6961824067/</v>
      </c>
      <c r="D24" s="2">
        <v>20552</v>
      </c>
      <c r="E24" s="2">
        <v>1177569469</v>
      </c>
      <c r="F24" s="2">
        <v>1644189</v>
      </c>
      <c r="G24" s="2">
        <v>522828</v>
      </c>
      <c r="H24" s="2">
        <v>153501</v>
      </c>
      <c r="I24" s="4">
        <v>0.77300000000000002</v>
      </c>
      <c r="J24">
        <v>12.89</v>
      </c>
      <c r="K24" t="s">
        <v>549</v>
      </c>
      <c r="L24" t="s">
        <v>550</v>
      </c>
      <c r="M24" t="s">
        <v>414</v>
      </c>
      <c r="N24" t="b">
        <v>1</v>
      </c>
    </row>
    <row r="25" spans="1:14" x14ac:dyDescent="0.25">
      <c r="A25" s="1" t="s">
        <v>22</v>
      </c>
      <c r="B25" s="1" t="s">
        <v>64</v>
      </c>
      <c r="C25" s="1" t="s">
        <v>332</v>
      </c>
      <c r="D25" s="2">
        <v>19727</v>
      </c>
      <c r="E25" s="2">
        <v>4511987215</v>
      </c>
      <c r="F25" s="2">
        <v>10010380</v>
      </c>
      <c r="G25" s="2">
        <v>6512140</v>
      </c>
      <c r="H25" s="2">
        <v>446890</v>
      </c>
      <c r="I25" s="4">
        <v>0.93579999999999997</v>
      </c>
      <c r="J25">
        <v>12.84</v>
      </c>
      <c r="K25" t="s">
        <v>536</v>
      </c>
      <c r="L25" t="s">
        <v>520</v>
      </c>
      <c r="M25" t="s">
        <v>117</v>
      </c>
      <c r="N25" t="b">
        <v>1</v>
      </c>
    </row>
    <row r="26" spans="1:14" x14ac:dyDescent="0.25">
      <c r="A26" s="1" t="s">
        <v>23</v>
      </c>
      <c r="B26" s="1" t="s">
        <v>611</v>
      </c>
      <c r="C26" s="1" t="s">
        <v>671</v>
      </c>
      <c r="D26" s="2">
        <v>18797</v>
      </c>
      <c r="E26" s="2">
        <v>396064728</v>
      </c>
      <c r="F26" s="2">
        <v>512708</v>
      </c>
      <c r="G26" s="2">
        <v>150063</v>
      </c>
      <c r="H26" s="2">
        <v>25085</v>
      </c>
      <c r="I26" s="4">
        <v>0.85680000000000012</v>
      </c>
      <c r="J26">
        <v>10.039999999999999</v>
      </c>
      <c r="K26" t="s">
        <v>621</v>
      </c>
      <c r="L26" t="s">
        <v>622</v>
      </c>
      <c r="M26" t="s">
        <v>623</v>
      </c>
      <c r="N26" t="b">
        <v>0</v>
      </c>
    </row>
    <row r="27" spans="1:14" x14ac:dyDescent="0.25">
      <c r="A27" s="1" t="s">
        <v>24</v>
      </c>
      <c r="B27" s="1" t="s">
        <v>60</v>
      </c>
      <c r="C27" s="1" t="str">
        <f>_xlfn.IFNA(VLOOKUP(B27,'2024-09-06'!$B$3:$C$51,2,FALSE),"")</f>
        <v>/experience/8481844229/</v>
      </c>
      <c r="D27" s="2">
        <v>18489</v>
      </c>
      <c r="E27" s="2">
        <v>4549729044</v>
      </c>
      <c r="F27" s="2">
        <v>2322721</v>
      </c>
      <c r="G27" s="2">
        <v>687732</v>
      </c>
      <c r="H27" s="2">
        <v>100013</v>
      </c>
      <c r="I27" s="4">
        <v>0.873</v>
      </c>
      <c r="J27">
        <v>13.58</v>
      </c>
      <c r="K27" t="s">
        <v>544</v>
      </c>
      <c r="L27" t="s">
        <v>502</v>
      </c>
      <c r="M27" t="s">
        <v>113</v>
      </c>
      <c r="N27" t="b">
        <v>0</v>
      </c>
    </row>
    <row r="28" spans="1:14" x14ac:dyDescent="0.25">
      <c r="A28" s="1" t="s">
        <v>25</v>
      </c>
      <c r="B28" s="1" t="s">
        <v>541</v>
      </c>
      <c r="C28" s="1" t="s">
        <v>337</v>
      </c>
      <c r="D28" s="2">
        <v>18262</v>
      </c>
      <c r="E28" s="2">
        <v>511932758</v>
      </c>
      <c r="F28" s="2">
        <v>283031</v>
      </c>
      <c r="G28" s="2">
        <v>341538</v>
      </c>
      <c r="H28" s="2">
        <v>25436</v>
      </c>
      <c r="I28" s="4">
        <v>0.93069999999999997</v>
      </c>
      <c r="J28">
        <v>32.1</v>
      </c>
      <c r="K28" t="s">
        <v>542</v>
      </c>
      <c r="L28" t="s">
        <v>523</v>
      </c>
      <c r="M28" t="s">
        <v>273</v>
      </c>
      <c r="N28" t="b">
        <v>0</v>
      </c>
    </row>
    <row r="29" spans="1:14" x14ac:dyDescent="0.25">
      <c r="A29" s="1" t="s">
        <v>26</v>
      </c>
      <c r="B29" s="1" t="s">
        <v>66</v>
      </c>
      <c r="C29" s="1" t="s">
        <v>340</v>
      </c>
      <c r="D29" s="2">
        <v>16970</v>
      </c>
      <c r="E29" s="2">
        <v>2371619488</v>
      </c>
      <c r="F29" s="2">
        <v>4841793</v>
      </c>
      <c r="G29" s="2">
        <v>1653813</v>
      </c>
      <c r="H29" s="2">
        <v>152758</v>
      </c>
      <c r="I29" s="4">
        <v>0.9154000000000001</v>
      </c>
      <c r="J29">
        <v>18.440000000000001</v>
      </c>
      <c r="K29" t="s">
        <v>546</v>
      </c>
      <c r="L29" t="s">
        <v>518</v>
      </c>
      <c r="M29" t="s">
        <v>299</v>
      </c>
      <c r="N29" t="b">
        <v>1</v>
      </c>
    </row>
    <row r="30" spans="1:14" x14ac:dyDescent="0.25">
      <c r="A30" s="1" t="s">
        <v>27</v>
      </c>
      <c r="B30" s="1" t="s">
        <v>612</v>
      </c>
      <c r="C30" s="1" t="s">
        <v>360</v>
      </c>
      <c r="D30" s="2">
        <v>16466</v>
      </c>
      <c r="E30" s="2">
        <v>3644806210</v>
      </c>
      <c r="F30" s="2">
        <v>3093391</v>
      </c>
      <c r="G30" s="2">
        <v>1598172</v>
      </c>
      <c r="H30" s="2">
        <v>104640</v>
      </c>
      <c r="I30" s="4">
        <v>0.93849999999999989</v>
      </c>
      <c r="J30">
        <v>13.4</v>
      </c>
      <c r="K30" t="s">
        <v>567</v>
      </c>
      <c r="L30" t="s">
        <v>523</v>
      </c>
      <c r="M30" t="s">
        <v>313</v>
      </c>
      <c r="N30" t="b">
        <v>1</v>
      </c>
    </row>
    <row r="31" spans="1:14" x14ac:dyDescent="0.25">
      <c r="A31" s="1" t="s">
        <v>28</v>
      </c>
      <c r="B31" s="1" t="s">
        <v>613</v>
      </c>
      <c r="C31" s="1" t="s">
        <v>375</v>
      </c>
      <c r="D31" s="2">
        <v>16330</v>
      </c>
      <c r="E31" s="2">
        <v>1006332147</v>
      </c>
      <c r="F31" s="2">
        <v>1420559</v>
      </c>
      <c r="G31" s="2">
        <v>979902</v>
      </c>
      <c r="H31" s="2">
        <v>107959</v>
      </c>
      <c r="I31" s="4">
        <v>0.90079999999999993</v>
      </c>
      <c r="J31">
        <v>61.41</v>
      </c>
      <c r="K31" t="s">
        <v>624</v>
      </c>
      <c r="L31" t="s">
        <v>500</v>
      </c>
      <c r="M31" t="s">
        <v>138</v>
      </c>
      <c r="N31" t="b">
        <v>1</v>
      </c>
    </row>
    <row r="32" spans="1:14" x14ac:dyDescent="0.25">
      <c r="A32" s="1" t="s">
        <v>29</v>
      </c>
      <c r="B32" s="1" t="s">
        <v>69</v>
      </c>
      <c r="C32" s="1" t="str">
        <f>_xlfn.IFNA(VLOOKUP(B32,'2024-09-06'!$B$3:$C$51,2,FALSE),"")</f>
        <v>/experience/7041939546/</v>
      </c>
      <c r="D32" s="2">
        <v>15689</v>
      </c>
      <c r="E32" s="2">
        <v>2878411573</v>
      </c>
      <c r="F32" s="2">
        <v>3436991</v>
      </c>
      <c r="G32" s="2">
        <v>1402490</v>
      </c>
      <c r="H32" s="2">
        <v>123947</v>
      </c>
      <c r="I32" s="4">
        <v>0.91879999999999995</v>
      </c>
      <c r="J32">
        <v>12.39</v>
      </c>
      <c r="K32" t="s">
        <v>564</v>
      </c>
      <c r="L32" t="s">
        <v>565</v>
      </c>
      <c r="M32" t="s">
        <v>122</v>
      </c>
      <c r="N32" t="b">
        <v>1</v>
      </c>
    </row>
    <row r="33" spans="1:14" x14ac:dyDescent="0.25">
      <c r="A33" s="1" t="s">
        <v>30</v>
      </c>
      <c r="B33" s="1" t="s">
        <v>562</v>
      </c>
      <c r="C33" s="1" t="s">
        <v>328</v>
      </c>
      <c r="D33" s="2">
        <v>14753</v>
      </c>
      <c r="E33" s="2">
        <v>1126722610</v>
      </c>
      <c r="F33" s="2">
        <v>3385598</v>
      </c>
      <c r="G33" s="2">
        <v>410625</v>
      </c>
      <c r="H33" s="2">
        <v>32557</v>
      </c>
      <c r="I33" s="4">
        <v>0.9265000000000001</v>
      </c>
      <c r="J33">
        <v>16.45</v>
      </c>
      <c r="K33" t="s">
        <v>563</v>
      </c>
      <c r="L33" t="s">
        <v>502</v>
      </c>
      <c r="M33" t="s">
        <v>123</v>
      </c>
      <c r="N33" t="b">
        <v>0</v>
      </c>
    </row>
    <row r="34" spans="1:14" x14ac:dyDescent="0.25">
      <c r="A34" s="1" t="s">
        <v>31</v>
      </c>
      <c r="B34" s="1" t="s">
        <v>614</v>
      </c>
      <c r="C34" s="1" t="s">
        <v>331</v>
      </c>
      <c r="D34" s="2">
        <v>14744</v>
      </c>
      <c r="E34" s="2">
        <v>9756128782</v>
      </c>
      <c r="F34" s="2">
        <v>4209802</v>
      </c>
      <c r="G34" s="2">
        <v>2185883</v>
      </c>
      <c r="H34" s="2">
        <v>463169</v>
      </c>
      <c r="I34" s="4">
        <v>0.82519999999999993</v>
      </c>
      <c r="J34">
        <v>13.03</v>
      </c>
      <c r="K34" t="s">
        <v>561</v>
      </c>
      <c r="L34" t="s">
        <v>520</v>
      </c>
      <c r="M34" t="s">
        <v>118</v>
      </c>
      <c r="N34" t="b">
        <v>1</v>
      </c>
    </row>
    <row r="35" spans="1:14" x14ac:dyDescent="0.25">
      <c r="A35" s="1" t="s">
        <v>32</v>
      </c>
      <c r="B35" s="1" t="s">
        <v>615</v>
      </c>
      <c r="C35" s="1" t="s">
        <v>345</v>
      </c>
      <c r="D35" s="2">
        <v>14322</v>
      </c>
      <c r="E35" s="2">
        <v>1001470987</v>
      </c>
      <c r="F35" s="2">
        <v>3717345</v>
      </c>
      <c r="G35" s="2">
        <v>711930</v>
      </c>
      <c r="H35" s="2">
        <v>73490</v>
      </c>
      <c r="I35" s="4">
        <v>0.90639999999999998</v>
      </c>
      <c r="J35">
        <v>22.56</v>
      </c>
      <c r="K35" t="s">
        <v>625</v>
      </c>
      <c r="L35" t="s">
        <v>556</v>
      </c>
      <c r="M35" t="s">
        <v>134</v>
      </c>
      <c r="N35" t="b">
        <v>0</v>
      </c>
    </row>
    <row r="36" spans="1:14" x14ac:dyDescent="0.25">
      <c r="A36" s="1" t="s">
        <v>33</v>
      </c>
      <c r="B36" s="1" t="s">
        <v>75</v>
      </c>
      <c r="C36" s="1" t="str">
        <f>_xlfn.IFNA(VLOOKUP(B36,'2024-09-06'!$B$3:$C$51,2,FALSE),"")</f>
        <v>/experience/12985361032/</v>
      </c>
      <c r="D36" s="2">
        <v>14018</v>
      </c>
      <c r="E36" s="2">
        <v>1025081537</v>
      </c>
      <c r="F36" s="2">
        <v>24604378</v>
      </c>
      <c r="G36" s="2">
        <v>177575</v>
      </c>
      <c r="H36" s="2">
        <v>26023</v>
      </c>
      <c r="I36" s="4">
        <v>0.87219999999999998</v>
      </c>
      <c r="J36">
        <v>16.89</v>
      </c>
      <c r="K36" t="s">
        <v>569</v>
      </c>
      <c r="L36" t="s">
        <v>502</v>
      </c>
      <c r="M36" t="s">
        <v>128</v>
      </c>
      <c r="N36" t="b">
        <v>1</v>
      </c>
    </row>
    <row r="37" spans="1:14" x14ac:dyDescent="0.25">
      <c r="A37" s="1" t="s">
        <v>34</v>
      </c>
      <c r="B37" s="1" t="s">
        <v>71</v>
      </c>
      <c r="C37" s="1" t="str">
        <f>_xlfn.IFNA(VLOOKUP(B37,'2024-09-06'!$B$3:$C$51,2,FALSE),"")</f>
        <v>/experience/537413528/</v>
      </c>
      <c r="D37" s="2">
        <v>13806</v>
      </c>
      <c r="E37" s="2">
        <v>4107309809</v>
      </c>
      <c r="F37" s="2">
        <v>7643445</v>
      </c>
      <c r="G37" s="2">
        <v>3060925</v>
      </c>
      <c r="H37" s="2">
        <v>227738</v>
      </c>
      <c r="I37" s="4">
        <v>0.93079999999999996</v>
      </c>
      <c r="J37">
        <v>20.05</v>
      </c>
      <c r="K37" t="s">
        <v>552</v>
      </c>
      <c r="L37" t="s">
        <v>553</v>
      </c>
      <c r="M37" t="s">
        <v>124</v>
      </c>
      <c r="N37" t="b">
        <v>1</v>
      </c>
    </row>
    <row r="38" spans="1:14" x14ac:dyDescent="0.25">
      <c r="A38" s="1" t="s">
        <v>35</v>
      </c>
      <c r="B38" s="1" t="s">
        <v>76</v>
      </c>
      <c r="C38" s="1" t="str">
        <f>_xlfn.IFNA(VLOOKUP(B38,'2024-09-06'!$B$3:$C$51,2,FALSE),"")</f>
        <v>/experience/8737602449/</v>
      </c>
      <c r="D38" s="2">
        <v>12813</v>
      </c>
      <c r="E38" s="2">
        <v>2831913887</v>
      </c>
      <c r="F38" s="2">
        <v>3072454</v>
      </c>
      <c r="G38" s="2">
        <v>2280727</v>
      </c>
      <c r="H38" s="2">
        <v>172347</v>
      </c>
      <c r="I38" s="4">
        <v>0.92969999999999997</v>
      </c>
      <c r="J38">
        <v>10.84</v>
      </c>
      <c r="K38" t="s">
        <v>513</v>
      </c>
      <c r="L38" t="s">
        <v>570</v>
      </c>
      <c r="M38" t="s">
        <v>434</v>
      </c>
      <c r="N38" t="b">
        <v>1</v>
      </c>
    </row>
    <row r="39" spans="1:14" x14ac:dyDescent="0.25">
      <c r="A39" s="1" t="s">
        <v>36</v>
      </c>
      <c r="B39" s="1" t="s">
        <v>616</v>
      </c>
      <c r="C39" s="1" t="s">
        <v>416</v>
      </c>
      <c r="D39" s="2">
        <v>12689</v>
      </c>
      <c r="E39" s="2">
        <v>795750826</v>
      </c>
      <c r="F39" s="2">
        <v>1312022</v>
      </c>
      <c r="G39" s="2">
        <v>795478</v>
      </c>
      <c r="H39" s="2">
        <v>134850</v>
      </c>
      <c r="I39" s="4">
        <v>0.85510000000000008</v>
      </c>
      <c r="J39">
        <v>24.99</v>
      </c>
      <c r="K39" t="s">
        <v>572</v>
      </c>
      <c r="L39" t="s">
        <v>500</v>
      </c>
      <c r="M39" t="s">
        <v>409</v>
      </c>
      <c r="N39" t="b">
        <v>1</v>
      </c>
    </row>
    <row r="40" spans="1:14" x14ac:dyDescent="0.25">
      <c r="A40" s="1" t="s">
        <v>37</v>
      </c>
      <c r="B40" s="1" t="s">
        <v>576</v>
      </c>
      <c r="C40" s="1" t="s">
        <v>442</v>
      </c>
      <c r="D40" s="2">
        <v>11569</v>
      </c>
      <c r="E40" s="2">
        <v>77165348</v>
      </c>
      <c r="F40" s="2">
        <v>68285</v>
      </c>
      <c r="G40" s="2">
        <v>75033</v>
      </c>
      <c r="H40" s="2">
        <v>6049</v>
      </c>
      <c r="I40" s="4">
        <v>0.92540000000000011</v>
      </c>
      <c r="J40">
        <v>30.74</v>
      </c>
      <c r="K40" t="s">
        <v>577</v>
      </c>
      <c r="L40" t="s">
        <v>514</v>
      </c>
      <c r="M40" t="s">
        <v>432</v>
      </c>
      <c r="N40" t="b">
        <v>1</v>
      </c>
    </row>
    <row r="41" spans="1:14" x14ac:dyDescent="0.25">
      <c r="A41" s="1" t="s">
        <v>38</v>
      </c>
      <c r="B41" s="1" t="s">
        <v>82</v>
      </c>
      <c r="C41" s="1" t="s">
        <v>362</v>
      </c>
      <c r="D41" s="2">
        <v>11336</v>
      </c>
      <c r="E41" s="2">
        <v>819652369</v>
      </c>
      <c r="F41" s="2">
        <v>1069327</v>
      </c>
      <c r="G41" s="2">
        <v>2134751</v>
      </c>
      <c r="H41" s="2">
        <v>77115</v>
      </c>
      <c r="I41" s="4">
        <v>0.96510000000000007</v>
      </c>
      <c r="J41">
        <v>13.99</v>
      </c>
      <c r="K41" t="s">
        <v>578</v>
      </c>
      <c r="L41" t="s">
        <v>520</v>
      </c>
      <c r="M41" t="s">
        <v>135</v>
      </c>
      <c r="N41" t="b">
        <v>1</v>
      </c>
    </row>
    <row r="42" spans="1:14" x14ac:dyDescent="0.25">
      <c r="A42" s="1" t="s">
        <v>39</v>
      </c>
      <c r="B42" s="1" t="s">
        <v>90</v>
      </c>
      <c r="C42" s="1" t="s">
        <v>368</v>
      </c>
      <c r="D42" s="2">
        <v>11022</v>
      </c>
      <c r="E42" s="2">
        <v>24018262745</v>
      </c>
      <c r="F42" s="2">
        <v>11171348</v>
      </c>
      <c r="G42" s="2">
        <v>3865415</v>
      </c>
      <c r="H42" s="2">
        <v>1352073</v>
      </c>
      <c r="I42" s="4">
        <v>0.7409</v>
      </c>
      <c r="J42">
        <v>4.3</v>
      </c>
      <c r="K42" t="s">
        <v>596</v>
      </c>
      <c r="L42" t="s">
        <v>597</v>
      </c>
      <c r="M42" t="s">
        <v>143</v>
      </c>
      <c r="N42" t="b">
        <v>1</v>
      </c>
    </row>
    <row r="43" spans="1:14" x14ac:dyDescent="0.25">
      <c r="A43" s="1" t="s">
        <v>40</v>
      </c>
      <c r="B43" s="1" t="s">
        <v>589</v>
      </c>
      <c r="C43" s="1" t="s">
        <v>370</v>
      </c>
      <c r="D43" s="2">
        <v>10127</v>
      </c>
      <c r="E43" s="2">
        <v>1042655055</v>
      </c>
      <c r="F43" s="2">
        <v>899408</v>
      </c>
      <c r="G43" s="2">
        <v>1154937</v>
      </c>
      <c r="H43" s="2">
        <v>58602</v>
      </c>
      <c r="I43" s="4">
        <v>0.95169999999999999</v>
      </c>
      <c r="J43">
        <v>15.25</v>
      </c>
      <c r="K43" t="s">
        <v>590</v>
      </c>
      <c r="L43" t="s">
        <v>514</v>
      </c>
      <c r="M43" t="s">
        <v>141</v>
      </c>
      <c r="N43" t="b">
        <v>1</v>
      </c>
    </row>
    <row r="44" spans="1:14" x14ac:dyDescent="0.25">
      <c r="A44" s="1" t="s">
        <v>41</v>
      </c>
      <c r="B44" s="1" t="s">
        <v>598</v>
      </c>
      <c r="C44" s="1" t="s">
        <v>349</v>
      </c>
      <c r="D44" s="2">
        <v>9533</v>
      </c>
      <c r="E44" s="2">
        <v>2805023465</v>
      </c>
      <c r="F44" s="2">
        <v>1196855</v>
      </c>
      <c r="G44" s="2">
        <v>279011</v>
      </c>
      <c r="H44" s="2">
        <v>199777</v>
      </c>
      <c r="I44" s="4">
        <v>0.5827</v>
      </c>
      <c r="K44" t="s">
        <v>599</v>
      </c>
      <c r="L44" t="s">
        <v>600</v>
      </c>
      <c r="M44" t="s">
        <v>133</v>
      </c>
      <c r="N44" t="b">
        <v>1</v>
      </c>
    </row>
    <row r="45" spans="1:14" x14ac:dyDescent="0.25">
      <c r="A45" s="1" t="s">
        <v>42</v>
      </c>
      <c r="B45" s="1" t="s">
        <v>591</v>
      </c>
      <c r="C45" s="1" t="s">
        <v>343</v>
      </c>
      <c r="D45" s="2">
        <v>9165</v>
      </c>
      <c r="E45" s="2">
        <v>7134527254</v>
      </c>
      <c r="F45" s="2">
        <v>18274690</v>
      </c>
      <c r="G45" s="2">
        <v>5536022</v>
      </c>
      <c r="H45" s="2">
        <v>770892</v>
      </c>
      <c r="I45" s="4">
        <v>0.87780000000000002</v>
      </c>
      <c r="K45" t="s">
        <v>592</v>
      </c>
      <c r="L45" t="s">
        <v>593</v>
      </c>
      <c r="M45" t="s">
        <v>137</v>
      </c>
      <c r="N45" t="b">
        <v>1</v>
      </c>
    </row>
    <row r="46" spans="1:14" x14ac:dyDescent="0.25">
      <c r="A46" s="1" t="s">
        <v>43</v>
      </c>
      <c r="B46" s="1" t="s">
        <v>617</v>
      </c>
      <c r="C46" s="1" t="s">
        <v>469</v>
      </c>
      <c r="D46" s="2">
        <v>8939</v>
      </c>
      <c r="E46" s="2">
        <v>1058114383</v>
      </c>
      <c r="F46" s="2">
        <v>787052</v>
      </c>
      <c r="G46" s="2">
        <v>334249</v>
      </c>
      <c r="H46" s="2">
        <v>44927</v>
      </c>
      <c r="I46" s="4">
        <v>0.88150000000000006</v>
      </c>
      <c r="J46">
        <v>16.02</v>
      </c>
      <c r="K46" t="s">
        <v>626</v>
      </c>
      <c r="L46" t="s">
        <v>500</v>
      </c>
      <c r="M46" t="s">
        <v>470</v>
      </c>
      <c r="N46" t="b">
        <v>1</v>
      </c>
    </row>
    <row r="47" spans="1:14" x14ac:dyDescent="0.25">
      <c r="A47" s="1" t="s">
        <v>44</v>
      </c>
      <c r="B47" s="1" t="s">
        <v>557</v>
      </c>
      <c r="C47" s="1" t="s">
        <v>374</v>
      </c>
      <c r="D47" s="2">
        <v>8848</v>
      </c>
      <c r="E47" s="2">
        <v>636185079</v>
      </c>
      <c r="F47" s="2">
        <v>848126</v>
      </c>
      <c r="G47" s="2">
        <v>532634</v>
      </c>
      <c r="H47" s="2">
        <v>100448</v>
      </c>
      <c r="I47" s="4">
        <v>0.84129999999999994</v>
      </c>
      <c r="J47">
        <v>13.49</v>
      </c>
      <c r="K47" t="s">
        <v>558</v>
      </c>
      <c r="L47" t="s">
        <v>520</v>
      </c>
      <c r="M47" t="s">
        <v>136</v>
      </c>
      <c r="N47" t="b">
        <v>1</v>
      </c>
    </row>
    <row r="48" spans="1:14" x14ac:dyDescent="0.25">
      <c r="A48" s="1" t="s">
        <v>45</v>
      </c>
      <c r="B48" s="1" t="s">
        <v>87</v>
      </c>
      <c r="C48" s="1" t="str">
        <f>_xlfn.IFNA(VLOOKUP(B48,'2024-09-06'!$B$3:$C$51,2,FALSE),"")</f>
        <v>/experience/12355337193/</v>
      </c>
      <c r="D48" s="2">
        <v>8672</v>
      </c>
      <c r="E48" s="2">
        <v>1081742376</v>
      </c>
      <c r="F48" s="2">
        <v>680500</v>
      </c>
      <c r="G48" s="2">
        <v>304846</v>
      </c>
      <c r="H48" s="2">
        <v>57257</v>
      </c>
      <c r="I48" s="4">
        <v>0.84189999999999998</v>
      </c>
      <c r="J48">
        <v>10.97</v>
      </c>
      <c r="K48" t="s">
        <v>627</v>
      </c>
      <c r="L48" t="s">
        <v>520</v>
      </c>
      <c r="M48" t="s">
        <v>140</v>
      </c>
      <c r="N48" t="b">
        <v>1</v>
      </c>
    </row>
    <row r="49" spans="1:14" x14ac:dyDescent="0.25">
      <c r="A49" s="1" t="s">
        <v>46</v>
      </c>
      <c r="B49" s="1" t="s">
        <v>89</v>
      </c>
      <c r="C49" s="1" t="s">
        <v>383</v>
      </c>
      <c r="D49" s="2">
        <v>8600</v>
      </c>
      <c r="E49" s="2">
        <v>2194822421</v>
      </c>
      <c r="F49" s="2">
        <v>3830900</v>
      </c>
      <c r="G49" s="2">
        <v>878153</v>
      </c>
      <c r="H49" s="2">
        <v>98454</v>
      </c>
      <c r="I49" s="4">
        <v>0.8992</v>
      </c>
      <c r="J49">
        <v>17.86</v>
      </c>
      <c r="K49" t="s">
        <v>551</v>
      </c>
      <c r="L49" t="s">
        <v>518</v>
      </c>
      <c r="M49" t="s">
        <v>142</v>
      </c>
      <c r="N49" t="b">
        <v>1</v>
      </c>
    </row>
    <row r="50" spans="1:14" x14ac:dyDescent="0.25">
      <c r="A50" s="1" t="s">
        <v>47</v>
      </c>
      <c r="B50" s="1" t="s">
        <v>275</v>
      </c>
      <c r="C50" s="1" t="str">
        <f>_xlfn.IFNA(VLOOKUP(B50,'2024-09-06'!$B$3:$C$51,2,FALSE),"")</f>
        <v>/experience/10260193230/</v>
      </c>
      <c r="D50" s="2">
        <v>8587</v>
      </c>
      <c r="E50" s="2">
        <v>417561605</v>
      </c>
      <c r="F50" s="2">
        <v>296829</v>
      </c>
      <c r="G50" s="2">
        <v>298239</v>
      </c>
      <c r="H50" s="2">
        <v>22069</v>
      </c>
      <c r="I50" s="4">
        <v>0.93110000000000004</v>
      </c>
      <c r="J50">
        <v>16.16</v>
      </c>
      <c r="K50" t="s">
        <v>588</v>
      </c>
      <c r="L50" t="s">
        <v>500</v>
      </c>
      <c r="M50" t="s">
        <v>276</v>
      </c>
      <c r="N50" t="b">
        <v>1</v>
      </c>
    </row>
    <row r="51" spans="1:14" x14ac:dyDescent="0.25">
      <c r="A51" s="1" t="s">
        <v>48</v>
      </c>
      <c r="B51" s="1" t="s">
        <v>582</v>
      </c>
      <c r="C51" s="1" t="s">
        <v>377</v>
      </c>
      <c r="D51" s="2">
        <v>8429</v>
      </c>
      <c r="E51" s="2">
        <v>1229900975</v>
      </c>
      <c r="F51" s="2">
        <v>1494132</v>
      </c>
      <c r="G51" s="2">
        <v>376836</v>
      </c>
      <c r="H51" s="2">
        <v>56066</v>
      </c>
      <c r="I51" s="4">
        <v>0.87049999999999994</v>
      </c>
      <c r="J51">
        <v>13.74</v>
      </c>
      <c r="K51" t="s">
        <v>628</v>
      </c>
      <c r="L51" t="s">
        <v>584</v>
      </c>
      <c r="M51" t="s">
        <v>149</v>
      </c>
      <c r="N51" t="b">
        <v>1</v>
      </c>
    </row>
    <row r="52" spans="1:14" x14ac:dyDescent="0.25">
      <c r="A52" s="1" t="s">
        <v>49</v>
      </c>
      <c r="B52" s="1" t="s">
        <v>618</v>
      </c>
      <c r="C52" s="1" t="s">
        <v>341</v>
      </c>
      <c r="D52" s="2">
        <v>8310</v>
      </c>
      <c r="E52" s="2">
        <v>1117918106</v>
      </c>
      <c r="F52" s="2">
        <v>1233386</v>
      </c>
      <c r="G52" s="2">
        <v>1503468</v>
      </c>
      <c r="H52" s="2">
        <v>138942</v>
      </c>
      <c r="I52" s="4">
        <v>0.9154000000000001</v>
      </c>
      <c r="J52">
        <v>9.6999999999999993</v>
      </c>
      <c r="K52" t="s">
        <v>595</v>
      </c>
      <c r="L52" t="s">
        <v>99</v>
      </c>
      <c r="M52" t="s">
        <v>125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8550-BF34-45E5-960C-6D4D7D41E7F7}">
  <dimension ref="A1:N52"/>
  <sheetViews>
    <sheetView workbookViewId="0">
      <selection activeCell="A3" sqref="A1:N52"/>
    </sheetView>
  </sheetViews>
  <sheetFormatPr defaultRowHeight="15" x14ac:dyDescent="0.25"/>
  <cols>
    <col min="1" max="1" width="20.7109375" style="1" customWidth="1"/>
    <col min="2" max="3" width="30.7109375" style="1" customWidth="1"/>
    <col min="4" max="8" width="18.7109375" style="2" customWidth="1"/>
    <col min="9" max="9" width="12.7109375" style="4" customWidth="1"/>
    <col min="10" max="11" width="12.7109375" customWidth="1"/>
    <col min="12" max="12" width="20.7109375" customWidth="1"/>
    <col min="13" max="13" width="10.7109375" customWidth="1"/>
    <col min="14" max="14" width="18.7109375" customWidth="1"/>
  </cols>
  <sheetData>
    <row r="1" spans="1:14" ht="18.75" x14ac:dyDescent="0.3">
      <c r="A1" s="15" t="s">
        <v>498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51</v>
      </c>
      <c r="C3" s="1" t="str">
        <f>_xlfn.IFNA(VLOOKUP(B3,'2024-09-06'!$B$3:$C$51,2,FALSE),"")</f>
        <v>/experience/2753915549/</v>
      </c>
      <c r="D3" s="2">
        <v>408507</v>
      </c>
      <c r="E3" s="2">
        <v>41414477922</v>
      </c>
      <c r="F3" s="2">
        <v>13587017</v>
      </c>
      <c r="G3" s="2">
        <v>8531266</v>
      </c>
      <c r="H3" s="2">
        <v>678273</v>
      </c>
      <c r="I3" s="4">
        <v>0.9264</v>
      </c>
      <c r="J3">
        <v>17.329999999999998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25">
      <c r="A4" s="1" t="s">
        <v>1</v>
      </c>
      <c r="B4" s="1" t="s">
        <v>50</v>
      </c>
      <c r="C4" s="1" t="str">
        <f>_xlfn.IFNA(VLOOKUP(B4,'2024-09-06'!$B$3:$C$51,2,FALSE),"")</f>
        <v>/experience/4924922222/</v>
      </c>
      <c r="D4" s="2">
        <v>275920</v>
      </c>
      <c r="E4" s="2">
        <v>55692560915</v>
      </c>
      <c r="F4" s="2">
        <v>22126271</v>
      </c>
      <c r="G4" s="2">
        <v>6112327</v>
      </c>
      <c r="H4" s="2">
        <v>956632</v>
      </c>
      <c r="I4" s="4">
        <v>0.86470000000000002</v>
      </c>
      <c r="J4">
        <v>17.04</v>
      </c>
      <c r="K4" t="s">
        <v>501</v>
      </c>
      <c r="L4" t="s">
        <v>502</v>
      </c>
      <c r="M4" t="s">
        <v>103</v>
      </c>
      <c r="N4" t="b">
        <v>0</v>
      </c>
    </row>
    <row r="5" spans="1:14" x14ac:dyDescent="0.25">
      <c r="A5" s="1" t="s">
        <v>2</v>
      </c>
      <c r="B5" s="1" t="s">
        <v>503</v>
      </c>
      <c r="C5" s="1" t="str">
        <f>_xlfn.IFNA(VLOOKUP(B5,'2024-09-06'!$B$3:$C$51,2,FALSE),"")</f>
        <v/>
      </c>
      <c r="D5" s="2">
        <v>157713</v>
      </c>
      <c r="E5" s="2">
        <v>155879181</v>
      </c>
      <c r="F5" s="2">
        <v>204146</v>
      </c>
      <c r="G5" s="2">
        <v>282654</v>
      </c>
      <c r="H5" s="2">
        <v>20998</v>
      </c>
      <c r="I5" s="4">
        <v>0.93079999999999996</v>
      </c>
      <c r="J5">
        <v>38.33</v>
      </c>
      <c r="K5" t="s">
        <v>504</v>
      </c>
      <c r="L5" t="s">
        <v>505</v>
      </c>
      <c r="M5" t="s">
        <v>109</v>
      </c>
      <c r="N5" t="b">
        <v>1</v>
      </c>
    </row>
    <row r="6" spans="1:14" x14ac:dyDescent="0.25">
      <c r="A6" s="1" t="s">
        <v>3</v>
      </c>
      <c r="B6" s="1" t="s">
        <v>506</v>
      </c>
      <c r="C6" s="1" t="str">
        <f>_xlfn.IFNA(VLOOKUP(B6,'2024-09-06'!$B$3:$C$51,2,FALSE),"")</f>
        <v/>
      </c>
      <c r="D6" s="2">
        <v>120381</v>
      </c>
      <c r="E6" s="2">
        <v>547899672</v>
      </c>
      <c r="F6" s="2">
        <v>584495</v>
      </c>
      <c r="G6" s="2">
        <v>1605597</v>
      </c>
      <c r="H6" s="2">
        <v>52532</v>
      </c>
      <c r="I6" s="4">
        <v>0.96829999999999994</v>
      </c>
      <c r="J6">
        <v>29.72</v>
      </c>
      <c r="K6" t="s">
        <v>507</v>
      </c>
      <c r="L6" t="s">
        <v>505</v>
      </c>
      <c r="M6" t="s">
        <v>508</v>
      </c>
      <c r="N6" t="b">
        <v>1</v>
      </c>
    </row>
    <row r="7" spans="1:14" x14ac:dyDescent="0.25">
      <c r="A7" s="1" t="s">
        <v>4</v>
      </c>
      <c r="B7" s="1" t="s">
        <v>509</v>
      </c>
      <c r="C7" s="1" t="str">
        <f>_xlfn.IFNA(VLOOKUP(B7,'2024-09-06'!$B$3:$C$51,2,FALSE),"")</f>
        <v/>
      </c>
      <c r="D7" s="2">
        <v>120026</v>
      </c>
      <c r="E7" s="2">
        <v>3920500306</v>
      </c>
      <c r="F7" s="2">
        <v>3203489</v>
      </c>
      <c r="G7" s="2">
        <v>2056210</v>
      </c>
      <c r="H7" s="2">
        <v>189921</v>
      </c>
      <c r="I7" s="4">
        <v>0.9154000000000001</v>
      </c>
      <c r="J7">
        <v>12.56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25">
      <c r="A8" s="1" t="s">
        <v>5</v>
      </c>
      <c r="B8" s="1" t="s">
        <v>512</v>
      </c>
      <c r="C8" s="1" t="str">
        <f>_xlfn.IFNA(VLOOKUP(B8,'2024-09-06'!$B$3:$C$51,2,FALSE),"")</f>
        <v/>
      </c>
      <c r="D8" s="2">
        <v>100640</v>
      </c>
      <c r="E8" s="2">
        <v>1533657350</v>
      </c>
      <c r="F8" s="2">
        <v>1484736</v>
      </c>
      <c r="G8" s="2">
        <v>2592342</v>
      </c>
      <c r="H8" s="2">
        <v>106647</v>
      </c>
      <c r="I8" s="4">
        <v>0.96050000000000002</v>
      </c>
      <c r="J8">
        <v>55.02</v>
      </c>
      <c r="K8" t="s">
        <v>513</v>
      </c>
      <c r="L8" t="s">
        <v>514</v>
      </c>
      <c r="M8" t="s">
        <v>109</v>
      </c>
      <c r="N8" t="b">
        <v>1</v>
      </c>
    </row>
    <row r="9" spans="1:14" x14ac:dyDescent="0.25">
      <c r="A9" s="1" t="s">
        <v>6</v>
      </c>
      <c r="B9" s="1" t="s">
        <v>235</v>
      </c>
      <c r="C9" s="1" t="str">
        <f>_xlfn.IFNA(VLOOKUP(B9,'2024-09-06'!$B$3:$C$51,2,FALSE),"")</f>
        <v>/experience/920587237/</v>
      </c>
      <c r="D9" s="2">
        <v>93832</v>
      </c>
      <c r="E9" s="2">
        <v>37692590646</v>
      </c>
      <c r="F9" s="2">
        <v>26996843</v>
      </c>
      <c r="G9" s="2">
        <v>7325711</v>
      </c>
      <c r="H9" s="2">
        <v>1441580</v>
      </c>
      <c r="I9" s="4">
        <v>0.83560000000000001</v>
      </c>
      <c r="J9">
        <v>19.95</v>
      </c>
      <c r="K9" t="s">
        <v>515</v>
      </c>
      <c r="L9" t="s">
        <v>516</v>
      </c>
      <c r="M9" t="s">
        <v>111</v>
      </c>
      <c r="N9" t="b">
        <v>0</v>
      </c>
    </row>
    <row r="10" spans="1:14" x14ac:dyDescent="0.25">
      <c r="A10" s="1" t="s">
        <v>7</v>
      </c>
      <c r="B10" s="1" t="s">
        <v>53</v>
      </c>
      <c r="C10" s="1" t="str">
        <f>_xlfn.IFNA(VLOOKUP(B10,'2024-09-06'!$B$3:$C$51,2,FALSE),"")</f>
        <v>/experience/142823291/</v>
      </c>
      <c r="D10" s="2">
        <v>84906</v>
      </c>
      <c r="E10" s="2">
        <v>18334036206</v>
      </c>
      <c r="F10" s="2">
        <v>19314358</v>
      </c>
      <c r="G10" s="2">
        <v>8006123</v>
      </c>
      <c r="H10" s="2">
        <v>787404</v>
      </c>
      <c r="I10" s="4">
        <v>0.91049999999999998</v>
      </c>
      <c r="J10">
        <v>13.7</v>
      </c>
      <c r="K10" t="s">
        <v>517</v>
      </c>
      <c r="L10" t="s">
        <v>518</v>
      </c>
      <c r="M10" t="s">
        <v>106</v>
      </c>
      <c r="N10" t="b">
        <v>1</v>
      </c>
    </row>
    <row r="11" spans="1:14" x14ac:dyDescent="0.25">
      <c r="A11" s="1" t="s">
        <v>8</v>
      </c>
      <c r="B11" s="1" t="s">
        <v>55</v>
      </c>
      <c r="C11" s="1" t="str">
        <f>_xlfn.IFNA(VLOOKUP(B11,'2024-09-06'!$B$3:$C$51,2,FALSE),"")</f>
        <v>/experience/10449761463/</v>
      </c>
      <c r="D11" s="2">
        <v>76962</v>
      </c>
      <c r="E11" s="2">
        <v>8779258494</v>
      </c>
      <c r="F11" s="2">
        <v>4186855</v>
      </c>
      <c r="G11" s="2">
        <v>2937852</v>
      </c>
      <c r="H11" s="2">
        <v>566835</v>
      </c>
      <c r="I11" s="4">
        <v>0.83829999999999993</v>
      </c>
      <c r="J11">
        <v>9.32</v>
      </c>
      <c r="K11" t="s">
        <v>519</v>
      </c>
      <c r="L11" t="s">
        <v>520</v>
      </c>
      <c r="M11" t="s">
        <v>108</v>
      </c>
      <c r="N11" t="b">
        <v>1</v>
      </c>
    </row>
    <row r="12" spans="1:14" x14ac:dyDescent="0.25">
      <c r="A12" s="1" t="s">
        <v>9</v>
      </c>
      <c r="B12" s="1" t="s">
        <v>521</v>
      </c>
      <c r="C12" s="1" t="str">
        <f>_xlfn.IFNA(VLOOKUP(B12,'2024-09-06'!$B$3:$C$51,2,FALSE),"")</f>
        <v/>
      </c>
      <c r="D12" s="2">
        <v>65191</v>
      </c>
      <c r="E12" s="2">
        <v>3043877370</v>
      </c>
      <c r="F12" s="2">
        <v>683859</v>
      </c>
      <c r="G12" s="2">
        <v>1941407</v>
      </c>
      <c r="H12" s="2">
        <v>59503</v>
      </c>
      <c r="I12" s="4">
        <v>0.97030000000000005</v>
      </c>
      <c r="J12">
        <v>11.29</v>
      </c>
      <c r="K12" t="s">
        <v>522</v>
      </c>
      <c r="L12" t="s">
        <v>523</v>
      </c>
      <c r="M12" t="s">
        <v>105</v>
      </c>
      <c r="N12" t="b">
        <v>1</v>
      </c>
    </row>
    <row r="13" spans="1:14" x14ac:dyDescent="0.25">
      <c r="A13" s="1" t="s">
        <v>10</v>
      </c>
      <c r="B13" s="1" t="s">
        <v>524</v>
      </c>
      <c r="C13" s="1" t="str">
        <f>_xlfn.IFNA(VLOOKUP(B13,'2024-09-06'!$B$3:$C$51,2,FALSE),"")</f>
        <v/>
      </c>
      <c r="D13" s="2">
        <v>59671</v>
      </c>
      <c r="E13" s="2">
        <v>28594095</v>
      </c>
      <c r="F13" s="2">
        <v>160467</v>
      </c>
      <c r="G13" s="2">
        <v>81589</v>
      </c>
      <c r="H13" s="2">
        <v>10204</v>
      </c>
      <c r="I13" s="4">
        <v>0.88879999999999992</v>
      </c>
      <c r="J13">
        <v>23.03</v>
      </c>
      <c r="K13" t="s">
        <v>525</v>
      </c>
      <c r="L13" t="s">
        <v>99</v>
      </c>
      <c r="M13" t="s">
        <v>526</v>
      </c>
      <c r="N13" t="b">
        <v>1</v>
      </c>
    </row>
    <row r="14" spans="1:14" x14ac:dyDescent="0.25">
      <c r="A14" s="1" t="s">
        <v>11</v>
      </c>
      <c r="B14" s="1" t="s">
        <v>527</v>
      </c>
      <c r="C14" s="1" t="str">
        <f>_xlfn.IFNA(VLOOKUP(B14,'2024-09-06'!$B$3:$C$51,2,FALSE),"")</f>
        <v/>
      </c>
      <c r="D14" s="2">
        <v>52668</v>
      </c>
      <c r="E14" s="2">
        <v>3168139759</v>
      </c>
      <c r="F14" s="2">
        <v>2279800</v>
      </c>
      <c r="G14" s="2">
        <v>1341429</v>
      </c>
      <c r="H14" s="2">
        <v>135843</v>
      </c>
      <c r="I14" s="4">
        <v>0.90799999999999992</v>
      </c>
      <c r="J14">
        <v>16.78</v>
      </c>
      <c r="K14" t="s">
        <v>528</v>
      </c>
      <c r="L14" t="s">
        <v>500</v>
      </c>
      <c r="M14" t="s">
        <v>529</v>
      </c>
      <c r="N14" t="b">
        <v>0</v>
      </c>
    </row>
    <row r="15" spans="1:14" x14ac:dyDescent="0.25">
      <c r="A15" s="1" t="s">
        <v>12</v>
      </c>
      <c r="B15" s="1" t="s">
        <v>530</v>
      </c>
      <c r="C15" s="1" t="str">
        <f>_xlfn.IFNA(VLOOKUP(B15,'2024-09-06'!$B$3:$C$51,2,FALSE),"")</f>
        <v/>
      </c>
      <c r="D15" s="2">
        <v>43200</v>
      </c>
      <c r="E15" s="2">
        <v>5727978196</v>
      </c>
      <c r="F15" s="2">
        <v>6694302</v>
      </c>
      <c r="G15" s="2">
        <v>3892564</v>
      </c>
      <c r="H15" s="2">
        <v>289698</v>
      </c>
      <c r="I15" s="4">
        <v>0.93069999999999997</v>
      </c>
      <c r="J15">
        <v>10.67</v>
      </c>
      <c r="K15" t="s">
        <v>531</v>
      </c>
      <c r="L15" t="s">
        <v>532</v>
      </c>
      <c r="M15" t="s">
        <v>195</v>
      </c>
      <c r="N15" t="b">
        <v>1</v>
      </c>
    </row>
    <row r="16" spans="1:14" x14ac:dyDescent="0.25">
      <c r="A16" s="1" t="s">
        <v>13</v>
      </c>
      <c r="B16" s="1" t="s">
        <v>533</v>
      </c>
      <c r="C16" s="1" t="str">
        <f>_xlfn.IFNA(VLOOKUP(B16,'2024-09-06'!$B$3:$C$51,2,FALSE),"")</f>
        <v/>
      </c>
      <c r="D16" s="2">
        <v>40878</v>
      </c>
      <c r="E16" s="2">
        <v>1273841294</v>
      </c>
      <c r="F16" s="2">
        <v>13348268</v>
      </c>
      <c r="G16" s="2">
        <v>2771548</v>
      </c>
      <c r="H16" s="2">
        <v>119270</v>
      </c>
      <c r="I16" s="4">
        <v>0.9587</v>
      </c>
      <c r="J16">
        <v>5.4</v>
      </c>
      <c r="K16" t="s">
        <v>534</v>
      </c>
      <c r="L16" t="s">
        <v>247</v>
      </c>
      <c r="M16" t="s">
        <v>248</v>
      </c>
      <c r="N16" t="b">
        <v>1</v>
      </c>
    </row>
    <row r="17" spans="1:14" x14ac:dyDescent="0.25">
      <c r="A17" s="1" t="s">
        <v>14</v>
      </c>
      <c r="B17" s="1" t="s">
        <v>535</v>
      </c>
      <c r="C17" s="1" t="str">
        <f>_xlfn.IFNA(VLOOKUP(B17,'2024-09-06'!$B$3:$C$51,2,FALSE),"")</f>
        <v/>
      </c>
      <c r="D17" s="2">
        <v>40803</v>
      </c>
      <c r="E17" s="2">
        <v>5060476783</v>
      </c>
      <c r="F17" s="2">
        <v>1118602</v>
      </c>
      <c r="G17" s="2">
        <v>1145159</v>
      </c>
      <c r="H17" s="2">
        <v>163466</v>
      </c>
      <c r="I17" s="4">
        <v>0.8751000000000001</v>
      </c>
      <c r="J17">
        <v>14.71</v>
      </c>
      <c r="K17" t="s">
        <v>536</v>
      </c>
      <c r="L17" t="s">
        <v>523</v>
      </c>
      <c r="M17" t="s">
        <v>112</v>
      </c>
      <c r="N17" t="b">
        <v>1</v>
      </c>
    </row>
    <row r="18" spans="1:14" x14ac:dyDescent="0.25">
      <c r="A18" s="1" t="s">
        <v>15</v>
      </c>
      <c r="B18" s="1" t="s">
        <v>537</v>
      </c>
      <c r="C18" s="1" t="str">
        <f>_xlfn.IFNA(VLOOKUP(B18,'2024-09-06'!$B$3:$C$51,2,FALSE),"")</f>
        <v/>
      </c>
      <c r="D18" s="2">
        <v>38122</v>
      </c>
      <c r="E18" s="2">
        <v>429381884</v>
      </c>
      <c r="F18" s="2">
        <v>365924</v>
      </c>
      <c r="G18" s="2">
        <v>214734</v>
      </c>
      <c r="H18" s="2">
        <v>17334</v>
      </c>
      <c r="I18" s="4">
        <v>0.92530000000000001</v>
      </c>
      <c r="J18">
        <v>12.03</v>
      </c>
      <c r="K18" t="s">
        <v>538</v>
      </c>
      <c r="L18" t="s">
        <v>505</v>
      </c>
      <c r="M18" t="s">
        <v>285</v>
      </c>
      <c r="N18" t="b">
        <v>0</v>
      </c>
    </row>
    <row r="19" spans="1:14" x14ac:dyDescent="0.25">
      <c r="A19" s="1" t="s">
        <v>16</v>
      </c>
      <c r="B19" s="1" t="s">
        <v>539</v>
      </c>
      <c r="C19" s="1" t="str">
        <f>_xlfn.IFNA(VLOOKUP(B19,'2024-09-06'!$B$3:$C$51,2,FALSE),"")</f>
        <v/>
      </c>
      <c r="D19" s="2">
        <v>32734</v>
      </c>
      <c r="E19" s="2">
        <v>5232512196</v>
      </c>
      <c r="F19" s="2">
        <v>5361095</v>
      </c>
      <c r="G19" s="2">
        <v>2118496</v>
      </c>
      <c r="H19" s="2">
        <v>130313</v>
      </c>
      <c r="I19" s="4">
        <v>0.94209999999999994</v>
      </c>
      <c r="J19">
        <v>13.24</v>
      </c>
      <c r="K19" t="s">
        <v>540</v>
      </c>
      <c r="L19" t="s">
        <v>185</v>
      </c>
      <c r="M19" t="s">
        <v>116</v>
      </c>
      <c r="N19" t="b">
        <v>1</v>
      </c>
    </row>
    <row r="20" spans="1:14" x14ac:dyDescent="0.25">
      <c r="A20" s="1" t="s">
        <v>17</v>
      </c>
      <c r="B20" s="1" t="s">
        <v>541</v>
      </c>
      <c r="C20" s="1" t="str">
        <f>_xlfn.IFNA(VLOOKUP(B20,'2024-09-06'!$B$3:$C$51,2,FALSE),"")</f>
        <v/>
      </c>
      <c r="D20" s="2">
        <v>31945</v>
      </c>
      <c r="E20" s="2">
        <v>501132257</v>
      </c>
      <c r="F20" s="2">
        <v>280476</v>
      </c>
      <c r="G20" s="2">
        <v>335617</v>
      </c>
      <c r="H20" s="2">
        <v>25107</v>
      </c>
      <c r="I20" s="4">
        <v>0.93040000000000012</v>
      </c>
      <c r="J20">
        <v>23.69</v>
      </c>
      <c r="K20" t="s">
        <v>542</v>
      </c>
      <c r="L20" t="s">
        <v>523</v>
      </c>
      <c r="M20" t="s">
        <v>273</v>
      </c>
      <c r="N20" t="b">
        <v>0</v>
      </c>
    </row>
    <row r="21" spans="1:14" x14ac:dyDescent="0.25">
      <c r="A21" s="1" t="s">
        <v>18</v>
      </c>
      <c r="B21" s="1" t="s">
        <v>68</v>
      </c>
      <c r="C21" s="1" t="str">
        <f>_xlfn.IFNA(VLOOKUP(B21,'2024-09-06'!$B$3:$C$51,2,FALSE),"")</f>
        <v>/experience/1537690962/</v>
      </c>
      <c r="D21" s="2">
        <v>29952</v>
      </c>
      <c r="E21" s="2">
        <v>2985574200</v>
      </c>
      <c r="F21" s="2">
        <v>5955453</v>
      </c>
      <c r="G21" s="2">
        <v>2318586</v>
      </c>
      <c r="H21" s="2">
        <v>123940</v>
      </c>
      <c r="I21" s="4">
        <v>0.94930000000000003</v>
      </c>
      <c r="J21">
        <v>55.16</v>
      </c>
      <c r="K21" t="s">
        <v>543</v>
      </c>
      <c r="L21" t="s">
        <v>514</v>
      </c>
      <c r="M21" t="s">
        <v>121</v>
      </c>
      <c r="N21" t="b">
        <v>0</v>
      </c>
    </row>
    <row r="22" spans="1:14" x14ac:dyDescent="0.25">
      <c r="A22" s="1" t="s">
        <v>19</v>
      </c>
      <c r="B22" s="1" t="s">
        <v>60</v>
      </c>
      <c r="C22" s="1" t="str">
        <f>_xlfn.IFNA(VLOOKUP(B22,'2024-09-06'!$B$3:$C$51,2,FALSE),"")</f>
        <v>/experience/8481844229/</v>
      </c>
      <c r="D22" s="2">
        <v>28858</v>
      </c>
      <c r="E22" s="2">
        <v>4507231124</v>
      </c>
      <c r="F22" s="2">
        <v>2311905</v>
      </c>
      <c r="G22" s="2">
        <v>682980</v>
      </c>
      <c r="H22" s="2">
        <v>99410</v>
      </c>
      <c r="I22" s="4">
        <v>0.87290000000000001</v>
      </c>
      <c r="J22">
        <v>12.9</v>
      </c>
      <c r="K22" t="s">
        <v>544</v>
      </c>
      <c r="L22" t="s">
        <v>502</v>
      </c>
      <c r="M22" t="s">
        <v>113</v>
      </c>
      <c r="N22" t="b">
        <v>0</v>
      </c>
    </row>
    <row r="23" spans="1:14" x14ac:dyDescent="0.25">
      <c r="A23" s="1" t="s">
        <v>20</v>
      </c>
      <c r="B23" s="1" t="s">
        <v>452</v>
      </c>
      <c r="C23" s="1" t="str">
        <f>_xlfn.IFNA(VLOOKUP(B23,'2024-09-06'!$B$3:$C$51,2,FALSE),"")</f>
        <v/>
      </c>
      <c r="D23" s="2">
        <v>26349</v>
      </c>
      <c r="E23" s="2">
        <v>392074427</v>
      </c>
      <c r="F23" s="2">
        <v>236428</v>
      </c>
      <c r="G23" s="2">
        <v>208269</v>
      </c>
      <c r="H23" s="2">
        <v>15857</v>
      </c>
      <c r="I23" s="4">
        <v>0.92920000000000003</v>
      </c>
      <c r="J23">
        <v>19.07</v>
      </c>
      <c r="K23" t="s">
        <v>545</v>
      </c>
      <c r="L23" t="s">
        <v>523</v>
      </c>
      <c r="M23" t="s">
        <v>139</v>
      </c>
      <c r="N23" t="b">
        <v>0</v>
      </c>
    </row>
    <row r="24" spans="1:14" x14ac:dyDescent="0.25">
      <c r="A24" s="1" t="s">
        <v>21</v>
      </c>
      <c r="B24" s="1" t="s">
        <v>66</v>
      </c>
      <c r="C24" s="1" t="str">
        <f>_xlfn.IFNA(VLOOKUP(B24,'2024-09-06'!$B$3:$C$51,2,FALSE),"")</f>
        <v/>
      </c>
      <c r="D24" s="2">
        <v>26052</v>
      </c>
      <c r="E24" s="2">
        <v>2359463816</v>
      </c>
      <c r="F24" s="2">
        <v>4833197</v>
      </c>
      <c r="G24" s="2">
        <v>1649816</v>
      </c>
      <c r="H24" s="2">
        <v>152317</v>
      </c>
      <c r="I24" s="4">
        <v>0.91549999999999998</v>
      </c>
      <c r="J24">
        <v>21.26</v>
      </c>
      <c r="K24" t="s">
        <v>546</v>
      </c>
      <c r="L24" t="s">
        <v>518</v>
      </c>
      <c r="M24" t="s">
        <v>299</v>
      </c>
      <c r="N24" t="b">
        <v>1</v>
      </c>
    </row>
    <row r="25" spans="1:14" x14ac:dyDescent="0.25">
      <c r="A25" s="1" t="s">
        <v>22</v>
      </c>
      <c r="B25" s="1" t="s">
        <v>547</v>
      </c>
      <c r="C25" s="1" t="str">
        <f>_xlfn.IFNA(VLOOKUP(B25,'2024-09-06'!$B$3:$C$51,2,FALSE),"")</f>
        <v/>
      </c>
      <c r="D25" s="2">
        <v>25361</v>
      </c>
      <c r="E25" s="2">
        <v>761266901</v>
      </c>
      <c r="F25" s="2">
        <v>633697</v>
      </c>
      <c r="G25" s="2">
        <v>743144</v>
      </c>
      <c r="H25" s="2">
        <v>100506</v>
      </c>
      <c r="I25" s="4">
        <v>0.88090000000000002</v>
      </c>
      <c r="J25">
        <v>83.99</v>
      </c>
      <c r="K25" t="s">
        <v>548</v>
      </c>
      <c r="L25" t="s">
        <v>514</v>
      </c>
      <c r="M25" t="s">
        <v>107</v>
      </c>
      <c r="N25" t="b">
        <v>1</v>
      </c>
    </row>
    <row r="26" spans="1:14" x14ac:dyDescent="0.25">
      <c r="A26" s="1" t="s">
        <v>23</v>
      </c>
      <c r="B26" s="1" t="s">
        <v>64</v>
      </c>
      <c r="C26" s="1" t="str">
        <f>_xlfn.IFNA(VLOOKUP(B26,'2024-09-06'!$B$3:$C$51,2,FALSE),"")</f>
        <v/>
      </c>
      <c r="D26" s="2">
        <v>22958</v>
      </c>
      <c r="E26" s="2">
        <v>4487899630</v>
      </c>
      <c r="F26" s="2">
        <v>9974816</v>
      </c>
      <c r="G26" s="2">
        <v>6491262</v>
      </c>
      <c r="H26" s="2">
        <v>445166</v>
      </c>
      <c r="I26" s="4">
        <v>0.93579999999999997</v>
      </c>
      <c r="J26">
        <v>14.23</v>
      </c>
      <c r="K26" t="s">
        <v>536</v>
      </c>
      <c r="L26" t="s">
        <v>520</v>
      </c>
      <c r="M26" t="s">
        <v>117</v>
      </c>
      <c r="N26" t="b">
        <v>1</v>
      </c>
    </row>
    <row r="27" spans="1:14" x14ac:dyDescent="0.25">
      <c r="A27" s="1" t="s">
        <v>24</v>
      </c>
      <c r="B27" s="1" t="s">
        <v>279</v>
      </c>
      <c r="C27" s="1" t="str">
        <f>_xlfn.IFNA(VLOOKUP(B27,'2024-09-06'!$B$3:$C$51,2,FALSE),"")</f>
        <v>/experience/6961824067/</v>
      </c>
      <c r="D27" s="2">
        <v>19804</v>
      </c>
      <c r="E27" s="2">
        <v>1162409306</v>
      </c>
      <c r="F27" s="2">
        <v>1638252</v>
      </c>
      <c r="G27" s="2">
        <v>519957</v>
      </c>
      <c r="H27" s="2">
        <v>152677</v>
      </c>
      <c r="I27" s="4">
        <v>0.77300000000000002</v>
      </c>
      <c r="J27">
        <v>12.89</v>
      </c>
      <c r="K27" t="s">
        <v>549</v>
      </c>
      <c r="L27" t="s">
        <v>550</v>
      </c>
      <c r="M27" t="s">
        <v>281</v>
      </c>
      <c r="N27" t="b">
        <v>1</v>
      </c>
    </row>
    <row r="28" spans="1:14" x14ac:dyDescent="0.25">
      <c r="A28" s="1" t="s">
        <v>25</v>
      </c>
      <c r="B28" s="1" t="s">
        <v>89</v>
      </c>
      <c r="C28" s="1" t="str">
        <f>_xlfn.IFNA(VLOOKUP(B28,'2024-09-06'!$B$3:$C$51,2,FALSE),"")</f>
        <v/>
      </c>
      <c r="D28" s="2">
        <v>18924</v>
      </c>
      <c r="E28" s="2">
        <v>2186830868</v>
      </c>
      <c r="F28" s="2">
        <v>3824957</v>
      </c>
      <c r="G28" s="2">
        <v>875123</v>
      </c>
      <c r="H28" s="2">
        <v>98138</v>
      </c>
      <c r="I28" s="4">
        <v>0.8992</v>
      </c>
      <c r="K28" t="s">
        <v>551</v>
      </c>
      <c r="L28" t="s">
        <v>518</v>
      </c>
      <c r="M28" t="s">
        <v>142</v>
      </c>
      <c r="N28" t="b">
        <v>1</v>
      </c>
    </row>
    <row r="29" spans="1:14" x14ac:dyDescent="0.25">
      <c r="A29" s="1" t="s">
        <v>26</v>
      </c>
      <c r="B29" s="1" t="s">
        <v>71</v>
      </c>
      <c r="C29" s="1" t="str">
        <f>_xlfn.IFNA(VLOOKUP(B29,'2024-09-06'!$B$3:$C$51,2,FALSE),"")</f>
        <v>/experience/537413528/</v>
      </c>
      <c r="D29" s="2">
        <v>18782</v>
      </c>
      <c r="E29" s="2">
        <v>4094896964</v>
      </c>
      <c r="F29" s="2">
        <v>7636343</v>
      </c>
      <c r="G29" s="2">
        <v>3054656</v>
      </c>
      <c r="H29" s="2">
        <v>227309</v>
      </c>
      <c r="I29" s="4">
        <v>0.93069999999999997</v>
      </c>
      <c r="J29">
        <v>19.39</v>
      </c>
      <c r="K29" t="s">
        <v>552</v>
      </c>
      <c r="L29" t="s">
        <v>553</v>
      </c>
      <c r="M29" t="s">
        <v>124</v>
      </c>
      <c r="N29" t="b">
        <v>1</v>
      </c>
    </row>
    <row r="30" spans="1:14" x14ac:dyDescent="0.25">
      <c r="A30" s="1" t="s">
        <v>27</v>
      </c>
      <c r="B30" s="1" t="s">
        <v>554</v>
      </c>
      <c r="C30" s="1" t="str">
        <f>_xlfn.IFNA(VLOOKUP(B30,'2024-09-06'!$B$3:$C$51,2,FALSE),"")</f>
        <v/>
      </c>
      <c r="D30" s="2">
        <v>18526</v>
      </c>
      <c r="E30" s="2">
        <v>990657211</v>
      </c>
      <c r="F30" s="2">
        <v>3642518</v>
      </c>
      <c r="G30" s="2">
        <v>704153</v>
      </c>
      <c r="H30" s="2">
        <v>73048</v>
      </c>
      <c r="I30" s="4">
        <v>0.90599999999999992</v>
      </c>
      <c r="J30">
        <v>25.26</v>
      </c>
      <c r="K30" t="s">
        <v>555</v>
      </c>
      <c r="L30" t="s">
        <v>556</v>
      </c>
      <c r="M30" t="s">
        <v>134</v>
      </c>
      <c r="N30" t="b">
        <v>0</v>
      </c>
    </row>
    <row r="31" spans="1:14" x14ac:dyDescent="0.25">
      <c r="A31" s="1" t="s">
        <v>28</v>
      </c>
      <c r="B31" s="1" t="s">
        <v>557</v>
      </c>
      <c r="C31" s="1" t="str">
        <f>_xlfn.IFNA(VLOOKUP(B31,'2024-09-06'!$B$3:$C$51,2,FALSE),"")</f>
        <v/>
      </c>
      <c r="D31" s="2">
        <v>18431</v>
      </c>
      <c r="E31" s="2">
        <v>617885254</v>
      </c>
      <c r="F31" s="2">
        <v>837178</v>
      </c>
      <c r="G31" s="2">
        <v>521524</v>
      </c>
      <c r="H31" s="2">
        <v>98571</v>
      </c>
      <c r="I31" s="4">
        <v>0.84099999999999997</v>
      </c>
      <c r="J31">
        <v>14.63</v>
      </c>
      <c r="K31" t="s">
        <v>558</v>
      </c>
      <c r="L31" t="s">
        <v>520</v>
      </c>
      <c r="M31" t="s">
        <v>136</v>
      </c>
      <c r="N31" t="b">
        <v>1</v>
      </c>
    </row>
    <row r="32" spans="1:14" x14ac:dyDescent="0.25">
      <c r="A32" s="1" t="s">
        <v>29</v>
      </c>
      <c r="B32" s="1" t="s">
        <v>266</v>
      </c>
      <c r="C32" s="1" t="str">
        <f>_xlfn.IFNA(VLOOKUP(B32,'2024-09-06'!$B$3:$C$51,2,FALSE),"")</f>
        <v>/experience/9391468976/</v>
      </c>
      <c r="D32" s="2">
        <v>18399</v>
      </c>
      <c r="E32" s="2">
        <v>976370242</v>
      </c>
      <c r="F32" s="2">
        <v>947844</v>
      </c>
      <c r="G32" s="2">
        <v>750931</v>
      </c>
      <c r="H32" s="2">
        <v>133728</v>
      </c>
      <c r="I32" s="4">
        <v>0.8488</v>
      </c>
      <c r="J32">
        <v>10.3</v>
      </c>
      <c r="K32" t="s">
        <v>559</v>
      </c>
      <c r="L32" t="s">
        <v>520</v>
      </c>
      <c r="M32" t="s">
        <v>120</v>
      </c>
      <c r="N32" t="b">
        <v>1</v>
      </c>
    </row>
    <row r="33" spans="1:14" x14ac:dyDescent="0.25">
      <c r="A33" s="1" t="s">
        <v>30</v>
      </c>
      <c r="B33" s="1" t="s">
        <v>560</v>
      </c>
      <c r="C33" s="1" t="str">
        <f>_xlfn.IFNA(VLOOKUP(B33,'2024-09-06'!$B$3:$C$51,2,FALSE),"")</f>
        <v/>
      </c>
      <c r="D33" s="2">
        <v>17694</v>
      </c>
      <c r="E33" s="2">
        <v>9735631586</v>
      </c>
      <c r="F33" s="2">
        <v>4207656</v>
      </c>
      <c r="G33" s="2">
        <v>2183308</v>
      </c>
      <c r="H33" s="2">
        <v>462448</v>
      </c>
      <c r="I33" s="4">
        <v>0.82519999999999993</v>
      </c>
      <c r="J33">
        <v>11.81</v>
      </c>
      <c r="K33" t="s">
        <v>561</v>
      </c>
      <c r="L33" t="s">
        <v>520</v>
      </c>
      <c r="M33" t="s">
        <v>118</v>
      </c>
      <c r="N33" t="b">
        <v>1</v>
      </c>
    </row>
    <row r="34" spans="1:14" x14ac:dyDescent="0.25">
      <c r="A34" s="1" t="s">
        <v>31</v>
      </c>
      <c r="B34" s="1" t="s">
        <v>562</v>
      </c>
      <c r="C34" s="1" t="str">
        <f>_xlfn.IFNA(VLOOKUP(B34,'2024-09-06'!$B$3:$C$51,2,FALSE),"")</f>
        <v/>
      </c>
      <c r="D34" s="2">
        <v>17320</v>
      </c>
      <c r="E34" s="2">
        <v>1104904920</v>
      </c>
      <c r="F34" s="2">
        <v>3271299</v>
      </c>
      <c r="G34" s="2">
        <v>406243</v>
      </c>
      <c r="H34" s="2">
        <v>32150</v>
      </c>
      <c r="I34" s="4">
        <v>0.92669999999999997</v>
      </c>
      <c r="J34">
        <v>16.399999999999999</v>
      </c>
      <c r="K34" t="s">
        <v>563</v>
      </c>
      <c r="L34" t="s">
        <v>502</v>
      </c>
      <c r="M34" t="s">
        <v>123</v>
      </c>
      <c r="N34" t="b">
        <v>0</v>
      </c>
    </row>
    <row r="35" spans="1:14" x14ac:dyDescent="0.25">
      <c r="A35" s="1" t="s">
        <v>32</v>
      </c>
      <c r="B35" s="1" t="s">
        <v>69</v>
      </c>
      <c r="C35" s="1" t="str">
        <f>_xlfn.IFNA(VLOOKUP(B35,'2024-09-06'!$B$3:$C$51,2,FALSE),"")</f>
        <v>/experience/7041939546/</v>
      </c>
      <c r="D35" s="2">
        <v>17148</v>
      </c>
      <c r="E35" s="2">
        <v>2855669556</v>
      </c>
      <c r="F35" s="2">
        <v>3424821</v>
      </c>
      <c r="G35" s="2">
        <v>1392753</v>
      </c>
      <c r="H35" s="2">
        <v>123461</v>
      </c>
      <c r="I35" s="4">
        <v>0.91859999999999997</v>
      </c>
      <c r="J35">
        <v>12.03</v>
      </c>
      <c r="K35" t="s">
        <v>564</v>
      </c>
      <c r="L35" t="s">
        <v>565</v>
      </c>
      <c r="M35" t="s">
        <v>122</v>
      </c>
      <c r="N35" t="b">
        <v>1</v>
      </c>
    </row>
    <row r="36" spans="1:14" x14ac:dyDescent="0.25">
      <c r="A36" s="1" t="s">
        <v>33</v>
      </c>
      <c r="B36" s="1" t="s">
        <v>566</v>
      </c>
      <c r="C36" s="1" t="str">
        <f>_xlfn.IFNA(VLOOKUP(B36,'2024-09-06'!$B$3:$C$51,2,FALSE),"")</f>
        <v/>
      </c>
      <c r="D36" s="2">
        <v>16851</v>
      </c>
      <c r="E36" s="2">
        <v>3620034491</v>
      </c>
      <c r="F36" s="2">
        <v>3088252</v>
      </c>
      <c r="G36" s="2">
        <v>1592446</v>
      </c>
      <c r="H36" s="2">
        <v>104193</v>
      </c>
      <c r="I36" s="4">
        <v>0.93859999999999999</v>
      </c>
      <c r="J36">
        <v>10.41</v>
      </c>
      <c r="K36" t="s">
        <v>567</v>
      </c>
      <c r="L36" t="s">
        <v>523</v>
      </c>
      <c r="M36" t="s">
        <v>313</v>
      </c>
      <c r="N36" t="b">
        <v>1</v>
      </c>
    </row>
    <row r="37" spans="1:14" x14ac:dyDescent="0.25">
      <c r="A37" s="1" t="s">
        <v>34</v>
      </c>
      <c r="B37" s="1" t="s">
        <v>568</v>
      </c>
      <c r="C37" s="1" t="str">
        <f>_xlfn.IFNA(VLOOKUP(B37,'2024-09-06'!$B$3:$C$51,2,FALSE),"")</f>
        <v/>
      </c>
      <c r="D37" s="2">
        <v>16184</v>
      </c>
      <c r="E37" s="2">
        <v>1010113875</v>
      </c>
      <c r="F37" s="2">
        <v>24037328</v>
      </c>
      <c r="G37" s="2">
        <v>175635</v>
      </c>
      <c r="H37" s="2">
        <v>25744</v>
      </c>
      <c r="I37" s="4">
        <v>0.87219999999999998</v>
      </c>
      <c r="J37">
        <v>17.239999999999998</v>
      </c>
      <c r="K37" t="s">
        <v>569</v>
      </c>
      <c r="L37" t="s">
        <v>502</v>
      </c>
      <c r="M37" t="s">
        <v>128</v>
      </c>
      <c r="N37" t="b">
        <v>0</v>
      </c>
    </row>
    <row r="38" spans="1:14" x14ac:dyDescent="0.25">
      <c r="A38" s="1" t="s">
        <v>35</v>
      </c>
      <c r="B38" s="1" t="s">
        <v>76</v>
      </c>
      <c r="C38" s="1" t="str">
        <f>_xlfn.IFNA(VLOOKUP(B38,'2024-09-06'!$B$3:$C$51,2,FALSE),"")</f>
        <v>/experience/8737602449/</v>
      </c>
      <c r="D38" s="2">
        <v>15318</v>
      </c>
      <c r="E38" s="2">
        <v>2815498265</v>
      </c>
      <c r="F38" s="2">
        <v>3062360</v>
      </c>
      <c r="G38" s="2">
        <v>2269701</v>
      </c>
      <c r="H38" s="2">
        <v>171579</v>
      </c>
      <c r="I38" s="4">
        <v>0.92969999999999997</v>
      </c>
      <c r="J38">
        <v>11.52</v>
      </c>
      <c r="K38" t="s">
        <v>513</v>
      </c>
      <c r="L38" t="s">
        <v>570</v>
      </c>
      <c r="M38" t="s">
        <v>129</v>
      </c>
      <c r="N38" t="b">
        <v>1</v>
      </c>
    </row>
    <row r="39" spans="1:14" x14ac:dyDescent="0.25">
      <c r="A39" s="1" t="s">
        <v>36</v>
      </c>
      <c r="B39" s="1" t="s">
        <v>571</v>
      </c>
      <c r="C39" s="1" t="str">
        <f>_xlfn.IFNA(VLOOKUP(B39,'2024-09-06'!$B$3:$C$51,2,FALSE),"")</f>
        <v/>
      </c>
      <c r="D39" s="2">
        <v>13876</v>
      </c>
      <c r="E39" s="2">
        <v>786019528</v>
      </c>
      <c r="F39" s="2">
        <v>1305126</v>
      </c>
      <c r="G39" s="2">
        <v>790191</v>
      </c>
      <c r="H39" s="2">
        <v>134268</v>
      </c>
      <c r="I39" s="4">
        <v>0.8548</v>
      </c>
      <c r="J39">
        <v>22.15</v>
      </c>
      <c r="K39" t="s">
        <v>572</v>
      </c>
      <c r="L39" t="s">
        <v>500</v>
      </c>
      <c r="M39" t="s">
        <v>409</v>
      </c>
      <c r="N39" t="b">
        <v>1</v>
      </c>
    </row>
    <row r="40" spans="1:14" x14ac:dyDescent="0.25">
      <c r="A40" s="1" t="s">
        <v>37</v>
      </c>
      <c r="B40" s="1" t="s">
        <v>573</v>
      </c>
      <c r="C40" s="1" t="str">
        <f>_xlfn.IFNA(VLOOKUP(B40,'2024-09-06'!$B$3:$C$51,2,FALSE),"")</f>
        <v/>
      </c>
      <c r="D40" s="2">
        <v>12946</v>
      </c>
      <c r="E40" s="2">
        <v>38469480</v>
      </c>
      <c r="F40" s="2">
        <v>1432759</v>
      </c>
      <c r="G40" s="2">
        <v>19552</v>
      </c>
      <c r="H40" s="2">
        <v>5108</v>
      </c>
      <c r="I40" s="4">
        <v>0.79290000000000005</v>
      </c>
      <c r="J40">
        <v>11.6</v>
      </c>
      <c r="K40" t="s">
        <v>574</v>
      </c>
      <c r="L40" t="s">
        <v>505</v>
      </c>
      <c r="M40" t="s">
        <v>575</v>
      </c>
      <c r="N40" t="b">
        <v>1</v>
      </c>
    </row>
    <row r="41" spans="1:14" x14ac:dyDescent="0.25">
      <c r="A41" s="1" t="s">
        <v>38</v>
      </c>
      <c r="B41" s="1" t="s">
        <v>576</v>
      </c>
      <c r="C41" s="1" t="str">
        <f>_xlfn.IFNA(VLOOKUP(B41,'2024-09-06'!$B$3:$C$51,2,FALSE),"")</f>
        <v/>
      </c>
      <c r="D41" s="2">
        <v>12558</v>
      </c>
      <c r="E41" s="2">
        <v>72734235</v>
      </c>
      <c r="F41" s="2">
        <v>67128</v>
      </c>
      <c r="G41" s="2">
        <v>73853</v>
      </c>
      <c r="H41" s="2">
        <v>5968</v>
      </c>
      <c r="I41" s="4">
        <v>0.92519999999999991</v>
      </c>
      <c r="J41">
        <v>31.63</v>
      </c>
      <c r="K41" t="s">
        <v>577</v>
      </c>
      <c r="L41" t="s">
        <v>505</v>
      </c>
      <c r="M41" t="s">
        <v>432</v>
      </c>
      <c r="N41" t="b">
        <v>1</v>
      </c>
    </row>
    <row r="42" spans="1:14" x14ac:dyDescent="0.25">
      <c r="A42" s="1" t="s">
        <v>39</v>
      </c>
      <c r="B42" s="1" t="s">
        <v>82</v>
      </c>
      <c r="C42" s="1" t="str">
        <f>_xlfn.IFNA(VLOOKUP(B42,'2024-09-06'!$B$3:$C$51,2,FALSE),"")</f>
        <v/>
      </c>
      <c r="D42" s="2">
        <v>11892</v>
      </c>
      <c r="E42" s="2">
        <v>809067448</v>
      </c>
      <c r="F42" s="2">
        <v>1061576</v>
      </c>
      <c r="G42" s="2">
        <v>2122153</v>
      </c>
      <c r="H42" s="2">
        <v>76561</v>
      </c>
      <c r="I42" s="4">
        <v>0.96519999999999995</v>
      </c>
      <c r="J42">
        <v>14.25</v>
      </c>
      <c r="K42" t="s">
        <v>578</v>
      </c>
      <c r="L42" t="s">
        <v>520</v>
      </c>
      <c r="M42" t="s">
        <v>135</v>
      </c>
      <c r="N42" t="b">
        <v>1</v>
      </c>
    </row>
    <row r="43" spans="1:14" x14ac:dyDescent="0.25">
      <c r="A43" s="1" t="s">
        <v>40</v>
      </c>
      <c r="B43" s="1" t="s">
        <v>579</v>
      </c>
      <c r="C43" s="1" t="str">
        <f>_xlfn.IFNA(VLOOKUP(B43,'2024-09-06'!$B$3:$C$51,2,FALSE),"")</f>
        <v/>
      </c>
      <c r="D43" s="2">
        <v>11584</v>
      </c>
      <c r="E43" s="2">
        <v>213443570</v>
      </c>
      <c r="F43" s="2">
        <v>383901</v>
      </c>
      <c r="G43" s="2">
        <v>970959</v>
      </c>
      <c r="H43" s="2">
        <v>25333</v>
      </c>
      <c r="I43" s="4">
        <v>0.97459999999999991</v>
      </c>
      <c r="J43">
        <v>20.079999999999998</v>
      </c>
      <c r="K43" t="s">
        <v>580</v>
      </c>
      <c r="L43" t="s">
        <v>514</v>
      </c>
      <c r="M43" t="s">
        <v>581</v>
      </c>
      <c r="N43" t="b">
        <v>0</v>
      </c>
    </row>
    <row r="44" spans="1:14" x14ac:dyDescent="0.25">
      <c r="A44" s="1" t="s">
        <v>41</v>
      </c>
      <c r="B44" s="1" t="s">
        <v>582</v>
      </c>
      <c r="C44" s="1" t="str">
        <f>_xlfn.IFNA(VLOOKUP(B44,'2024-09-06'!$B$3:$C$51,2,FALSE),"")</f>
        <v/>
      </c>
      <c r="D44" s="2">
        <v>11545</v>
      </c>
      <c r="E44" s="2">
        <v>1219682133</v>
      </c>
      <c r="F44" s="2">
        <v>1488543</v>
      </c>
      <c r="G44" s="2">
        <v>375210</v>
      </c>
      <c r="H44" s="2">
        <v>55756</v>
      </c>
      <c r="I44" s="4">
        <v>0.87060000000000004</v>
      </c>
      <c r="J44">
        <v>14.48</v>
      </c>
      <c r="K44" t="s">
        <v>583</v>
      </c>
      <c r="L44" t="s">
        <v>584</v>
      </c>
      <c r="M44" t="s">
        <v>149</v>
      </c>
      <c r="N44" t="b">
        <v>1</v>
      </c>
    </row>
    <row r="45" spans="1:14" x14ac:dyDescent="0.25">
      <c r="A45" s="1" t="s">
        <v>42</v>
      </c>
      <c r="B45" s="1" t="s">
        <v>585</v>
      </c>
      <c r="C45" s="1" t="str">
        <f>_xlfn.IFNA(VLOOKUP(B45,'2024-09-06'!$B$3:$C$51,2,FALSE),"")</f>
        <v/>
      </c>
      <c r="D45" s="2">
        <v>11415</v>
      </c>
      <c r="E45" s="2">
        <v>637014008</v>
      </c>
      <c r="F45" s="2">
        <v>782411</v>
      </c>
      <c r="G45" s="2">
        <v>813357</v>
      </c>
      <c r="H45" s="2">
        <v>102797</v>
      </c>
      <c r="I45" s="4">
        <v>0.88780000000000003</v>
      </c>
      <c r="J45">
        <v>20.97</v>
      </c>
      <c r="K45" t="s">
        <v>586</v>
      </c>
      <c r="L45" t="s">
        <v>520</v>
      </c>
      <c r="M45" t="s">
        <v>587</v>
      </c>
      <c r="N45" t="b">
        <v>1</v>
      </c>
    </row>
    <row r="46" spans="1:14" x14ac:dyDescent="0.25">
      <c r="A46" s="1" t="s">
        <v>43</v>
      </c>
      <c r="B46" s="1" t="s">
        <v>275</v>
      </c>
      <c r="C46" s="1" t="str">
        <f>_xlfn.IFNA(VLOOKUP(B46,'2024-09-06'!$B$3:$C$51,2,FALSE),"")</f>
        <v>/experience/10260193230/</v>
      </c>
      <c r="D46" s="2">
        <v>11335</v>
      </c>
      <c r="E46" s="2">
        <v>407293004</v>
      </c>
      <c r="F46" s="2">
        <v>292082</v>
      </c>
      <c r="G46" s="2">
        <v>294065</v>
      </c>
      <c r="H46" s="2">
        <v>21646</v>
      </c>
      <c r="I46" s="4">
        <v>0.93140000000000001</v>
      </c>
      <c r="J46">
        <v>16.489999999999998</v>
      </c>
      <c r="K46" t="s">
        <v>588</v>
      </c>
      <c r="L46" t="s">
        <v>500</v>
      </c>
      <c r="M46" t="s">
        <v>276</v>
      </c>
      <c r="N46" t="b">
        <v>1</v>
      </c>
    </row>
    <row r="47" spans="1:14" x14ac:dyDescent="0.25">
      <c r="A47" s="1" t="s">
        <v>44</v>
      </c>
      <c r="B47" s="1" t="s">
        <v>589</v>
      </c>
      <c r="C47" s="1" t="str">
        <f>_xlfn.IFNA(VLOOKUP(B47,'2024-09-06'!$B$3:$C$51,2,FALSE),"")</f>
        <v/>
      </c>
      <c r="D47" s="2">
        <v>11118</v>
      </c>
      <c r="E47" s="2">
        <v>1035444396</v>
      </c>
      <c r="F47" s="2">
        <v>896942</v>
      </c>
      <c r="G47" s="2">
        <v>1153146</v>
      </c>
      <c r="H47" s="2">
        <v>58405</v>
      </c>
      <c r="I47" s="4">
        <v>0.95180000000000009</v>
      </c>
      <c r="J47">
        <v>18.64</v>
      </c>
      <c r="K47" t="s">
        <v>590</v>
      </c>
      <c r="L47" t="s">
        <v>514</v>
      </c>
      <c r="M47" t="s">
        <v>141</v>
      </c>
      <c r="N47" t="b">
        <v>1</v>
      </c>
    </row>
    <row r="48" spans="1:14" x14ac:dyDescent="0.25">
      <c r="A48" s="1" t="s">
        <v>45</v>
      </c>
      <c r="B48" s="1" t="s">
        <v>591</v>
      </c>
      <c r="C48" s="1" t="str">
        <f>_xlfn.IFNA(VLOOKUP(B48,'2024-09-06'!$B$3:$C$51,2,FALSE),"")</f>
        <v/>
      </c>
      <c r="D48" s="2">
        <v>11066</v>
      </c>
      <c r="E48" s="2">
        <v>7123848228</v>
      </c>
      <c r="F48" s="2">
        <v>18269405</v>
      </c>
      <c r="G48" s="2">
        <v>5532639</v>
      </c>
      <c r="H48" s="2">
        <v>770196</v>
      </c>
      <c r="I48" s="4">
        <v>0.87780000000000002</v>
      </c>
      <c r="J48">
        <v>14.68</v>
      </c>
      <c r="K48" t="s">
        <v>592</v>
      </c>
      <c r="L48" t="s">
        <v>593</v>
      </c>
      <c r="M48" t="s">
        <v>137</v>
      </c>
      <c r="N48" t="b">
        <v>1</v>
      </c>
    </row>
    <row r="49" spans="1:14" x14ac:dyDescent="0.25">
      <c r="A49" s="1" t="s">
        <v>46</v>
      </c>
      <c r="B49" s="1" t="s">
        <v>594</v>
      </c>
      <c r="C49" s="1" t="str">
        <f>_xlfn.IFNA(VLOOKUP(B49,'2024-09-06'!$B$3:$C$51,2,FALSE),"")</f>
        <v/>
      </c>
      <c r="D49" s="2">
        <v>11005</v>
      </c>
      <c r="E49" s="2">
        <v>1099784486</v>
      </c>
      <c r="F49" s="2">
        <v>1218356</v>
      </c>
      <c r="G49" s="2">
        <v>1495035</v>
      </c>
      <c r="H49" s="2">
        <v>137278</v>
      </c>
      <c r="I49" s="4">
        <v>0.91590000000000005</v>
      </c>
      <c r="J49">
        <v>9.7799999999999994</v>
      </c>
      <c r="K49" t="s">
        <v>595</v>
      </c>
      <c r="L49" t="s">
        <v>99</v>
      </c>
      <c r="M49" t="s">
        <v>125</v>
      </c>
      <c r="N49" t="b">
        <v>1</v>
      </c>
    </row>
    <row r="50" spans="1:14" x14ac:dyDescent="0.25">
      <c r="A50" s="1" t="s">
        <v>47</v>
      </c>
      <c r="B50" s="1" t="s">
        <v>90</v>
      </c>
      <c r="C50" s="1" t="str">
        <f>_xlfn.IFNA(VLOOKUP(B50,'2024-09-06'!$B$3:$C$51,2,FALSE),"")</f>
        <v/>
      </c>
      <c r="D50" s="2">
        <v>10956</v>
      </c>
      <c r="E50" s="2">
        <v>23983549289</v>
      </c>
      <c r="F50" s="2">
        <v>11168164</v>
      </c>
      <c r="G50" s="2">
        <v>3862349</v>
      </c>
      <c r="H50" s="2">
        <v>1350354</v>
      </c>
      <c r="I50" s="4">
        <v>0.7409</v>
      </c>
      <c r="J50">
        <v>4.13</v>
      </c>
      <c r="K50" t="s">
        <v>596</v>
      </c>
      <c r="L50" t="s">
        <v>597</v>
      </c>
      <c r="M50" t="s">
        <v>143</v>
      </c>
      <c r="N50" t="b">
        <v>1</v>
      </c>
    </row>
    <row r="51" spans="1:14" x14ac:dyDescent="0.25">
      <c r="A51" s="1" t="s">
        <v>48</v>
      </c>
      <c r="B51" s="1" t="s">
        <v>598</v>
      </c>
      <c r="C51" s="1" t="str">
        <f>_xlfn.IFNA(VLOOKUP(B51,'2024-09-06'!$B$3:$C$51,2,FALSE),"")</f>
        <v/>
      </c>
      <c r="D51" s="2">
        <v>10924</v>
      </c>
      <c r="E51" s="2">
        <v>2787367315</v>
      </c>
      <c r="F51" s="2">
        <v>1193238</v>
      </c>
      <c r="G51" s="2">
        <v>277982</v>
      </c>
      <c r="H51" s="2">
        <v>199083</v>
      </c>
      <c r="I51" s="4">
        <v>0.5827</v>
      </c>
      <c r="J51">
        <v>8.91</v>
      </c>
      <c r="K51" t="s">
        <v>599</v>
      </c>
      <c r="L51" t="s">
        <v>600</v>
      </c>
      <c r="M51" t="s">
        <v>219</v>
      </c>
      <c r="N51" t="b">
        <v>1</v>
      </c>
    </row>
    <row r="52" spans="1:14" x14ac:dyDescent="0.25">
      <c r="A52" s="1" t="s">
        <v>49</v>
      </c>
      <c r="B52" s="1" t="s">
        <v>601</v>
      </c>
      <c r="C52" s="1" t="str">
        <f>_xlfn.IFNA(VLOOKUP(B52,'2024-09-06'!$B$3:$C$51,2,FALSE),"")</f>
        <v/>
      </c>
      <c r="D52" s="2">
        <v>10845</v>
      </c>
      <c r="E52" s="2">
        <v>1599153816</v>
      </c>
      <c r="F52" s="2">
        <v>13536204</v>
      </c>
      <c r="G52" s="2">
        <v>1601644</v>
      </c>
      <c r="H52" s="2">
        <v>113172</v>
      </c>
      <c r="I52" s="4">
        <v>0.93400000000000005</v>
      </c>
      <c r="J52">
        <v>13.78</v>
      </c>
      <c r="K52" t="s">
        <v>602</v>
      </c>
      <c r="L52" t="s">
        <v>603</v>
      </c>
      <c r="M52" t="s">
        <v>148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3EE1-04DA-0F4E-849F-D6311B1B2A17}">
  <dimension ref="A1:N51"/>
  <sheetViews>
    <sheetView workbookViewId="0">
      <selection activeCell="B8" sqref="B8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494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650037</v>
      </c>
      <c r="E3" s="2">
        <v>53642311033</v>
      </c>
      <c r="F3" s="3">
        <v>43941</v>
      </c>
      <c r="G3" t="s">
        <v>98</v>
      </c>
      <c r="H3" t="s">
        <v>103</v>
      </c>
      <c r="I3" s="4">
        <v>0.86540000000000006</v>
      </c>
      <c r="J3">
        <v>15.71</v>
      </c>
      <c r="K3" s="2">
        <v>21780226</v>
      </c>
      <c r="L3" s="2">
        <v>5938789</v>
      </c>
      <c r="M3" s="2">
        <v>923888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503776</v>
      </c>
      <c r="E4" s="2">
        <v>39160097451</v>
      </c>
      <c r="F4" s="3">
        <v>43480</v>
      </c>
      <c r="G4" t="s">
        <v>99</v>
      </c>
      <c r="H4" t="s">
        <v>104</v>
      </c>
      <c r="I4" s="4">
        <v>0.92799999999999994</v>
      </c>
      <c r="J4">
        <v>16.46</v>
      </c>
      <c r="K4" s="2">
        <v>13166201</v>
      </c>
      <c r="L4" s="2">
        <v>8159305</v>
      </c>
      <c r="M4" s="2">
        <v>632859</v>
      </c>
      <c r="N4" t="b">
        <v>0</v>
      </c>
    </row>
    <row r="5" spans="1:14" x14ac:dyDescent="0.25">
      <c r="A5" s="1" t="s">
        <v>2</v>
      </c>
      <c r="B5" s="1" t="s">
        <v>177</v>
      </c>
      <c r="C5" s="1" t="s">
        <v>318</v>
      </c>
      <c r="D5" s="2">
        <v>314500</v>
      </c>
      <c r="E5" s="2">
        <v>2547786701</v>
      </c>
      <c r="F5" s="3">
        <v>45216</v>
      </c>
      <c r="G5" t="s">
        <v>164</v>
      </c>
      <c r="H5" t="s">
        <v>110</v>
      </c>
      <c r="I5" s="4">
        <v>0.91689999999999994</v>
      </c>
      <c r="J5">
        <v>12.63</v>
      </c>
      <c r="K5" s="2">
        <v>2364130</v>
      </c>
      <c r="L5" s="2">
        <v>1442406</v>
      </c>
      <c r="M5" s="2">
        <v>130648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216561</v>
      </c>
      <c r="E6" s="2">
        <v>17327281443</v>
      </c>
      <c r="F6" s="3">
        <v>41656</v>
      </c>
      <c r="G6" t="s">
        <v>100</v>
      </c>
      <c r="H6" t="s">
        <v>106</v>
      </c>
      <c r="I6" s="4">
        <v>0.91110000000000002</v>
      </c>
      <c r="J6">
        <v>11.48</v>
      </c>
      <c r="K6" s="2">
        <v>18957874</v>
      </c>
      <c r="L6" s="2">
        <v>7750647</v>
      </c>
      <c r="M6" s="2">
        <v>756190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200733</v>
      </c>
      <c r="E7" s="2">
        <v>7638932172</v>
      </c>
      <c r="F7" s="3">
        <v>44774</v>
      </c>
      <c r="G7" t="s">
        <v>101</v>
      </c>
      <c r="H7" t="s">
        <v>108</v>
      </c>
      <c r="I7" s="4">
        <v>0.84030000000000005</v>
      </c>
      <c r="J7">
        <v>9.26</v>
      </c>
      <c r="K7" s="2">
        <v>3812917</v>
      </c>
      <c r="L7" s="2">
        <v>2645559</v>
      </c>
      <c r="M7" s="2">
        <v>502754</v>
      </c>
      <c r="N7" t="b">
        <v>1</v>
      </c>
    </row>
    <row r="8" spans="1:14" x14ac:dyDescent="0.25">
      <c r="A8" s="1" t="s">
        <v>5</v>
      </c>
      <c r="B8" s="1" t="s">
        <v>288</v>
      </c>
      <c r="C8" s="1" t="s">
        <v>317</v>
      </c>
      <c r="D8" s="2">
        <v>164791</v>
      </c>
      <c r="E8" s="2">
        <v>2262993244</v>
      </c>
      <c r="F8" s="3">
        <v>45386</v>
      </c>
      <c r="G8" t="s">
        <v>168</v>
      </c>
      <c r="H8" t="s">
        <v>105</v>
      </c>
      <c r="I8" s="4">
        <v>0.97360000000000002</v>
      </c>
      <c r="J8">
        <v>11.7</v>
      </c>
      <c r="K8" s="2">
        <v>638933</v>
      </c>
      <c r="L8" s="2">
        <v>1831918</v>
      </c>
      <c r="M8" s="2">
        <v>49725</v>
      </c>
      <c r="N8" t="b">
        <v>1</v>
      </c>
    </row>
    <row r="9" spans="1:14" x14ac:dyDescent="0.25">
      <c r="A9" s="1" t="s">
        <v>6</v>
      </c>
      <c r="B9" s="1" t="s">
        <v>471</v>
      </c>
      <c r="C9" s="1" t="s">
        <v>346</v>
      </c>
      <c r="D9" s="2">
        <v>107876</v>
      </c>
      <c r="E9" s="2">
        <v>5313644112</v>
      </c>
      <c r="F9" s="3">
        <v>44268</v>
      </c>
      <c r="G9" t="s">
        <v>99</v>
      </c>
      <c r="H9" t="s">
        <v>195</v>
      </c>
      <c r="I9" s="4">
        <v>0.9325</v>
      </c>
      <c r="J9">
        <v>11.08</v>
      </c>
      <c r="K9" s="2">
        <v>6449647</v>
      </c>
      <c r="L9" s="2">
        <v>3675141</v>
      </c>
      <c r="M9" s="2">
        <v>266004</v>
      </c>
      <c r="N9" t="b">
        <v>1</v>
      </c>
    </row>
    <row r="10" spans="1:14" x14ac:dyDescent="0.25">
      <c r="A10" s="1" t="s">
        <v>7</v>
      </c>
      <c r="B10" s="1" t="s">
        <v>235</v>
      </c>
      <c r="C10" s="1" t="s">
        <v>321</v>
      </c>
      <c r="D10" s="2">
        <v>101208</v>
      </c>
      <c r="E10" s="2">
        <v>37303289983</v>
      </c>
      <c r="F10" s="3">
        <v>42929</v>
      </c>
      <c r="G10" t="s">
        <v>102</v>
      </c>
      <c r="H10" t="s">
        <v>111</v>
      </c>
      <c r="I10" s="4">
        <v>0.83519999999999994</v>
      </c>
      <c r="J10">
        <v>17.8</v>
      </c>
      <c r="K10" s="2">
        <v>26919496</v>
      </c>
      <c r="L10" s="2">
        <v>7255171</v>
      </c>
      <c r="M10" s="2">
        <v>1431390</v>
      </c>
      <c r="N10" t="b">
        <v>0</v>
      </c>
    </row>
    <row r="11" spans="1:14" x14ac:dyDescent="0.25">
      <c r="A11" s="1" t="s">
        <v>8</v>
      </c>
      <c r="B11" s="1" t="s">
        <v>60</v>
      </c>
      <c r="C11" s="1" t="s">
        <v>325</v>
      </c>
      <c r="D11" s="2">
        <v>96152</v>
      </c>
      <c r="E11" s="2">
        <v>4165978132</v>
      </c>
      <c r="F11" s="3">
        <v>44567</v>
      </c>
      <c r="G11" t="s">
        <v>98</v>
      </c>
      <c r="H11" t="s">
        <v>113</v>
      </c>
      <c r="I11" s="4">
        <v>0.872</v>
      </c>
      <c r="J11">
        <v>12.81</v>
      </c>
      <c r="K11" s="2">
        <v>2214275</v>
      </c>
      <c r="L11" s="2">
        <v>640907</v>
      </c>
      <c r="M11" s="2">
        <v>94067</v>
      </c>
      <c r="N11" t="b">
        <v>0</v>
      </c>
    </row>
    <row r="12" spans="1:14" x14ac:dyDescent="0.25">
      <c r="A12" s="1" t="s">
        <v>9</v>
      </c>
      <c r="B12" s="1" t="s">
        <v>472</v>
      </c>
      <c r="C12" s="1" t="s">
        <v>322</v>
      </c>
      <c r="D12" s="2">
        <v>95642</v>
      </c>
      <c r="E12" s="2">
        <v>1430231406</v>
      </c>
      <c r="F12" s="3">
        <v>44596</v>
      </c>
      <c r="G12" t="s">
        <v>163</v>
      </c>
      <c r="H12" t="s">
        <v>109</v>
      </c>
      <c r="I12" s="4">
        <v>0.9617</v>
      </c>
      <c r="J12">
        <v>62.15</v>
      </c>
      <c r="K12" s="2">
        <v>1421189</v>
      </c>
      <c r="L12" s="2">
        <v>2502454</v>
      </c>
      <c r="M12" s="2">
        <v>99635</v>
      </c>
      <c r="N12" t="b">
        <v>1</v>
      </c>
    </row>
    <row r="13" spans="1:14" x14ac:dyDescent="0.25">
      <c r="A13" s="1" t="s">
        <v>10</v>
      </c>
      <c r="B13" s="1" t="s">
        <v>68</v>
      </c>
      <c r="C13" s="1" t="s">
        <v>324</v>
      </c>
      <c r="D13" s="2">
        <v>67442</v>
      </c>
      <c r="E13" s="2">
        <v>2907934199</v>
      </c>
      <c r="F13" s="3">
        <v>43179</v>
      </c>
      <c r="G13" t="s">
        <v>99</v>
      </c>
      <c r="H13" t="s">
        <v>121</v>
      </c>
      <c r="I13" s="4">
        <v>0.94930000000000003</v>
      </c>
      <c r="J13">
        <v>45.36</v>
      </c>
      <c r="K13" s="2">
        <v>5930382</v>
      </c>
      <c r="L13" s="2">
        <v>2288002</v>
      </c>
      <c r="M13" s="2">
        <v>122203</v>
      </c>
      <c r="N13" t="b">
        <v>0</v>
      </c>
    </row>
    <row r="14" spans="1:14" x14ac:dyDescent="0.25">
      <c r="A14" s="1" t="s">
        <v>11</v>
      </c>
      <c r="B14" s="1" t="s">
        <v>266</v>
      </c>
      <c r="C14" s="1" t="s">
        <v>329</v>
      </c>
      <c r="D14" s="2">
        <v>59092</v>
      </c>
      <c r="E14" s="2">
        <v>683183783</v>
      </c>
      <c r="F14" s="3">
        <v>44667</v>
      </c>
      <c r="G14" t="s">
        <v>101</v>
      </c>
      <c r="H14" t="s">
        <v>120</v>
      </c>
      <c r="I14" s="4">
        <v>0.84860000000000002</v>
      </c>
      <c r="J14">
        <v>12.17</v>
      </c>
      <c r="K14" s="2">
        <v>800265</v>
      </c>
      <c r="L14" s="2">
        <v>608071</v>
      </c>
      <c r="M14" s="2">
        <v>108460</v>
      </c>
      <c r="N14" t="b">
        <v>1</v>
      </c>
    </row>
    <row r="15" spans="1:14" x14ac:dyDescent="0.25">
      <c r="A15" s="1" t="s">
        <v>12</v>
      </c>
      <c r="B15" s="1" t="s">
        <v>395</v>
      </c>
      <c r="C15" s="1" t="s">
        <v>339</v>
      </c>
      <c r="D15" s="2">
        <v>58635</v>
      </c>
      <c r="E15" s="2">
        <v>529191694</v>
      </c>
      <c r="F15" s="3">
        <v>45437</v>
      </c>
      <c r="G15" t="s">
        <v>247</v>
      </c>
      <c r="H15" t="s">
        <v>248</v>
      </c>
      <c r="I15" s="4">
        <v>0.95930000000000004</v>
      </c>
      <c r="J15">
        <v>5.44</v>
      </c>
      <c r="K15" s="2">
        <v>7422260</v>
      </c>
      <c r="L15" s="2">
        <v>1754383</v>
      </c>
      <c r="M15" s="2">
        <v>74517</v>
      </c>
      <c r="N15" t="b">
        <v>1</v>
      </c>
    </row>
    <row r="16" spans="1:14" x14ac:dyDescent="0.25">
      <c r="A16" s="1" t="s">
        <v>13</v>
      </c>
      <c r="B16" s="1" t="s">
        <v>275</v>
      </c>
      <c r="C16" s="1" t="s">
        <v>327</v>
      </c>
      <c r="D16" s="2">
        <v>56093</v>
      </c>
      <c r="E16" s="2">
        <v>268242440</v>
      </c>
      <c r="F16" s="3">
        <v>44758</v>
      </c>
      <c r="G16" t="s">
        <v>99</v>
      </c>
      <c r="H16" t="s">
        <v>276</v>
      </c>
      <c r="I16" s="4">
        <v>0.93400000000000005</v>
      </c>
      <c r="J16">
        <v>17.03</v>
      </c>
      <c r="K16" s="2">
        <v>217312</v>
      </c>
      <c r="L16" s="2">
        <v>223287</v>
      </c>
      <c r="M16" s="2">
        <v>15771</v>
      </c>
      <c r="N16" t="b">
        <v>1</v>
      </c>
    </row>
    <row r="17" spans="1:14" x14ac:dyDescent="0.25">
      <c r="A17" s="1" t="s">
        <v>14</v>
      </c>
      <c r="B17" s="1" t="s">
        <v>473</v>
      </c>
      <c r="C17" s="1" t="s">
        <v>331</v>
      </c>
      <c r="D17" s="2">
        <v>52966</v>
      </c>
      <c r="E17" s="2">
        <v>9552325453</v>
      </c>
      <c r="F17" s="3">
        <v>44342</v>
      </c>
      <c r="G17" t="s">
        <v>101</v>
      </c>
      <c r="H17" t="s">
        <v>118</v>
      </c>
      <c r="I17" s="4">
        <v>0.82550000000000001</v>
      </c>
      <c r="J17">
        <v>8.83</v>
      </c>
      <c r="K17" s="2">
        <v>4180801</v>
      </c>
      <c r="L17" s="2">
        <v>2157089</v>
      </c>
      <c r="M17" s="2">
        <v>455902</v>
      </c>
      <c r="N17" t="b">
        <v>1</v>
      </c>
    </row>
    <row r="18" spans="1:14" x14ac:dyDescent="0.25">
      <c r="A18" s="1" t="s">
        <v>15</v>
      </c>
      <c r="B18" s="1" t="s">
        <v>454</v>
      </c>
      <c r="C18" s="1" t="s">
        <v>337</v>
      </c>
      <c r="D18" s="2">
        <v>46075</v>
      </c>
      <c r="E18" s="2">
        <v>400716160</v>
      </c>
      <c r="F18" s="3">
        <v>45008</v>
      </c>
      <c r="G18" t="s">
        <v>99</v>
      </c>
      <c r="H18" t="s">
        <v>273</v>
      </c>
      <c r="I18" s="4">
        <v>0.92709999999999992</v>
      </c>
      <c r="J18">
        <v>20.94</v>
      </c>
      <c r="K18" s="2">
        <v>246311</v>
      </c>
      <c r="L18" s="2">
        <v>266697</v>
      </c>
      <c r="M18" s="2">
        <v>20958</v>
      </c>
      <c r="N18" t="b">
        <v>0</v>
      </c>
    </row>
    <row r="19" spans="1:14" x14ac:dyDescent="0.25">
      <c r="A19" s="1" t="s">
        <v>16</v>
      </c>
      <c r="B19" s="1" t="s">
        <v>63</v>
      </c>
      <c r="C19" s="1" t="s">
        <v>326</v>
      </c>
      <c r="D19" s="2">
        <v>44947</v>
      </c>
      <c r="E19" s="2">
        <v>4868199164</v>
      </c>
      <c r="F19" s="3">
        <v>44721</v>
      </c>
      <c r="G19" t="s">
        <v>100</v>
      </c>
      <c r="H19" t="s">
        <v>116</v>
      </c>
      <c r="I19" s="4">
        <v>0.94450000000000001</v>
      </c>
      <c r="J19">
        <v>9.49</v>
      </c>
      <c r="K19" s="2">
        <v>5141461</v>
      </c>
      <c r="L19" s="2">
        <v>2007651</v>
      </c>
      <c r="M19" s="2">
        <v>117984</v>
      </c>
      <c r="N19" t="b">
        <v>1</v>
      </c>
    </row>
    <row r="20" spans="1:14" x14ac:dyDescent="0.25">
      <c r="A20" s="1" t="s">
        <v>17</v>
      </c>
      <c r="B20" s="1" t="s">
        <v>474</v>
      </c>
      <c r="C20" s="1" t="s">
        <v>323</v>
      </c>
      <c r="D20" s="2">
        <v>44068</v>
      </c>
      <c r="E20" s="2">
        <v>699766058</v>
      </c>
      <c r="F20" s="3">
        <v>45262</v>
      </c>
      <c r="G20" t="s">
        <v>169</v>
      </c>
      <c r="H20" t="s">
        <v>107</v>
      </c>
      <c r="I20" s="4">
        <v>0.88029999999999997</v>
      </c>
      <c r="J20">
        <v>43.76</v>
      </c>
      <c r="K20" s="2">
        <v>606394</v>
      </c>
      <c r="L20" s="2">
        <v>695394</v>
      </c>
      <c r="M20" s="2">
        <v>94536</v>
      </c>
      <c r="N20" t="b">
        <v>1</v>
      </c>
    </row>
    <row r="21" spans="1:14" x14ac:dyDescent="0.25">
      <c r="A21" s="1" t="s">
        <v>18</v>
      </c>
      <c r="B21" s="1" t="s">
        <v>475</v>
      </c>
      <c r="C21" s="1" t="s">
        <v>328</v>
      </c>
      <c r="D21" s="2">
        <v>43143</v>
      </c>
      <c r="E21" s="2">
        <v>942214985</v>
      </c>
      <c r="F21" s="3">
        <v>45111</v>
      </c>
      <c r="G21" t="s">
        <v>98</v>
      </c>
      <c r="H21" t="s">
        <v>123</v>
      </c>
      <c r="I21" s="4">
        <v>0.92799999999999994</v>
      </c>
      <c r="J21">
        <v>15.18</v>
      </c>
      <c r="K21" s="2">
        <v>2360588</v>
      </c>
      <c r="L21" s="2">
        <v>371892</v>
      </c>
      <c r="M21" s="2">
        <v>28857</v>
      </c>
      <c r="N21" t="b">
        <v>0</v>
      </c>
    </row>
    <row r="22" spans="1:14" x14ac:dyDescent="0.25">
      <c r="A22" s="1" t="s">
        <v>19</v>
      </c>
      <c r="B22" s="1" t="s">
        <v>257</v>
      </c>
      <c r="C22" s="1" t="s">
        <v>365</v>
      </c>
      <c r="D22" s="2">
        <v>42269</v>
      </c>
      <c r="E22" s="2">
        <v>247426911</v>
      </c>
      <c r="F22" s="3">
        <v>44836</v>
      </c>
      <c r="G22" t="s">
        <v>101</v>
      </c>
      <c r="H22" t="s">
        <v>258</v>
      </c>
      <c r="I22" s="4">
        <v>0.72549999999999992</v>
      </c>
      <c r="J22">
        <v>8.48</v>
      </c>
      <c r="K22" s="2">
        <v>4794521</v>
      </c>
      <c r="L22" s="2">
        <v>70886</v>
      </c>
      <c r="M22" s="2">
        <v>26826</v>
      </c>
      <c r="N22" t="b">
        <v>1</v>
      </c>
    </row>
    <row r="23" spans="1:14" x14ac:dyDescent="0.25">
      <c r="A23" s="1" t="s">
        <v>20</v>
      </c>
      <c r="B23" s="1" t="s">
        <v>240</v>
      </c>
      <c r="C23" s="1" t="s">
        <v>332</v>
      </c>
      <c r="D23" s="2">
        <v>41075</v>
      </c>
      <c r="E23" s="2">
        <v>4269751949</v>
      </c>
      <c r="F23" s="3">
        <v>45093</v>
      </c>
      <c r="G23" t="s">
        <v>101</v>
      </c>
      <c r="H23" t="s">
        <v>117</v>
      </c>
      <c r="I23" s="4">
        <v>0.93599999999999994</v>
      </c>
      <c r="J23">
        <v>12.27</v>
      </c>
      <c r="K23" s="2">
        <v>9623371</v>
      </c>
      <c r="L23" s="2">
        <v>6290735</v>
      </c>
      <c r="M23" s="2">
        <v>429806</v>
      </c>
      <c r="N23" t="b">
        <v>1</v>
      </c>
    </row>
    <row r="24" spans="1:14" x14ac:dyDescent="0.25">
      <c r="A24" s="1" t="s">
        <v>21</v>
      </c>
      <c r="B24" s="1" t="s">
        <v>476</v>
      </c>
      <c r="C24" s="1" t="s">
        <v>330</v>
      </c>
      <c r="D24" s="2">
        <v>40292</v>
      </c>
      <c r="E24" s="2">
        <v>4776592542</v>
      </c>
      <c r="F24" s="3">
        <v>45093</v>
      </c>
      <c r="G24" t="s">
        <v>168</v>
      </c>
      <c r="H24" t="s">
        <v>477</v>
      </c>
      <c r="I24" s="4">
        <v>0.87529999999999997</v>
      </c>
      <c r="J24">
        <v>12.02</v>
      </c>
      <c r="K24" s="2">
        <v>1051399</v>
      </c>
      <c r="L24" s="2">
        <v>1070875</v>
      </c>
      <c r="M24" s="2">
        <v>152607</v>
      </c>
      <c r="N24" t="b">
        <v>1</v>
      </c>
    </row>
    <row r="25" spans="1:14" x14ac:dyDescent="0.25">
      <c r="A25" s="1" t="s">
        <v>22</v>
      </c>
      <c r="B25" s="1" t="s">
        <v>430</v>
      </c>
      <c r="C25" s="1" t="s">
        <v>363</v>
      </c>
      <c r="D25" s="2">
        <v>36900</v>
      </c>
      <c r="E25" s="2">
        <v>151668060</v>
      </c>
      <c r="F25" s="3">
        <v>45316</v>
      </c>
      <c r="G25" t="s">
        <v>100</v>
      </c>
      <c r="H25" t="s">
        <v>285</v>
      </c>
      <c r="I25" s="4">
        <v>0.92610000000000003</v>
      </c>
      <c r="J25">
        <v>11.5</v>
      </c>
      <c r="K25" s="2">
        <v>201345</v>
      </c>
      <c r="L25" s="2">
        <v>106151</v>
      </c>
      <c r="M25" s="2">
        <v>8466</v>
      </c>
      <c r="N25" t="b">
        <v>0</v>
      </c>
    </row>
    <row r="26" spans="1:14" x14ac:dyDescent="0.25">
      <c r="A26" s="1" t="s">
        <v>23</v>
      </c>
      <c r="B26" s="1" t="s">
        <v>69</v>
      </c>
      <c r="C26" s="1" t="s">
        <v>334</v>
      </c>
      <c r="D26" s="2">
        <v>36568</v>
      </c>
      <c r="E26" s="2">
        <v>2680608961</v>
      </c>
      <c r="F26" s="3">
        <v>44379</v>
      </c>
      <c r="G26" t="s">
        <v>164</v>
      </c>
      <c r="H26" t="s">
        <v>122</v>
      </c>
      <c r="I26" s="4">
        <v>0.91670000000000007</v>
      </c>
      <c r="J26">
        <v>12.2</v>
      </c>
      <c r="K26" s="2">
        <v>3317124</v>
      </c>
      <c r="L26" s="2">
        <v>1313217</v>
      </c>
      <c r="M26" s="2">
        <v>119280</v>
      </c>
      <c r="N26" t="b">
        <v>1</v>
      </c>
    </row>
    <row r="27" spans="1:14" x14ac:dyDescent="0.25">
      <c r="A27" s="1" t="s">
        <v>24</v>
      </c>
      <c r="B27" s="1" t="s">
        <v>478</v>
      </c>
      <c r="C27" s="1" t="s">
        <v>369</v>
      </c>
      <c r="D27" s="2">
        <v>33677</v>
      </c>
      <c r="E27" s="2">
        <v>214046336</v>
      </c>
      <c r="F27" s="3">
        <v>45292</v>
      </c>
      <c r="G27" t="s">
        <v>168</v>
      </c>
      <c r="H27" t="s">
        <v>139</v>
      </c>
      <c r="I27" s="4">
        <v>0.9234</v>
      </c>
      <c r="J27">
        <v>12.94</v>
      </c>
      <c r="K27" s="2">
        <v>182244</v>
      </c>
      <c r="L27" s="2">
        <v>143537</v>
      </c>
      <c r="M27" s="2">
        <v>11912</v>
      </c>
      <c r="N27" t="b">
        <v>0</v>
      </c>
    </row>
    <row r="28" spans="1:14" x14ac:dyDescent="0.25">
      <c r="A28" s="1" t="s">
        <v>25</v>
      </c>
      <c r="B28" s="1" t="s">
        <v>479</v>
      </c>
      <c r="C28" s="1" t="s">
        <v>345</v>
      </c>
      <c r="D28" s="2">
        <v>30711</v>
      </c>
      <c r="E28" s="2">
        <v>901297806</v>
      </c>
      <c r="F28" s="3">
        <v>44006</v>
      </c>
      <c r="G28" t="s">
        <v>185</v>
      </c>
      <c r="H28" t="s">
        <v>134</v>
      </c>
      <c r="I28" s="4">
        <v>0.8970999999999999</v>
      </c>
      <c r="J28">
        <v>16.37</v>
      </c>
      <c r="K28" s="2">
        <v>2849194</v>
      </c>
      <c r="L28" s="2">
        <v>603977</v>
      </c>
      <c r="M28" s="2">
        <v>69260</v>
      </c>
      <c r="N28" t="b">
        <v>0</v>
      </c>
    </row>
    <row r="29" spans="1:14" x14ac:dyDescent="0.25">
      <c r="A29" s="1" t="s">
        <v>26</v>
      </c>
      <c r="B29" s="1" t="s">
        <v>83</v>
      </c>
      <c r="C29" s="1" t="s">
        <v>374</v>
      </c>
      <c r="D29" s="2">
        <v>28987</v>
      </c>
      <c r="E29" s="2">
        <v>474467932</v>
      </c>
      <c r="F29" s="3">
        <v>45026</v>
      </c>
      <c r="G29" t="s">
        <v>101</v>
      </c>
      <c r="H29" t="s">
        <v>136</v>
      </c>
      <c r="I29" s="4">
        <v>0.83360000000000001</v>
      </c>
      <c r="J29">
        <v>12.19</v>
      </c>
      <c r="K29" s="2">
        <v>727058</v>
      </c>
      <c r="L29" s="2">
        <v>413176</v>
      </c>
      <c r="M29" s="2">
        <v>82489</v>
      </c>
      <c r="N29" t="b">
        <v>1</v>
      </c>
    </row>
    <row r="30" spans="1:14" x14ac:dyDescent="0.25">
      <c r="A30" s="1" t="s">
        <v>27</v>
      </c>
      <c r="B30" s="1" t="s">
        <v>480</v>
      </c>
      <c r="C30" s="1" t="s">
        <v>442</v>
      </c>
      <c r="D30" s="2">
        <v>25789</v>
      </c>
      <c r="E30" s="2">
        <v>31941694</v>
      </c>
      <c r="F30" s="3">
        <v>45463</v>
      </c>
      <c r="G30" t="s">
        <v>166</v>
      </c>
      <c r="H30" t="s">
        <v>432</v>
      </c>
      <c r="I30" s="4">
        <v>0.92299999999999993</v>
      </c>
      <c r="J30">
        <v>30.63</v>
      </c>
      <c r="K30" s="2">
        <v>48225</v>
      </c>
      <c r="L30" s="2">
        <v>52561</v>
      </c>
      <c r="M30" s="2">
        <v>4387</v>
      </c>
      <c r="N30" t="b">
        <v>1</v>
      </c>
    </row>
    <row r="31" spans="1:14" x14ac:dyDescent="0.25">
      <c r="A31" s="1" t="s">
        <v>28</v>
      </c>
      <c r="B31" s="1" t="s">
        <v>62</v>
      </c>
      <c r="C31" s="1" t="s">
        <v>338</v>
      </c>
      <c r="D31" s="2">
        <v>25118</v>
      </c>
      <c r="E31" s="2">
        <v>8900325847</v>
      </c>
      <c r="F31" s="3">
        <v>41946</v>
      </c>
      <c r="G31" t="s">
        <v>98</v>
      </c>
      <c r="H31" t="s">
        <v>115</v>
      </c>
      <c r="I31" s="4">
        <v>0.88080000000000003</v>
      </c>
      <c r="J31">
        <v>17.329999999999998</v>
      </c>
      <c r="K31" s="2">
        <v>13522042</v>
      </c>
      <c r="L31" s="2">
        <v>5270107</v>
      </c>
      <c r="M31" s="2">
        <v>713331</v>
      </c>
      <c r="N31" t="b">
        <v>0</v>
      </c>
    </row>
    <row r="32" spans="1:14" x14ac:dyDescent="0.25">
      <c r="A32" s="1" t="s">
        <v>29</v>
      </c>
      <c r="B32" s="1" t="s">
        <v>481</v>
      </c>
      <c r="C32" s="1" t="s">
        <v>335</v>
      </c>
      <c r="D32" s="2">
        <v>24673</v>
      </c>
      <c r="E32" s="2">
        <v>1498886390</v>
      </c>
      <c r="F32" s="3">
        <v>43638</v>
      </c>
      <c r="G32" t="s">
        <v>99</v>
      </c>
      <c r="H32" t="s">
        <v>148</v>
      </c>
      <c r="I32" s="4">
        <v>0.93220000000000003</v>
      </c>
      <c r="J32">
        <v>11.78</v>
      </c>
      <c r="K32" s="2">
        <v>11832773</v>
      </c>
      <c r="L32" s="2">
        <v>1483268</v>
      </c>
      <c r="M32" s="2">
        <v>107906</v>
      </c>
      <c r="N32" t="b">
        <v>1</v>
      </c>
    </row>
    <row r="33" spans="1:14" x14ac:dyDescent="0.25">
      <c r="A33" s="1" t="s">
        <v>31</v>
      </c>
      <c r="B33" s="1" t="s">
        <v>75</v>
      </c>
      <c r="C33" s="1" t="s">
        <v>344</v>
      </c>
      <c r="D33" s="2">
        <v>24044</v>
      </c>
      <c r="E33" s="2">
        <v>910458159</v>
      </c>
      <c r="F33" s="3">
        <v>45018</v>
      </c>
      <c r="G33" t="s">
        <v>98</v>
      </c>
      <c r="H33" t="s">
        <v>128</v>
      </c>
      <c r="I33" s="4">
        <v>0.87150000000000005</v>
      </c>
      <c r="J33">
        <v>15.96</v>
      </c>
      <c r="K33" s="2">
        <v>20380250</v>
      </c>
      <c r="L33" s="2">
        <v>159268</v>
      </c>
      <c r="M33" s="2">
        <v>23490</v>
      </c>
      <c r="N33" t="b">
        <v>0</v>
      </c>
    </row>
    <row r="34" spans="1:14" x14ac:dyDescent="0.25">
      <c r="A34" s="1" t="s">
        <v>32</v>
      </c>
      <c r="B34" s="1" t="s">
        <v>71</v>
      </c>
      <c r="C34" s="1" t="s">
        <v>336</v>
      </c>
      <c r="D34" s="2">
        <v>23743</v>
      </c>
      <c r="E34" s="2">
        <v>4006735061</v>
      </c>
      <c r="F34" s="3">
        <v>42675</v>
      </c>
      <c r="G34" t="s">
        <v>99</v>
      </c>
      <c r="H34" t="s">
        <v>124</v>
      </c>
      <c r="I34" s="4">
        <v>0.93069999999999997</v>
      </c>
      <c r="J34">
        <v>18.079999999999998</v>
      </c>
      <c r="K34" s="2">
        <v>7582662</v>
      </c>
      <c r="L34" s="2">
        <v>3008487</v>
      </c>
      <c r="M34" s="2">
        <v>224124</v>
      </c>
      <c r="N34" t="b">
        <v>1</v>
      </c>
    </row>
    <row r="35" spans="1:14" x14ac:dyDescent="0.25">
      <c r="A35" s="1" t="s">
        <v>33</v>
      </c>
      <c r="B35" s="1" t="s">
        <v>91</v>
      </c>
      <c r="C35" s="1" t="s">
        <v>347</v>
      </c>
      <c r="D35" s="2">
        <v>23157</v>
      </c>
      <c r="E35" s="2">
        <v>13014993404</v>
      </c>
      <c r="F35" s="3">
        <v>43852</v>
      </c>
      <c r="G35" t="s">
        <v>100</v>
      </c>
      <c r="H35" t="s">
        <v>144</v>
      </c>
      <c r="I35" s="4">
        <v>0.89910000000000001</v>
      </c>
      <c r="J35">
        <v>9.68</v>
      </c>
      <c r="K35" s="2">
        <v>11637228</v>
      </c>
      <c r="L35" s="2">
        <v>3586679</v>
      </c>
      <c r="M35" s="2">
        <v>402553</v>
      </c>
      <c r="N35" t="b">
        <v>1</v>
      </c>
    </row>
    <row r="36" spans="1:14" x14ac:dyDescent="0.25">
      <c r="A36" s="1" t="s">
        <v>34</v>
      </c>
      <c r="B36" s="1" t="s">
        <v>482</v>
      </c>
      <c r="C36" s="1" t="s">
        <v>348</v>
      </c>
      <c r="D36" s="2">
        <v>22761</v>
      </c>
      <c r="E36" s="2">
        <v>301394416</v>
      </c>
      <c r="F36" s="3">
        <v>45421</v>
      </c>
      <c r="G36" t="s">
        <v>167</v>
      </c>
      <c r="H36" t="s">
        <v>114</v>
      </c>
      <c r="I36" s="4">
        <v>0.97650000000000003</v>
      </c>
      <c r="J36">
        <v>15.28</v>
      </c>
      <c r="K36" s="2">
        <v>3739536</v>
      </c>
      <c r="L36" s="2">
        <v>922279</v>
      </c>
      <c r="M36" s="2">
        <v>22167</v>
      </c>
      <c r="N36" t="b">
        <v>1</v>
      </c>
    </row>
    <row r="37" spans="1:14" x14ac:dyDescent="0.25">
      <c r="A37" s="1" t="s">
        <v>35</v>
      </c>
      <c r="B37" s="1" t="s">
        <v>87</v>
      </c>
      <c r="C37" s="1" t="s">
        <v>357</v>
      </c>
      <c r="D37" s="2">
        <v>21099</v>
      </c>
      <c r="E37" s="2">
        <v>964652565</v>
      </c>
      <c r="F37" s="3">
        <v>44958</v>
      </c>
      <c r="G37" t="s">
        <v>101</v>
      </c>
      <c r="H37" t="s">
        <v>140</v>
      </c>
      <c r="I37" s="4">
        <v>0.84230000000000005</v>
      </c>
      <c r="J37">
        <v>10.220000000000001</v>
      </c>
      <c r="K37" s="2">
        <v>630459</v>
      </c>
      <c r="L37" s="2">
        <v>276205</v>
      </c>
      <c r="M37" s="2">
        <v>51702</v>
      </c>
      <c r="N37" t="b">
        <v>1</v>
      </c>
    </row>
    <row r="38" spans="1:14" x14ac:dyDescent="0.25">
      <c r="A38" s="1" t="s">
        <v>36</v>
      </c>
      <c r="B38" s="1" t="s">
        <v>483</v>
      </c>
      <c r="C38" s="1" t="s">
        <v>342</v>
      </c>
      <c r="D38" s="2">
        <v>20217</v>
      </c>
      <c r="E38" s="2">
        <v>2279033183</v>
      </c>
      <c r="F38" s="3">
        <v>44242</v>
      </c>
      <c r="G38" t="s">
        <v>101</v>
      </c>
      <c r="H38" t="s">
        <v>131</v>
      </c>
      <c r="I38" s="4">
        <v>0.85459999999999992</v>
      </c>
      <c r="J38">
        <v>10.36</v>
      </c>
      <c r="K38" s="2">
        <v>2098198</v>
      </c>
      <c r="L38" s="2">
        <v>1393439</v>
      </c>
      <c r="M38" s="2">
        <v>237117</v>
      </c>
      <c r="N38" t="b">
        <v>1</v>
      </c>
    </row>
    <row r="39" spans="1:14" x14ac:dyDescent="0.25">
      <c r="A39" s="1" t="s">
        <v>37</v>
      </c>
      <c r="B39" s="1" t="s">
        <v>279</v>
      </c>
      <c r="C39" s="1" t="s">
        <v>367</v>
      </c>
      <c r="D39" s="2">
        <v>19815</v>
      </c>
      <c r="E39" s="2">
        <v>1061051681</v>
      </c>
      <c r="F39" s="3">
        <v>44362</v>
      </c>
      <c r="G39" t="s">
        <v>280</v>
      </c>
      <c r="H39" t="s">
        <v>281</v>
      </c>
      <c r="I39" s="4">
        <v>0.77239999999999998</v>
      </c>
      <c r="J39">
        <v>13.43</v>
      </c>
      <c r="K39" s="2">
        <v>1588728</v>
      </c>
      <c r="L39" s="2">
        <v>494973</v>
      </c>
      <c r="M39" s="2">
        <v>145840</v>
      </c>
      <c r="N39" t="b">
        <v>1</v>
      </c>
    </row>
    <row r="40" spans="1:14" x14ac:dyDescent="0.25">
      <c r="A40" s="1" t="s">
        <v>38</v>
      </c>
      <c r="B40" s="1" t="s">
        <v>76</v>
      </c>
      <c r="C40" s="1" t="s">
        <v>350</v>
      </c>
      <c r="D40" s="2">
        <v>19202</v>
      </c>
      <c r="E40" s="2">
        <v>2686813873</v>
      </c>
      <c r="F40" s="3">
        <v>44596</v>
      </c>
      <c r="G40" t="s">
        <v>165</v>
      </c>
      <c r="H40" t="s">
        <v>129</v>
      </c>
      <c r="I40" s="4">
        <v>0.9294</v>
      </c>
      <c r="J40">
        <v>13.55</v>
      </c>
      <c r="K40" s="2">
        <v>2976761</v>
      </c>
      <c r="L40" s="2">
        <v>2179291</v>
      </c>
      <c r="M40" s="2">
        <v>165585</v>
      </c>
      <c r="N40" t="b">
        <v>1</v>
      </c>
    </row>
    <row r="41" spans="1:14" x14ac:dyDescent="0.25">
      <c r="A41" s="1" t="s">
        <v>39</v>
      </c>
      <c r="B41" s="1" t="s">
        <v>484</v>
      </c>
      <c r="C41" s="1" t="s">
        <v>495</v>
      </c>
      <c r="D41" s="2">
        <v>18208</v>
      </c>
      <c r="E41" s="2">
        <v>9946901064</v>
      </c>
      <c r="F41" s="3">
        <v>42834</v>
      </c>
      <c r="G41" t="s">
        <v>165</v>
      </c>
      <c r="H41" t="s">
        <v>485</v>
      </c>
      <c r="I41" s="4">
        <v>0.86760000000000004</v>
      </c>
      <c r="J41">
        <v>10.88</v>
      </c>
      <c r="K41" s="2">
        <v>13207949</v>
      </c>
      <c r="L41" s="2">
        <v>3159384</v>
      </c>
      <c r="M41" s="2">
        <v>482088</v>
      </c>
      <c r="N41" t="b">
        <v>1</v>
      </c>
    </row>
    <row r="42" spans="1:14" x14ac:dyDescent="0.25">
      <c r="A42" s="1" t="s">
        <v>40</v>
      </c>
      <c r="B42" s="1" t="s">
        <v>250</v>
      </c>
      <c r="C42" s="1" t="s">
        <v>351</v>
      </c>
      <c r="D42" s="2">
        <v>18142</v>
      </c>
      <c r="E42" s="2">
        <v>127992801</v>
      </c>
      <c r="F42" s="3">
        <v>44963</v>
      </c>
      <c r="G42" t="s">
        <v>280</v>
      </c>
      <c r="H42" t="s">
        <v>251</v>
      </c>
      <c r="I42" s="4">
        <v>0.95019999999999993</v>
      </c>
      <c r="J42">
        <v>14.17</v>
      </c>
      <c r="K42" s="2">
        <v>878071</v>
      </c>
      <c r="L42" s="2">
        <v>347763</v>
      </c>
      <c r="M42" s="2">
        <v>18239</v>
      </c>
      <c r="N42" t="b">
        <v>1</v>
      </c>
    </row>
    <row r="43" spans="1:14" x14ac:dyDescent="0.25">
      <c r="A43" s="1" t="s">
        <v>41</v>
      </c>
      <c r="B43" s="1" t="s">
        <v>198</v>
      </c>
      <c r="C43" s="1" t="s">
        <v>355</v>
      </c>
      <c r="D43" s="2">
        <v>17996</v>
      </c>
      <c r="E43" s="2">
        <v>2451501186</v>
      </c>
      <c r="F43" s="3">
        <v>44016</v>
      </c>
      <c r="G43" t="s">
        <v>98</v>
      </c>
      <c r="H43" t="s">
        <v>199</v>
      </c>
      <c r="I43" s="4">
        <v>0.75419999999999998</v>
      </c>
      <c r="J43">
        <v>22.24</v>
      </c>
      <c r="K43" s="2">
        <v>2417326</v>
      </c>
      <c r="L43" s="2">
        <v>563482</v>
      </c>
      <c r="M43" s="2">
        <v>183653</v>
      </c>
      <c r="N43" t="b">
        <v>0</v>
      </c>
    </row>
    <row r="44" spans="1:14" x14ac:dyDescent="0.25">
      <c r="A44" s="1" t="s">
        <v>42</v>
      </c>
      <c r="B44" s="1" t="s">
        <v>468</v>
      </c>
      <c r="C44" s="1" t="s">
        <v>469</v>
      </c>
      <c r="D44" s="2">
        <v>17994</v>
      </c>
      <c r="E44" s="2">
        <v>972177322</v>
      </c>
      <c r="F44" s="3">
        <v>43749</v>
      </c>
      <c r="G44" t="s">
        <v>102</v>
      </c>
      <c r="H44" t="s">
        <v>470</v>
      </c>
      <c r="I44" s="4">
        <v>0.88099999999999989</v>
      </c>
      <c r="J44">
        <v>14.34</v>
      </c>
      <c r="K44" s="2">
        <v>747579</v>
      </c>
      <c r="L44" s="2">
        <v>315842</v>
      </c>
      <c r="M44" s="2">
        <v>42643</v>
      </c>
      <c r="N44" t="b">
        <v>1</v>
      </c>
    </row>
    <row r="45" spans="1:14" x14ac:dyDescent="0.25">
      <c r="A45" s="1" t="s">
        <v>43</v>
      </c>
      <c r="B45" s="1" t="s">
        <v>227</v>
      </c>
      <c r="C45" s="1" t="s">
        <v>371</v>
      </c>
      <c r="D45" s="2">
        <v>17576</v>
      </c>
      <c r="E45" s="2">
        <v>4536127176</v>
      </c>
      <c r="F45" s="3">
        <v>42916</v>
      </c>
      <c r="G45" t="s">
        <v>100</v>
      </c>
      <c r="H45" t="s">
        <v>228</v>
      </c>
      <c r="I45" s="4">
        <v>0.92059999999999997</v>
      </c>
      <c r="J45">
        <v>10.5</v>
      </c>
      <c r="K45" s="2">
        <v>8880834</v>
      </c>
      <c r="L45" s="2">
        <v>2306948</v>
      </c>
      <c r="M45" s="2">
        <v>198861</v>
      </c>
      <c r="N45" t="b">
        <v>1</v>
      </c>
    </row>
    <row r="46" spans="1:14" x14ac:dyDescent="0.25">
      <c r="A46" s="1" t="s">
        <v>44</v>
      </c>
      <c r="B46" s="1" t="s">
        <v>486</v>
      </c>
      <c r="C46" s="1" t="s">
        <v>341</v>
      </c>
      <c r="D46" s="2">
        <v>17518</v>
      </c>
      <c r="E46" s="2">
        <v>997029434</v>
      </c>
      <c r="F46" s="3">
        <v>45337</v>
      </c>
      <c r="G46" t="s">
        <v>99</v>
      </c>
      <c r="H46" t="s">
        <v>125</v>
      </c>
      <c r="I46" s="4">
        <v>0.91739999999999999</v>
      </c>
      <c r="J46">
        <v>8.69</v>
      </c>
      <c r="K46" s="2">
        <v>1159310</v>
      </c>
      <c r="L46" s="2">
        <v>1428224</v>
      </c>
      <c r="M46" s="2">
        <v>128527</v>
      </c>
      <c r="N46" t="b">
        <v>1</v>
      </c>
    </row>
    <row r="47" spans="1:14" x14ac:dyDescent="0.25">
      <c r="A47" s="1" t="s">
        <v>45</v>
      </c>
      <c r="B47" s="1" t="s">
        <v>487</v>
      </c>
      <c r="C47" s="1" t="s">
        <v>354</v>
      </c>
      <c r="D47" s="2">
        <v>16579</v>
      </c>
      <c r="E47" s="2">
        <v>4631043243</v>
      </c>
      <c r="F47" s="3">
        <v>44313</v>
      </c>
      <c r="G47" t="s">
        <v>98</v>
      </c>
      <c r="H47" t="s">
        <v>132</v>
      </c>
      <c r="I47" s="4">
        <v>0.9020999999999999</v>
      </c>
      <c r="J47">
        <v>13.1</v>
      </c>
      <c r="K47" s="2">
        <v>24491151</v>
      </c>
      <c r="L47" s="2">
        <v>1244216</v>
      </c>
      <c r="M47" s="2">
        <v>134952</v>
      </c>
      <c r="N47" t="b">
        <v>0</v>
      </c>
    </row>
    <row r="48" spans="1:14" x14ac:dyDescent="0.25">
      <c r="A48" s="1" t="s">
        <v>46</v>
      </c>
      <c r="B48" s="1" t="s">
        <v>488</v>
      </c>
      <c r="C48" s="1" t="s">
        <v>333</v>
      </c>
      <c r="D48" s="2">
        <v>16392</v>
      </c>
      <c r="E48" s="2">
        <v>478523094</v>
      </c>
      <c r="F48" s="3">
        <v>45121</v>
      </c>
      <c r="G48" t="s">
        <v>101</v>
      </c>
      <c r="H48" t="s">
        <v>190</v>
      </c>
      <c r="I48" s="4">
        <v>0.80810000000000004</v>
      </c>
      <c r="J48">
        <v>18.11</v>
      </c>
      <c r="K48" s="2">
        <v>328177</v>
      </c>
      <c r="L48" s="2">
        <v>242811</v>
      </c>
      <c r="M48" s="2">
        <v>57642</v>
      </c>
      <c r="N48" t="b">
        <v>1</v>
      </c>
    </row>
    <row r="49" spans="1:14" x14ac:dyDescent="0.25">
      <c r="A49" s="1" t="s">
        <v>47</v>
      </c>
      <c r="B49" s="1" t="s">
        <v>489</v>
      </c>
      <c r="C49" s="1" t="s">
        <v>496</v>
      </c>
      <c r="D49" s="2">
        <v>16314</v>
      </c>
      <c r="E49" s="2">
        <v>2376059499</v>
      </c>
      <c r="F49" s="3">
        <v>43981</v>
      </c>
      <c r="G49" t="s">
        <v>100</v>
      </c>
      <c r="H49" t="s">
        <v>490</v>
      </c>
      <c r="I49" s="4">
        <v>0.72340000000000004</v>
      </c>
      <c r="J49">
        <v>7.85</v>
      </c>
      <c r="K49" s="2">
        <v>2543719</v>
      </c>
      <c r="L49" s="2">
        <v>517281</v>
      </c>
      <c r="M49" s="2">
        <v>197779</v>
      </c>
      <c r="N49" t="b">
        <v>0</v>
      </c>
    </row>
    <row r="50" spans="1:14" x14ac:dyDescent="0.25">
      <c r="A50" s="1" t="s">
        <v>48</v>
      </c>
      <c r="B50" s="1" t="s">
        <v>491</v>
      </c>
      <c r="C50" s="1" t="s">
        <v>353</v>
      </c>
      <c r="D50" s="2">
        <v>15373</v>
      </c>
      <c r="E50" s="2">
        <v>601011575</v>
      </c>
      <c r="F50" s="3">
        <v>45078</v>
      </c>
      <c r="G50" t="s">
        <v>101</v>
      </c>
      <c r="H50" t="s">
        <v>126</v>
      </c>
      <c r="I50" s="4">
        <v>0.85829999999999995</v>
      </c>
      <c r="J50">
        <v>13.55</v>
      </c>
      <c r="K50" s="2">
        <v>744469</v>
      </c>
      <c r="L50" s="2">
        <v>671892</v>
      </c>
      <c r="M50" s="2">
        <v>110891</v>
      </c>
      <c r="N50" t="b">
        <v>1</v>
      </c>
    </row>
    <row r="51" spans="1:14" x14ac:dyDescent="0.25">
      <c r="A51" s="1" t="s">
        <v>49</v>
      </c>
      <c r="B51" s="1" t="s">
        <v>492</v>
      </c>
      <c r="C51" s="1" t="s">
        <v>497</v>
      </c>
      <c r="D51" s="2">
        <v>15345</v>
      </c>
      <c r="E51" s="2">
        <v>30208836</v>
      </c>
      <c r="F51" s="3">
        <v>45293</v>
      </c>
      <c r="G51" t="s">
        <v>98</v>
      </c>
      <c r="H51" t="s">
        <v>493</v>
      </c>
      <c r="I51" s="4">
        <v>0.91810000000000003</v>
      </c>
      <c r="J51">
        <v>10.98</v>
      </c>
      <c r="K51" s="2">
        <v>2368124</v>
      </c>
      <c r="L51" s="2">
        <v>24903</v>
      </c>
      <c r="M51" s="2">
        <v>2221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1A0F-8EA3-7342-9ED5-C6509046450A}">
  <dimension ref="A1:N52"/>
  <sheetViews>
    <sheetView workbookViewId="0">
      <selection activeCell="A3" sqref="A3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446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608235</v>
      </c>
      <c r="E3" s="2">
        <v>53137987979</v>
      </c>
      <c r="F3" s="3">
        <v>43941</v>
      </c>
      <c r="G3" t="s">
        <v>98</v>
      </c>
      <c r="H3" t="s">
        <v>211</v>
      </c>
      <c r="I3" s="4">
        <v>0.86549999999999994</v>
      </c>
      <c r="J3">
        <v>16.68</v>
      </c>
      <c r="K3" s="2">
        <v>21689319</v>
      </c>
      <c r="L3" s="2">
        <v>5895901</v>
      </c>
      <c r="M3" s="2">
        <v>915893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445822</v>
      </c>
      <c r="E4" s="2">
        <v>38652308391</v>
      </c>
      <c r="F4" s="3">
        <v>43480</v>
      </c>
      <c r="G4" t="s">
        <v>99</v>
      </c>
      <c r="H4" t="s">
        <v>104</v>
      </c>
      <c r="I4" s="4">
        <v>0.92830000000000001</v>
      </c>
      <c r="J4">
        <v>17.420000000000002</v>
      </c>
      <c r="K4" s="2">
        <v>13068529</v>
      </c>
      <c r="L4" s="2">
        <v>8072222</v>
      </c>
      <c r="M4" s="2">
        <v>623133</v>
      </c>
      <c r="N4" t="b">
        <v>0</v>
      </c>
    </row>
    <row r="5" spans="1:14" x14ac:dyDescent="0.25">
      <c r="A5" s="1" t="s">
        <v>2</v>
      </c>
      <c r="B5" s="1" t="s">
        <v>418</v>
      </c>
      <c r="C5" s="1" t="s">
        <v>318</v>
      </c>
      <c r="D5" s="2">
        <v>256142</v>
      </c>
      <c r="E5" s="2">
        <v>2243354666</v>
      </c>
      <c r="F5" s="3">
        <v>45216</v>
      </c>
      <c r="G5" t="s">
        <v>164</v>
      </c>
      <c r="H5" t="s">
        <v>110</v>
      </c>
      <c r="I5" s="4">
        <v>0.91659999999999997</v>
      </c>
      <c r="J5">
        <v>13.83</v>
      </c>
      <c r="K5" s="2">
        <v>2141823</v>
      </c>
      <c r="L5" s="2">
        <v>1290069</v>
      </c>
      <c r="M5" s="2">
        <v>117312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234371</v>
      </c>
      <c r="E6" s="2">
        <v>17059725163</v>
      </c>
      <c r="F6" s="3">
        <v>41656</v>
      </c>
      <c r="G6" t="s">
        <v>100</v>
      </c>
      <c r="H6" t="s">
        <v>106</v>
      </c>
      <c r="I6" s="4">
        <v>0.9113</v>
      </c>
      <c r="J6">
        <v>11.98</v>
      </c>
      <c r="K6" s="2">
        <v>18865710</v>
      </c>
      <c r="L6" s="2">
        <v>7684121</v>
      </c>
      <c r="M6" s="2">
        <v>747818</v>
      </c>
      <c r="N6" t="b">
        <v>1</v>
      </c>
    </row>
    <row r="7" spans="1:14" x14ac:dyDescent="0.25">
      <c r="A7" s="1" t="s">
        <v>4</v>
      </c>
      <c r="B7" s="1" t="s">
        <v>447</v>
      </c>
      <c r="C7" s="1" t="s">
        <v>317</v>
      </c>
      <c r="D7" s="2">
        <v>205456</v>
      </c>
      <c r="E7" s="2">
        <v>1993222799</v>
      </c>
      <c r="F7" s="3">
        <v>45386</v>
      </c>
      <c r="G7" t="s">
        <v>168</v>
      </c>
      <c r="H7" t="s">
        <v>105</v>
      </c>
      <c r="I7" s="4">
        <v>0.97409999999999997</v>
      </c>
      <c r="J7">
        <v>14.98</v>
      </c>
      <c r="K7" s="2">
        <v>612693</v>
      </c>
      <c r="L7" s="2">
        <v>1771024</v>
      </c>
      <c r="M7" s="2">
        <v>46997</v>
      </c>
      <c r="N7" t="b">
        <v>1</v>
      </c>
    </row>
    <row r="8" spans="1:14" x14ac:dyDescent="0.25">
      <c r="A8" s="1" t="s">
        <v>5</v>
      </c>
      <c r="B8" s="1" t="s">
        <v>235</v>
      </c>
      <c r="C8" s="1" t="s">
        <v>321</v>
      </c>
      <c r="D8" s="2">
        <v>124496</v>
      </c>
      <c r="E8" s="2">
        <v>37212436446</v>
      </c>
      <c r="F8" s="3">
        <v>42929</v>
      </c>
      <c r="G8" t="s">
        <v>102</v>
      </c>
      <c r="H8" t="s">
        <v>111</v>
      </c>
      <c r="I8" s="4">
        <v>0.83519999999999994</v>
      </c>
      <c r="J8">
        <v>16.78</v>
      </c>
      <c r="K8" s="2">
        <v>26901554</v>
      </c>
      <c r="L8" s="2">
        <v>7238161</v>
      </c>
      <c r="M8" s="2">
        <v>1428520</v>
      </c>
      <c r="N8" t="b">
        <v>0</v>
      </c>
    </row>
    <row r="9" spans="1:14" x14ac:dyDescent="0.25">
      <c r="A9" s="1" t="s">
        <v>6</v>
      </c>
      <c r="B9" s="1" t="s">
        <v>55</v>
      </c>
      <c r="C9" s="1" t="s">
        <v>320</v>
      </c>
      <c r="D9" s="2">
        <v>123413</v>
      </c>
      <c r="E9" s="2">
        <v>7382896836</v>
      </c>
      <c r="F9" s="3">
        <v>44774</v>
      </c>
      <c r="G9" t="s">
        <v>101</v>
      </c>
      <c r="H9" t="s">
        <v>108</v>
      </c>
      <c r="I9" s="4">
        <v>0.84040000000000004</v>
      </c>
      <c r="J9">
        <v>9.42</v>
      </c>
      <c r="K9" s="2">
        <v>3724401</v>
      </c>
      <c r="L9" s="2">
        <v>2577171</v>
      </c>
      <c r="M9" s="2">
        <v>489253</v>
      </c>
      <c r="N9" t="b">
        <v>1</v>
      </c>
    </row>
    <row r="10" spans="1:14" x14ac:dyDescent="0.25">
      <c r="A10" s="1" t="s">
        <v>7</v>
      </c>
      <c r="B10" s="1" t="s">
        <v>448</v>
      </c>
      <c r="C10" s="1" t="s">
        <v>322</v>
      </c>
      <c r="D10" s="2">
        <v>102824</v>
      </c>
      <c r="E10" s="2">
        <v>1397570806</v>
      </c>
      <c r="F10" s="3">
        <v>44596</v>
      </c>
      <c r="G10" t="s">
        <v>163</v>
      </c>
      <c r="H10" t="s">
        <v>109</v>
      </c>
      <c r="I10" s="4">
        <v>0.96189999999999998</v>
      </c>
      <c r="J10">
        <v>53.63</v>
      </c>
      <c r="K10" s="2">
        <v>1404745</v>
      </c>
      <c r="L10" s="2">
        <v>2475979</v>
      </c>
      <c r="M10" s="2">
        <v>97968</v>
      </c>
      <c r="N10" t="b">
        <v>1</v>
      </c>
    </row>
    <row r="11" spans="1:14" x14ac:dyDescent="0.25">
      <c r="A11" s="1" t="s">
        <v>8</v>
      </c>
      <c r="B11" s="1" t="s">
        <v>60</v>
      </c>
      <c r="C11" s="1" t="s">
        <v>325</v>
      </c>
      <c r="D11" s="2">
        <v>95977</v>
      </c>
      <c r="E11" s="2">
        <v>4069437568</v>
      </c>
      <c r="F11" s="3">
        <v>44567</v>
      </c>
      <c r="G11" t="s">
        <v>98</v>
      </c>
      <c r="H11" t="s">
        <v>113</v>
      </c>
      <c r="I11" s="4">
        <v>0.87170000000000003</v>
      </c>
      <c r="J11">
        <v>13.52</v>
      </c>
      <c r="K11" s="2">
        <v>2183686</v>
      </c>
      <c r="L11" s="2">
        <v>627262</v>
      </c>
      <c r="M11" s="2">
        <v>92346</v>
      </c>
      <c r="N11" t="b">
        <v>0</v>
      </c>
    </row>
    <row r="12" spans="1:14" x14ac:dyDescent="0.25">
      <c r="A12" s="1" t="s">
        <v>9</v>
      </c>
      <c r="B12" s="1" t="s">
        <v>68</v>
      </c>
      <c r="C12" s="1" t="s">
        <v>324</v>
      </c>
      <c r="D12" s="2">
        <v>80911</v>
      </c>
      <c r="E12" s="2">
        <v>2881590109</v>
      </c>
      <c r="F12" s="3">
        <v>43179</v>
      </c>
      <c r="G12" t="s">
        <v>99</v>
      </c>
      <c r="H12" t="s">
        <v>121</v>
      </c>
      <c r="I12" s="4">
        <v>0.94930000000000003</v>
      </c>
      <c r="J12">
        <v>43.5</v>
      </c>
      <c r="K12" s="2">
        <v>5921650</v>
      </c>
      <c r="L12" s="2">
        <v>2277741</v>
      </c>
      <c r="M12" s="2">
        <v>121592</v>
      </c>
      <c r="N12" t="b">
        <v>0</v>
      </c>
    </row>
    <row r="13" spans="1:14" x14ac:dyDescent="0.25">
      <c r="A13" s="1" t="s">
        <v>10</v>
      </c>
      <c r="B13" s="1" t="s">
        <v>291</v>
      </c>
      <c r="C13" s="1" t="s">
        <v>323</v>
      </c>
      <c r="D13" s="2">
        <v>60124</v>
      </c>
      <c r="E13" s="2">
        <v>681021491</v>
      </c>
      <c r="F13" s="3">
        <v>45262</v>
      </c>
      <c r="G13" t="s">
        <v>169</v>
      </c>
      <c r="H13" t="s">
        <v>107</v>
      </c>
      <c r="I13" s="4">
        <v>0.8798999999999999</v>
      </c>
      <c r="J13">
        <v>56.76</v>
      </c>
      <c r="K13" s="2">
        <v>598277</v>
      </c>
      <c r="L13" s="2">
        <v>681493</v>
      </c>
      <c r="M13" s="2">
        <v>92995</v>
      </c>
      <c r="N13" t="b">
        <v>1</v>
      </c>
    </row>
    <row r="14" spans="1:14" x14ac:dyDescent="0.25">
      <c r="A14" s="1" t="s">
        <v>11</v>
      </c>
      <c r="B14" s="1" t="s">
        <v>449</v>
      </c>
      <c r="C14" s="1" t="s">
        <v>330</v>
      </c>
      <c r="D14" s="2">
        <v>56889</v>
      </c>
      <c r="E14" s="2">
        <v>4701887452</v>
      </c>
      <c r="F14" s="3">
        <v>45093</v>
      </c>
      <c r="G14" t="s">
        <v>168</v>
      </c>
      <c r="H14" t="s">
        <v>112</v>
      </c>
      <c r="I14" s="4">
        <v>0.87599999999999989</v>
      </c>
      <c r="J14">
        <v>13.25</v>
      </c>
      <c r="K14" s="2">
        <v>1042347</v>
      </c>
      <c r="L14" s="2">
        <v>1059792</v>
      </c>
      <c r="M14" s="2">
        <v>150030</v>
      </c>
      <c r="N14" t="b">
        <v>1</v>
      </c>
    </row>
    <row r="15" spans="1:14" x14ac:dyDescent="0.25">
      <c r="A15" s="1" t="s">
        <v>12</v>
      </c>
      <c r="B15" s="1" t="s">
        <v>275</v>
      </c>
      <c r="C15" s="1" t="s">
        <v>327</v>
      </c>
      <c r="D15" s="2">
        <v>56253</v>
      </c>
      <c r="E15" s="2">
        <v>196595932</v>
      </c>
      <c r="F15" s="3">
        <v>44758</v>
      </c>
      <c r="G15" t="s">
        <v>99</v>
      </c>
      <c r="H15" t="s">
        <v>276</v>
      </c>
      <c r="I15" s="4">
        <v>0.93540000000000001</v>
      </c>
      <c r="J15">
        <v>19.89</v>
      </c>
      <c r="K15" s="2">
        <v>173570</v>
      </c>
      <c r="L15" s="2">
        <v>175380</v>
      </c>
      <c r="M15" s="2">
        <v>12117</v>
      </c>
      <c r="N15" t="b">
        <v>1</v>
      </c>
    </row>
    <row r="16" spans="1:14" x14ac:dyDescent="0.25">
      <c r="A16" s="1" t="s">
        <v>13</v>
      </c>
      <c r="B16" s="1" t="s">
        <v>450</v>
      </c>
      <c r="C16" s="1" t="s">
        <v>339</v>
      </c>
      <c r="D16" s="2">
        <v>49536</v>
      </c>
      <c r="E16" s="2">
        <v>387813984</v>
      </c>
      <c r="F16" s="3">
        <v>45437</v>
      </c>
      <c r="G16" t="s">
        <v>247</v>
      </c>
      <c r="H16" t="s">
        <v>248</v>
      </c>
      <c r="I16" s="4">
        <v>0.95889999999999997</v>
      </c>
      <c r="J16">
        <v>5.7</v>
      </c>
      <c r="K16" s="2">
        <v>6108788</v>
      </c>
      <c r="L16" s="2">
        <v>1471241</v>
      </c>
      <c r="M16" s="2">
        <v>63014</v>
      </c>
      <c r="N16" t="b">
        <v>1</v>
      </c>
    </row>
    <row r="17" spans="1:14" x14ac:dyDescent="0.25">
      <c r="A17" s="1" t="s">
        <v>14</v>
      </c>
      <c r="B17" s="1" t="s">
        <v>421</v>
      </c>
      <c r="C17" s="1" t="s">
        <v>328</v>
      </c>
      <c r="D17" s="2">
        <v>48417</v>
      </c>
      <c r="E17" s="2">
        <v>905295342</v>
      </c>
      <c r="F17" s="3">
        <v>45111</v>
      </c>
      <c r="G17" t="s">
        <v>98</v>
      </c>
      <c r="H17" t="s">
        <v>123</v>
      </c>
      <c r="I17" s="4">
        <v>0.92830000000000001</v>
      </c>
      <c r="J17">
        <v>16.760000000000002</v>
      </c>
      <c r="K17" s="2">
        <v>2099036</v>
      </c>
      <c r="L17" s="2">
        <v>361603</v>
      </c>
      <c r="M17" s="2">
        <v>27927</v>
      </c>
      <c r="N17" t="b">
        <v>0</v>
      </c>
    </row>
    <row r="18" spans="1:14" x14ac:dyDescent="0.25">
      <c r="A18" s="1" t="s">
        <v>15</v>
      </c>
      <c r="B18" s="1" t="s">
        <v>64</v>
      </c>
      <c r="C18" s="1" t="s">
        <v>332</v>
      </c>
      <c r="D18" s="2">
        <v>42170</v>
      </c>
      <c r="E18" s="2">
        <v>4217007806</v>
      </c>
      <c r="F18" s="3">
        <v>45093</v>
      </c>
      <c r="G18" t="s">
        <v>101</v>
      </c>
      <c r="H18" t="s">
        <v>117</v>
      </c>
      <c r="I18" s="4">
        <v>0.93610000000000004</v>
      </c>
      <c r="J18">
        <v>12.6</v>
      </c>
      <c r="K18" s="2">
        <v>9535841</v>
      </c>
      <c r="L18" s="2">
        <v>6239740</v>
      </c>
      <c r="M18" s="2">
        <v>425893</v>
      </c>
      <c r="N18" t="b">
        <v>1</v>
      </c>
    </row>
    <row r="19" spans="1:14" x14ac:dyDescent="0.25">
      <c r="A19" s="1" t="s">
        <v>16</v>
      </c>
      <c r="B19" s="1" t="s">
        <v>266</v>
      </c>
      <c r="C19" s="1" t="s">
        <v>329</v>
      </c>
      <c r="D19" s="2">
        <v>42050</v>
      </c>
      <c r="E19" s="2">
        <v>626415635</v>
      </c>
      <c r="F19" s="3">
        <v>44667</v>
      </c>
      <c r="G19" t="s">
        <v>101</v>
      </c>
      <c r="H19" t="s">
        <v>451</v>
      </c>
      <c r="I19" s="4">
        <v>0.84889999999999999</v>
      </c>
      <c r="J19">
        <v>11.34</v>
      </c>
      <c r="K19" s="2">
        <v>765817</v>
      </c>
      <c r="L19" s="2">
        <v>577633</v>
      </c>
      <c r="M19" s="2">
        <v>102788</v>
      </c>
      <c r="N19" t="b">
        <v>1</v>
      </c>
    </row>
    <row r="20" spans="1:14" x14ac:dyDescent="0.25">
      <c r="A20" s="1" t="s">
        <v>17</v>
      </c>
      <c r="B20" s="1" t="s">
        <v>63</v>
      </c>
      <c r="C20" s="1" t="s">
        <v>326</v>
      </c>
      <c r="D20" s="2">
        <v>41615</v>
      </c>
      <c r="E20" s="2">
        <v>4784910154</v>
      </c>
      <c r="F20" s="3">
        <v>44721</v>
      </c>
      <c r="G20" t="s">
        <v>100</v>
      </c>
      <c r="H20" t="s">
        <v>116</v>
      </c>
      <c r="I20" s="4">
        <v>0.94459999999999988</v>
      </c>
      <c r="J20">
        <v>10.130000000000001</v>
      </c>
      <c r="K20" s="2">
        <v>5095394</v>
      </c>
      <c r="L20" s="2">
        <v>1985521</v>
      </c>
      <c r="M20" s="2">
        <v>116496</v>
      </c>
      <c r="N20" t="b">
        <v>1</v>
      </c>
    </row>
    <row r="21" spans="1:14" x14ac:dyDescent="0.25">
      <c r="A21" s="1" t="s">
        <v>18</v>
      </c>
      <c r="B21" s="1" t="s">
        <v>452</v>
      </c>
      <c r="C21" s="1" t="s">
        <v>369</v>
      </c>
      <c r="D21" s="2">
        <v>40028</v>
      </c>
      <c r="E21" s="2">
        <v>176222068</v>
      </c>
      <c r="F21" s="3">
        <v>45292</v>
      </c>
      <c r="G21" t="s">
        <v>168</v>
      </c>
      <c r="H21" t="s">
        <v>139</v>
      </c>
      <c r="I21" s="4">
        <v>0.91949999999999998</v>
      </c>
      <c r="J21">
        <v>13.42</v>
      </c>
      <c r="K21" s="2">
        <v>163336</v>
      </c>
      <c r="L21" s="2">
        <v>123866</v>
      </c>
      <c r="M21" s="2">
        <v>10844</v>
      </c>
      <c r="N21" t="b">
        <v>0</v>
      </c>
    </row>
    <row r="22" spans="1:14" x14ac:dyDescent="0.25">
      <c r="A22" s="1" t="s">
        <v>19</v>
      </c>
      <c r="B22" s="1" t="s">
        <v>453</v>
      </c>
      <c r="C22" s="1" t="s">
        <v>331</v>
      </c>
      <c r="D22" s="2">
        <v>35666</v>
      </c>
      <c r="E22" s="2">
        <v>9504740849</v>
      </c>
      <c r="F22" s="3">
        <v>44342</v>
      </c>
      <c r="G22" t="s">
        <v>101</v>
      </c>
      <c r="H22" t="s">
        <v>118</v>
      </c>
      <c r="I22" s="4">
        <v>0.82550000000000001</v>
      </c>
      <c r="J22">
        <v>14.05</v>
      </c>
      <c r="K22" s="2">
        <v>4173878</v>
      </c>
      <c r="L22" s="2">
        <v>2149604</v>
      </c>
      <c r="M22" s="2">
        <v>454282</v>
      </c>
      <c r="N22" t="b">
        <v>1</v>
      </c>
    </row>
    <row r="23" spans="1:14" x14ac:dyDescent="0.25">
      <c r="A23" s="1" t="s">
        <v>20</v>
      </c>
      <c r="B23" s="1" t="s">
        <v>69</v>
      </c>
      <c r="C23" s="1" t="s">
        <v>334</v>
      </c>
      <c r="D23" s="2">
        <v>35654</v>
      </c>
      <c r="E23" s="2">
        <v>2639210305</v>
      </c>
      <c r="F23" s="3">
        <v>44379</v>
      </c>
      <c r="G23" t="s">
        <v>164</v>
      </c>
      <c r="H23" t="s">
        <v>122</v>
      </c>
      <c r="I23" s="4">
        <v>0.91610000000000003</v>
      </c>
      <c r="J23">
        <v>12.07</v>
      </c>
      <c r="K23" s="2">
        <v>3288811</v>
      </c>
      <c r="L23" s="2">
        <v>1291278</v>
      </c>
      <c r="M23" s="2">
        <v>118259</v>
      </c>
      <c r="N23" t="b">
        <v>1</v>
      </c>
    </row>
    <row r="24" spans="1:14" x14ac:dyDescent="0.25">
      <c r="A24" s="1" t="s">
        <v>21</v>
      </c>
      <c r="B24" s="1" t="s">
        <v>454</v>
      </c>
      <c r="C24" s="1" t="s">
        <v>337</v>
      </c>
      <c r="D24" s="2">
        <v>33829</v>
      </c>
      <c r="E24" s="2">
        <v>370525072</v>
      </c>
      <c r="F24" s="3">
        <v>45008</v>
      </c>
      <c r="G24" t="s">
        <v>99</v>
      </c>
      <c r="H24" t="s">
        <v>273</v>
      </c>
      <c r="I24" s="4">
        <v>0.92449999999999999</v>
      </c>
      <c r="J24">
        <v>24.51</v>
      </c>
      <c r="K24" s="2">
        <v>233917</v>
      </c>
      <c r="L24" s="2">
        <v>244630</v>
      </c>
      <c r="M24" s="2">
        <v>19969</v>
      </c>
      <c r="N24" t="b">
        <v>0</v>
      </c>
    </row>
    <row r="25" spans="1:14" x14ac:dyDescent="0.25">
      <c r="A25" s="1" t="s">
        <v>22</v>
      </c>
      <c r="B25" s="1" t="s">
        <v>62</v>
      </c>
      <c r="C25" s="1" t="s">
        <v>338</v>
      </c>
      <c r="D25" s="2">
        <v>33648</v>
      </c>
      <c r="E25" s="2">
        <v>8881904185</v>
      </c>
      <c r="F25" s="3">
        <v>41946</v>
      </c>
      <c r="G25" t="s">
        <v>98</v>
      </c>
      <c r="H25" t="s">
        <v>115</v>
      </c>
      <c r="I25" s="4">
        <v>0.88090000000000002</v>
      </c>
      <c r="J25">
        <v>21.49</v>
      </c>
      <c r="K25" s="2">
        <v>13512038</v>
      </c>
      <c r="L25" s="2">
        <v>5262664</v>
      </c>
      <c r="M25" s="2">
        <v>711744</v>
      </c>
      <c r="N25" t="b">
        <v>0</v>
      </c>
    </row>
    <row r="26" spans="1:14" x14ac:dyDescent="0.25">
      <c r="A26" s="1" t="s">
        <v>23</v>
      </c>
      <c r="B26" s="1" t="s">
        <v>455</v>
      </c>
      <c r="C26" s="1" t="s">
        <v>442</v>
      </c>
      <c r="D26" s="2">
        <v>33139</v>
      </c>
      <c r="E26" s="2">
        <v>17055544</v>
      </c>
      <c r="F26" s="3">
        <v>45463</v>
      </c>
      <c r="G26" t="s">
        <v>166</v>
      </c>
      <c r="H26" t="s">
        <v>432</v>
      </c>
      <c r="I26" s="4">
        <v>0.91480000000000006</v>
      </c>
      <c r="J26">
        <v>34.25</v>
      </c>
      <c r="K26" s="2">
        <v>36479</v>
      </c>
      <c r="L26" s="2">
        <v>37754</v>
      </c>
      <c r="M26" s="2">
        <v>3518</v>
      </c>
      <c r="N26" t="b">
        <v>1</v>
      </c>
    </row>
    <row r="27" spans="1:14" x14ac:dyDescent="0.25">
      <c r="A27" s="1" t="s">
        <v>24</v>
      </c>
      <c r="B27" s="1" t="s">
        <v>456</v>
      </c>
      <c r="C27" s="1" t="s">
        <v>374</v>
      </c>
      <c r="D27" s="2">
        <v>30802</v>
      </c>
      <c r="E27" s="2">
        <v>444194136</v>
      </c>
      <c r="F27" s="3">
        <v>45026</v>
      </c>
      <c r="G27" t="s">
        <v>101</v>
      </c>
      <c r="H27" t="s">
        <v>136</v>
      </c>
      <c r="I27" s="4">
        <v>0.83169999999999999</v>
      </c>
      <c r="J27">
        <v>12.68</v>
      </c>
      <c r="K27" s="2">
        <v>701422</v>
      </c>
      <c r="L27" s="2">
        <v>389029</v>
      </c>
      <c r="M27" s="2">
        <v>78702</v>
      </c>
      <c r="N27" t="b">
        <v>1</v>
      </c>
    </row>
    <row r="28" spans="1:14" x14ac:dyDescent="0.25">
      <c r="A28" s="1" t="s">
        <v>25</v>
      </c>
      <c r="B28" s="1" t="s">
        <v>457</v>
      </c>
      <c r="C28" s="1" t="s">
        <v>365</v>
      </c>
      <c r="D28" s="2">
        <v>29370</v>
      </c>
      <c r="E28" s="2">
        <v>195850163</v>
      </c>
      <c r="F28" s="3">
        <v>44836</v>
      </c>
      <c r="G28" t="s">
        <v>101</v>
      </c>
      <c r="H28" t="s">
        <v>258</v>
      </c>
      <c r="I28" s="4">
        <v>0.73129999999999995</v>
      </c>
      <c r="J28">
        <v>10.07</v>
      </c>
      <c r="K28" s="2">
        <v>4300949</v>
      </c>
      <c r="L28" s="2">
        <v>61317</v>
      </c>
      <c r="M28" s="2">
        <v>22524</v>
      </c>
      <c r="N28" t="b">
        <v>1</v>
      </c>
    </row>
    <row r="29" spans="1:14" x14ac:dyDescent="0.25">
      <c r="A29" s="1" t="s">
        <v>26</v>
      </c>
      <c r="B29" s="1" t="s">
        <v>458</v>
      </c>
      <c r="C29" s="1" t="s">
        <v>415</v>
      </c>
      <c r="D29" s="2">
        <v>28125</v>
      </c>
      <c r="E29" s="2">
        <v>60700672</v>
      </c>
      <c r="F29" s="3">
        <v>45394</v>
      </c>
      <c r="G29" t="s">
        <v>101</v>
      </c>
      <c r="H29" t="s">
        <v>400</v>
      </c>
      <c r="I29" s="4">
        <v>0.86409999999999998</v>
      </c>
      <c r="J29">
        <v>11.2</v>
      </c>
      <c r="K29" s="2">
        <v>394751</v>
      </c>
      <c r="L29" s="2">
        <v>193118</v>
      </c>
      <c r="M29" s="2">
        <v>30383</v>
      </c>
      <c r="N29" t="b">
        <v>1</v>
      </c>
    </row>
    <row r="30" spans="1:14" x14ac:dyDescent="0.25">
      <c r="A30" s="1" t="s">
        <v>27</v>
      </c>
      <c r="B30" s="1" t="s">
        <v>75</v>
      </c>
      <c r="C30" s="1" t="s">
        <v>344</v>
      </c>
      <c r="D30" s="2">
        <v>26299</v>
      </c>
      <c r="E30" s="2">
        <v>889002435</v>
      </c>
      <c r="F30" s="3">
        <v>45018</v>
      </c>
      <c r="G30" t="s">
        <v>98</v>
      </c>
      <c r="H30" t="s">
        <v>128</v>
      </c>
      <c r="I30" s="4">
        <v>0.87139999999999995</v>
      </c>
      <c r="J30">
        <v>14.8</v>
      </c>
      <c r="K30" s="2">
        <v>19485538</v>
      </c>
      <c r="L30" s="2">
        <v>155587</v>
      </c>
      <c r="M30" s="2">
        <v>22957</v>
      </c>
      <c r="N30" t="b">
        <v>0</v>
      </c>
    </row>
    <row r="31" spans="1:14" x14ac:dyDescent="0.25">
      <c r="A31" s="1" t="s">
        <v>28</v>
      </c>
      <c r="B31" s="1" t="s">
        <v>267</v>
      </c>
      <c r="C31" s="1" t="s">
        <v>333</v>
      </c>
      <c r="D31" s="2">
        <v>26153</v>
      </c>
      <c r="E31" s="2">
        <v>464423498</v>
      </c>
      <c r="F31" s="3">
        <v>45121</v>
      </c>
      <c r="G31" t="s">
        <v>101</v>
      </c>
      <c r="H31" t="s">
        <v>190</v>
      </c>
      <c r="I31" s="4">
        <v>0.81209999999999993</v>
      </c>
      <c r="J31">
        <v>20.190000000000001</v>
      </c>
      <c r="K31" s="2">
        <v>322714</v>
      </c>
      <c r="L31" s="2">
        <v>238985</v>
      </c>
      <c r="M31" s="2">
        <v>55287</v>
      </c>
      <c r="N31" t="b">
        <v>1</v>
      </c>
    </row>
    <row r="32" spans="1:14" x14ac:dyDescent="0.25">
      <c r="A32" s="1" t="s">
        <v>29</v>
      </c>
      <c r="B32" s="1" t="s">
        <v>71</v>
      </c>
      <c r="C32" s="1" t="s">
        <v>336</v>
      </c>
      <c r="D32" s="2">
        <v>25440</v>
      </c>
      <c r="E32" s="2">
        <v>3985774429</v>
      </c>
      <c r="F32" s="3">
        <v>42675</v>
      </c>
      <c r="G32" t="s">
        <v>99</v>
      </c>
      <c r="H32" t="s">
        <v>124</v>
      </c>
      <c r="I32" s="4">
        <v>0.93069999999999997</v>
      </c>
      <c r="J32">
        <v>19.940000000000001</v>
      </c>
      <c r="K32" s="2">
        <v>7569353</v>
      </c>
      <c r="L32" s="2">
        <v>2997263</v>
      </c>
      <c r="M32" s="2">
        <v>223315</v>
      </c>
      <c r="N32" t="b">
        <v>1</v>
      </c>
    </row>
    <row r="33" spans="1:14" x14ac:dyDescent="0.25">
      <c r="A33" s="1" t="s">
        <v>30</v>
      </c>
      <c r="B33" s="1" t="s">
        <v>250</v>
      </c>
      <c r="C33" s="1" t="s">
        <v>351</v>
      </c>
      <c r="D33" s="2">
        <v>24292</v>
      </c>
      <c r="E33" s="2">
        <v>106737110</v>
      </c>
      <c r="F33" s="3">
        <v>44963</v>
      </c>
      <c r="G33" t="s">
        <v>280</v>
      </c>
      <c r="H33" t="s">
        <v>251</v>
      </c>
      <c r="I33" s="4">
        <v>0.95129999999999992</v>
      </c>
      <c r="J33">
        <v>15.47</v>
      </c>
      <c r="K33" s="2">
        <v>793455</v>
      </c>
      <c r="L33" s="2">
        <v>305527</v>
      </c>
      <c r="M33" s="2">
        <v>15641</v>
      </c>
      <c r="N33" t="b">
        <v>1</v>
      </c>
    </row>
    <row r="34" spans="1:14" x14ac:dyDescent="0.25">
      <c r="A34" s="1" t="s">
        <v>31</v>
      </c>
      <c r="B34" s="1" t="s">
        <v>91</v>
      </c>
      <c r="C34" s="1" t="s">
        <v>347</v>
      </c>
      <c r="D34" s="2">
        <v>23403</v>
      </c>
      <c r="E34" s="2">
        <v>12986200825</v>
      </c>
      <c r="F34" s="3">
        <v>43852</v>
      </c>
      <c r="G34" t="s">
        <v>100</v>
      </c>
      <c r="H34" t="s">
        <v>144</v>
      </c>
      <c r="I34" s="4">
        <v>0.89910000000000001</v>
      </c>
      <c r="J34">
        <v>10.220000000000001</v>
      </c>
      <c r="K34" s="2">
        <v>11626429</v>
      </c>
      <c r="L34" s="2">
        <v>3577907</v>
      </c>
      <c r="M34" s="2">
        <v>401547</v>
      </c>
      <c r="N34" t="b">
        <v>1</v>
      </c>
    </row>
    <row r="35" spans="1:14" x14ac:dyDescent="0.25">
      <c r="A35" s="1" t="s">
        <v>32</v>
      </c>
      <c r="B35" s="1" t="s">
        <v>430</v>
      </c>
      <c r="C35" s="1" t="s">
        <v>363</v>
      </c>
      <c r="D35" s="2">
        <v>22931</v>
      </c>
      <c r="E35" s="2">
        <v>116263256</v>
      </c>
      <c r="F35" s="3">
        <v>45316</v>
      </c>
      <c r="G35" t="s">
        <v>100</v>
      </c>
      <c r="H35" t="s">
        <v>285</v>
      </c>
      <c r="I35" s="4">
        <v>0.92749999999999999</v>
      </c>
      <c r="J35">
        <v>12.4</v>
      </c>
      <c r="K35" s="2">
        <v>175516</v>
      </c>
      <c r="L35" s="2">
        <v>89914</v>
      </c>
      <c r="M35" s="2">
        <v>7030</v>
      </c>
      <c r="N35" t="b">
        <v>0</v>
      </c>
    </row>
    <row r="36" spans="1:14" x14ac:dyDescent="0.25">
      <c r="A36" s="1" t="s">
        <v>33</v>
      </c>
      <c r="B36" s="1" t="s">
        <v>90</v>
      </c>
      <c r="C36" s="1" t="s">
        <v>368</v>
      </c>
      <c r="D36" s="2">
        <v>22784</v>
      </c>
      <c r="E36" s="2">
        <v>23687742426</v>
      </c>
      <c r="F36" s="3">
        <v>43268</v>
      </c>
      <c r="G36" t="s">
        <v>99</v>
      </c>
      <c r="H36" t="s">
        <v>143</v>
      </c>
      <c r="I36" s="4">
        <v>0.74159999999999993</v>
      </c>
      <c r="J36">
        <v>4.12</v>
      </c>
      <c r="K36" s="2">
        <v>11136252</v>
      </c>
      <c r="L36" s="2">
        <v>3833001</v>
      </c>
      <c r="M36" s="2">
        <v>1335260</v>
      </c>
      <c r="N36" t="b">
        <v>1</v>
      </c>
    </row>
    <row r="37" spans="1:14" x14ac:dyDescent="0.25">
      <c r="A37" s="1" t="s">
        <v>34</v>
      </c>
      <c r="B37" s="1" t="s">
        <v>76</v>
      </c>
      <c r="C37" s="1" t="s">
        <v>350</v>
      </c>
      <c r="D37" s="2">
        <v>22531</v>
      </c>
      <c r="E37" s="2">
        <v>2653222266</v>
      </c>
      <c r="F37" s="3">
        <v>44596</v>
      </c>
      <c r="G37" t="s">
        <v>165</v>
      </c>
      <c r="H37" t="s">
        <v>129</v>
      </c>
      <c r="I37" s="4">
        <v>0.92920000000000003</v>
      </c>
      <c r="J37">
        <v>8.44</v>
      </c>
      <c r="K37" s="2">
        <v>2955096</v>
      </c>
      <c r="L37" s="2">
        <v>2154256</v>
      </c>
      <c r="M37" s="2">
        <v>164099</v>
      </c>
      <c r="N37" t="b">
        <v>1</v>
      </c>
    </row>
    <row r="38" spans="1:14" x14ac:dyDescent="0.25">
      <c r="A38" s="1" t="s">
        <v>35</v>
      </c>
      <c r="B38" s="1" t="s">
        <v>459</v>
      </c>
      <c r="C38" s="1" t="s">
        <v>348</v>
      </c>
      <c r="D38" s="2">
        <v>22355</v>
      </c>
      <c r="E38" s="2">
        <v>278293713</v>
      </c>
      <c r="F38" s="3">
        <v>45421</v>
      </c>
      <c r="G38" t="s">
        <v>167</v>
      </c>
      <c r="H38" t="s">
        <v>114</v>
      </c>
      <c r="I38" s="4">
        <v>0.97730000000000006</v>
      </c>
      <c r="J38">
        <v>18.87</v>
      </c>
      <c r="K38" s="2">
        <v>3723726</v>
      </c>
      <c r="L38" s="2">
        <v>905621</v>
      </c>
      <c r="M38" s="2">
        <v>21028</v>
      </c>
      <c r="N38" t="b">
        <v>1</v>
      </c>
    </row>
    <row r="39" spans="1:14" x14ac:dyDescent="0.25">
      <c r="A39" s="1" t="s">
        <v>36</v>
      </c>
      <c r="B39" s="1" t="s">
        <v>460</v>
      </c>
      <c r="C39" s="1" t="s">
        <v>341</v>
      </c>
      <c r="D39" s="2">
        <v>22116</v>
      </c>
      <c r="E39" s="2">
        <v>965086252</v>
      </c>
      <c r="F39" s="3">
        <v>45337</v>
      </c>
      <c r="G39" t="s">
        <v>99</v>
      </c>
      <c r="H39" t="s">
        <v>125</v>
      </c>
      <c r="I39" s="4">
        <v>0.91790000000000005</v>
      </c>
      <c r="J39">
        <v>10.27</v>
      </c>
      <c r="K39" s="2">
        <v>1134184</v>
      </c>
      <c r="L39" s="2">
        <v>1399721</v>
      </c>
      <c r="M39" s="2">
        <v>125218</v>
      </c>
      <c r="N39" t="b">
        <v>1</v>
      </c>
    </row>
    <row r="40" spans="1:14" x14ac:dyDescent="0.25">
      <c r="A40" s="1" t="s">
        <v>37</v>
      </c>
      <c r="B40" s="1" t="s">
        <v>66</v>
      </c>
      <c r="C40" s="1" t="s">
        <v>340</v>
      </c>
      <c r="D40" s="2">
        <v>22020</v>
      </c>
      <c r="E40" s="2">
        <v>2271149377</v>
      </c>
      <c r="F40" s="3">
        <v>43484</v>
      </c>
      <c r="G40" t="s">
        <v>100</v>
      </c>
      <c r="H40" t="s">
        <v>119</v>
      </c>
      <c r="I40" s="4">
        <v>0.91549999999999998</v>
      </c>
      <c r="J40">
        <v>20.28</v>
      </c>
      <c r="K40" s="2">
        <v>4753472</v>
      </c>
      <c r="L40" s="2">
        <v>1614773</v>
      </c>
      <c r="M40" s="2">
        <v>149101</v>
      </c>
      <c r="N40" t="b">
        <v>1</v>
      </c>
    </row>
    <row r="41" spans="1:14" x14ac:dyDescent="0.25">
      <c r="A41" s="1" t="s">
        <v>38</v>
      </c>
      <c r="B41" s="1" t="s">
        <v>461</v>
      </c>
      <c r="C41" s="1" t="s">
        <v>345</v>
      </c>
      <c r="D41" s="2">
        <v>21680</v>
      </c>
      <c r="E41" s="2">
        <v>886147118</v>
      </c>
      <c r="F41" s="3">
        <v>44006</v>
      </c>
      <c r="G41" t="s">
        <v>100</v>
      </c>
      <c r="H41" t="s">
        <v>134</v>
      </c>
      <c r="I41" s="4">
        <v>0.89650000000000007</v>
      </c>
      <c r="J41">
        <v>23.52</v>
      </c>
      <c r="K41" s="2">
        <v>2786045</v>
      </c>
      <c r="L41" s="2">
        <v>594995</v>
      </c>
      <c r="M41" s="2">
        <v>68656</v>
      </c>
      <c r="N41" t="b">
        <v>0</v>
      </c>
    </row>
    <row r="42" spans="1:14" x14ac:dyDescent="0.25">
      <c r="A42" s="1" t="s">
        <v>39</v>
      </c>
      <c r="B42" s="1" t="s">
        <v>462</v>
      </c>
      <c r="C42" s="1" t="s">
        <v>335</v>
      </c>
      <c r="D42" s="2">
        <v>18914</v>
      </c>
      <c r="E42" s="2">
        <v>1470015495</v>
      </c>
      <c r="F42" s="3">
        <v>43638</v>
      </c>
      <c r="G42" t="s">
        <v>99</v>
      </c>
      <c r="H42" t="s">
        <v>148</v>
      </c>
      <c r="I42" s="4">
        <v>0.93159999999999998</v>
      </c>
      <c r="J42">
        <v>10.43</v>
      </c>
      <c r="K42" s="2">
        <v>11390478</v>
      </c>
      <c r="L42" s="2">
        <v>1450159</v>
      </c>
      <c r="M42" s="2">
        <v>106441</v>
      </c>
      <c r="N42" t="b">
        <v>1</v>
      </c>
    </row>
    <row r="43" spans="1:14" x14ac:dyDescent="0.25">
      <c r="A43" s="1" t="s">
        <v>40</v>
      </c>
      <c r="B43" s="1" t="s">
        <v>193</v>
      </c>
      <c r="C43" s="1" t="s">
        <v>343</v>
      </c>
      <c r="D43" s="2">
        <v>18736</v>
      </c>
      <c r="E43" s="2">
        <v>7032877622</v>
      </c>
      <c r="F43" s="3">
        <v>42740</v>
      </c>
      <c r="G43" t="s">
        <v>98</v>
      </c>
      <c r="H43" t="s">
        <v>137</v>
      </c>
      <c r="I43" s="4">
        <v>0.878</v>
      </c>
      <c r="J43">
        <v>13.9</v>
      </c>
      <c r="K43" s="2">
        <v>18228270</v>
      </c>
      <c r="L43" s="2">
        <v>5498872</v>
      </c>
      <c r="M43" s="2">
        <v>763821</v>
      </c>
      <c r="N43" t="b">
        <v>1</v>
      </c>
    </row>
    <row r="44" spans="1:14" x14ac:dyDescent="0.25">
      <c r="A44" s="1" t="s">
        <v>41</v>
      </c>
      <c r="B44" s="1" t="s">
        <v>87</v>
      </c>
      <c r="C44" s="1" t="s">
        <v>357</v>
      </c>
      <c r="D44" s="2">
        <v>18338</v>
      </c>
      <c r="E44" s="2">
        <v>937032849</v>
      </c>
      <c r="F44" s="3">
        <v>44958</v>
      </c>
      <c r="G44" t="s">
        <v>101</v>
      </c>
      <c r="H44" t="s">
        <v>140</v>
      </c>
      <c r="I44" s="4">
        <v>0.84230000000000005</v>
      </c>
      <c r="J44">
        <v>10.34</v>
      </c>
      <c r="K44" s="2">
        <v>617944</v>
      </c>
      <c r="L44" s="2">
        <v>269157</v>
      </c>
      <c r="M44" s="2">
        <v>50378</v>
      </c>
      <c r="N44" t="b">
        <v>1</v>
      </c>
    </row>
    <row r="45" spans="1:14" x14ac:dyDescent="0.25">
      <c r="A45" s="1" t="s">
        <v>42</v>
      </c>
      <c r="B45" s="1" t="s">
        <v>198</v>
      </c>
      <c r="C45" s="1" t="s">
        <v>355</v>
      </c>
      <c r="D45" s="2">
        <v>18048</v>
      </c>
      <c r="E45" s="2">
        <v>2440368492</v>
      </c>
      <c r="F45" s="3">
        <v>44016</v>
      </c>
      <c r="G45" t="s">
        <v>98</v>
      </c>
      <c r="H45" t="s">
        <v>199</v>
      </c>
      <c r="I45" s="4">
        <v>0.75390000000000001</v>
      </c>
      <c r="J45">
        <v>22.22</v>
      </c>
      <c r="K45" s="2">
        <v>2413634</v>
      </c>
      <c r="L45" s="2">
        <v>561538</v>
      </c>
      <c r="M45" s="2">
        <v>183346</v>
      </c>
      <c r="N45" t="b">
        <v>0</v>
      </c>
    </row>
    <row r="46" spans="1:14" x14ac:dyDescent="0.25">
      <c r="A46" s="1" t="s">
        <v>43</v>
      </c>
      <c r="B46" s="1" t="s">
        <v>194</v>
      </c>
      <c r="C46" s="1" t="s">
        <v>346</v>
      </c>
      <c r="D46" s="2">
        <v>17900</v>
      </c>
      <c r="E46" s="2">
        <v>5194551049</v>
      </c>
      <c r="F46" s="3">
        <v>44268</v>
      </c>
      <c r="G46" t="s">
        <v>99</v>
      </c>
      <c r="H46" t="s">
        <v>195</v>
      </c>
      <c r="I46" s="4">
        <v>0.93359999999999999</v>
      </c>
      <c r="J46">
        <v>8.86</v>
      </c>
      <c r="K46" s="2">
        <v>6347450</v>
      </c>
      <c r="L46" s="2">
        <v>3575534</v>
      </c>
      <c r="M46" s="2">
        <v>254493</v>
      </c>
      <c r="N46" t="b">
        <v>1</v>
      </c>
    </row>
    <row r="47" spans="1:14" x14ac:dyDescent="0.25">
      <c r="A47" s="1" t="s">
        <v>44</v>
      </c>
      <c r="B47" s="1" t="s">
        <v>463</v>
      </c>
      <c r="C47" s="1" t="s">
        <v>464</v>
      </c>
      <c r="D47" s="2">
        <v>17433</v>
      </c>
      <c r="E47" s="2">
        <v>165206262</v>
      </c>
      <c r="F47" s="3">
        <v>44866</v>
      </c>
      <c r="G47" t="s">
        <v>99</v>
      </c>
      <c r="H47" t="s">
        <v>465</v>
      </c>
      <c r="I47" s="4">
        <v>0.95200000000000007</v>
      </c>
      <c r="J47">
        <v>30.17</v>
      </c>
      <c r="K47" s="2">
        <v>235866</v>
      </c>
      <c r="L47" s="2">
        <v>287921</v>
      </c>
      <c r="M47" s="2">
        <v>14529</v>
      </c>
      <c r="N47" t="b">
        <v>1</v>
      </c>
    </row>
    <row r="48" spans="1:14" x14ac:dyDescent="0.25">
      <c r="A48" s="1" t="s">
        <v>45</v>
      </c>
      <c r="B48" s="1" t="s">
        <v>466</v>
      </c>
      <c r="C48" s="1" t="s">
        <v>342</v>
      </c>
      <c r="D48" s="2">
        <v>17356</v>
      </c>
      <c r="E48" s="2">
        <v>2252517109</v>
      </c>
      <c r="F48" s="3">
        <v>44242</v>
      </c>
      <c r="G48" t="s">
        <v>101</v>
      </c>
      <c r="H48" t="s">
        <v>131</v>
      </c>
      <c r="I48" s="4">
        <v>0.85439999999999994</v>
      </c>
      <c r="J48">
        <v>11.09</v>
      </c>
      <c r="K48" s="2">
        <v>2087102</v>
      </c>
      <c r="L48" s="2">
        <v>1380982</v>
      </c>
      <c r="M48" s="2">
        <v>235338</v>
      </c>
      <c r="N48" t="b">
        <v>1</v>
      </c>
    </row>
    <row r="49" spans="1:14" x14ac:dyDescent="0.25">
      <c r="A49" s="1" t="s">
        <v>46</v>
      </c>
      <c r="B49" s="1" t="s">
        <v>467</v>
      </c>
      <c r="C49" s="1" t="s">
        <v>359</v>
      </c>
      <c r="D49" s="2">
        <v>17348</v>
      </c>
      <c r="E49" s="2">
        <v>514159408</v>
      </c>
      <c r="F49" s="3">
        <v>43858</v>
      </c>
      <c r="G49" t="s">
        <v>101</v>
      </c>
      <c r="H49" t="s">
        <v>147</v>
      </c>
      <c r="I49" s="4">
        <v>0.91310000000000002</v>
      </c>
      <c r="J49">
        <v>24.28</v>
      </c>
      <c r="K49" s="2">
        <v>2095891</v>
      </c>
      <c r="L49" s="2">
        <v>710668</v>
      </c>
      <c r="M49" s="2">
        <v>67642</v>
      </c>
      <c r="N49" t="b">
        <v>1</v>
      </c>
    </row>
    <row r="50" spans="1:14" x14ac:dyDescent="0.25">
      <c r="A50" s="1" t="s">
        <v>47</v>
      </c>
      <c r="B50" s="1" t="s">
        <v>468</v>
      </c>
      <c r="C50" s="1" t="s">
        <v>469</v>
      </c>
      <c r="D50" s="2">
        <v>16510</v>
      </c>
      <c r="E50" s="2">
        <v>956644636</v>
      </c>
      <c r="F50" s="3">
        <v>43749</v>
      </c>
      <c r="G50" t="s">
        <v>102</v>
      </c>
      <c r="H50" t="s">
        <v>470</v>
      </c>
      <c r="I50" s="4">
        <v>0.88109999999999999</v>
      </c>
      <c r="J50">
        <v>14.25</v>
      </c>
      <c r="K50" s="2">
        <v>739967</v>
      </c>
      <c r="L50" s="2">
        <v>312895</v>
      </c>
      <c r="M50" s="2">
        <v>42228</v>
      </c>
      <c r="N50" t="b">
        <v>1</v>
      </c>
    </row>
    <row r="51" spans="1:14" x14ac:dyDescent="0.25">
      <c r="A51" s="1" t="s">
        <v>48</v>
      </c>
      <c r="B51" s="1" t="s">
        <v>439</v>
      </c>
      <c r="C51" s="1" t="s">
        <v>444</v>
      </c>
      <c r="D51" s="2">
        <v>15176</v>
      </c>
      <c r="E51" s="2">
        <v>370542181</v>
      </c>
      <c r="F51" s="3">
        <v>44479</v>
      </c>
      <c r="G51" t="s">
        <v>98</v>
      </c>
      <c r="H51" t="s">
        <v>439</v>
      </c>
      <c r="I51" s="4">
        <v>0.84060000000000001</v>
      </c>
      <c r="J51">
        <v>15.8</v>
      </c>
      <c r="K51" s="2">
        <v>460146</v>
      </c>
      <c r="L51" s="2">
        <v>180996</v>
      </c>
      <c r="M51" s="2">
        <v>34312</v>
      </c>
      <c r="N51" t="b">
        <v>1</v>
      </c>
    </row>
    <row r="52" spans="1:14" x14ac:dyDescent="0.25">
      <c r="A52" s="1" t="s">
        <v>49</v>
      </c>
      <c r="B52" s="1" t="s">
        <v>82</v>
      </c>
      <c r="C52" s="1" t="s">
        <v>362</v>
      </c>
      <c r="D52" s="2">
        <v>14722</v>
      </c>
      <c r="E52" s="2">
        <v>720008517</v>
      </c>
      <c r="F52" s="3">
        <v>45206</v>
      </c>
      <c r="G52" t="s">
        <v>166</v>
      </c>
      <c r="H52" t="s">
        <v>135</v>
      </c>
      <c r="I52" s="4">
        <v>0.96550000000000002</v>
      </c>
      <c r="J52">
        <v>13.91</v>
      </c>
      <c r="K52" s="2">
        <v>987359</v>
      </c>
      <c r="L52" s="2">
        <v>2000180</v>
      </c>
      <c r="M52" s="2">
        <v>71547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8D3A-F99A-DC40-BB77-DFA426FE76BE}">
  <dimension ref="A1:N52"/>
  <sheetViews>
    <sheetView topLeftCell="A12" workbookViewId="0">
      <selection activeCell="G35" sqref="G35"/>
    </sheetView>
  </sheetViews>
  <sheetFormatPr defaultColWidth="11.42578125" defaultRowHeight="15" x14ac:dyDescent="0.25"/>
  <cols>
    <col min="2" max="2" width="39.140625" bestFit="1" customWidth="1"/>
    <col min="3" max="3" width="19.140625" customWidth="1"/>
    <col min="5" max="5" width="13.7109375" bestFit="1" customWidth="1"/>
  </cols>
  <sheetData>
    <row r="1" spans="1:14" ht="18.75" x14ac:dyDescent="0.3">
      <c r="A1" s="16" t="s">
        <v>417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25">
      <c r="A3" s="7" t="s">
        <v>0</v>
      </c>
      <c r="B3" s="7" t="s">
        <v>51</v>
      </c>
      <c r="C3" s="7" t="s">
        <v>316</v>
      </c>
      <c r="D3" s="8">
        <v>661255</v>
      </c>
      <c r="E3" s="8">
        <v>38293132790</v>
      </c>
      <c r="F3" s="13">
        <v>43480</v>
      </c>
      <c r="G3" s="10" t="s">
        <v>99</v>
      </c>
      <c r="H3" s="10" t="s">
        <v>104</v>
      </c>
      <c r="I3" s="11">
        <v>0.92849999999999999</v>
      </c>
      <c r="J3" s="10">
        <v>15.87</v>
      </c>
      <c r="K3" s="8">
        <v>13000225</v>
      </c>
      <c r="L3" s="8">
        <v>8013446</v>
      </c>
      <c r="M3" s="8">
        <v>616742</v>
      </c>
      <c r="N3" s="10" t="b">
        <v>0</v>
      </c>
    </row>
    <row r="4" spans="1:14" x14ac:dyDescent="0.25">
      <c r="A4" s="7" t="s">
        <v>1</v>
      </c>
      <c r="B4" s="7" t="s">
        <v>50</v>
      </c>
      <c r="C4" s="7" t="s">
        <v>315</v>
      </c>
      <c r="D4" s="8">
        <v>572756</v>
      </c>
      <c r="E4" s="8">
        <v>52762394400</v>
      </c>
      <c r="F4" s="13">
        <v>43941</v>
      </c>
      <c r="G4" s="10" t="s">
        <v>98</v>
      </c>
      <c r="H4" s="10" t="s">
        <v>211</v>
      </c>
      <c r="I4" s="11">
        <v>0.86570000000000003</v>
      </c>
      <c r="J4" s="10">
        <v>15.27</v>
      </c>
      <c r="K4" s="8">
        <v>21624873</v>
      </c>
      <c r="L4" s="8">
        <v>5863583</v>
      </c>
      <c r="M4" s="8">
        <v>909868</v>
      </c>
      <c r="N4" s="10" t="b">
        <v>0</v>
      </c>
    </row>
    <row r="5" spans="1:14" x14ac:dyDescent="0.25">
      <c r="A5" s="7" t="s">
        <v>2</v>
      </c>
      <c r="B5" s="7" t="s">
        <v>418</v>
      </c>
      <c r="C5" s="7" t="s">
        <v>318</v>
      </c>
      <c r="D5" s="8">
        <v>261761</v>
      </c>
      <c r="E5" s="8">
        <v>2070336679</v>
      </c>
      <c r="F5" s="13">
        <v>45216</v>
      </c>
      <c r="G5" s="10" t="s">
        <v>164</v>
      </c>
      <c r="H5" s="10" t="s">
        <v>110</v>
      </c>
      <c r="I5" s="11">
        <v>0.91669999999999996</v>
      </c>
      <c r="J5" s="10">
        <v>14.13</v>
      </c>
      <c r="K5" s="8">
        <v>2000462</v>
      </c>
      <c r="L5" s="8">
        <v>1202768</v>
      </c>
      <c r="M5" s="8">
        <v>109249</v>
      </c>
      <c r="N5" s="10" t="b">
        <v>1</v>
      </c>
    </row>
    <row r="6" spans="1:14" x14ac:dyDescent="0.25">
      <c r="A6" s="7" t="s">
        <v>3</v>
      </c>
      <c r="B6" s="7" t="s">
        <v>419</v>
      </c>
      <c r="C6" s="7" t="s">
        <v>322</v>
      </c>
      <c r="D6" s="8">
        <v>243973</v>
      </c>
      <c r="E6" s="8">
        <v>1366256320</v>
      </c>
      <c r="F6" s="13">
        <v>44596</v>
      </c>
      <c r="G6" s="10" t="s">
        <v>163</v>
      </c>
      <c r="H6" s="10" t="s">
        <v>109</v>
      </c>
      <c r="I6" s="11">
        <v>0.96240000000000003</v>
      </c>
      <c r="J6" s="10">
        <v>55.29</v>
      </c>
      <c r="K6" s="8">
        <v>1388603</v>
      </c>
      <c r="L6" s="8">
        <v>2452052</v>
      </c>
      <c r="M6" s="8">
        <v>95928</v>
      </c>
      <c r="N6" s="10" t="b">
        <v>1</v>
      </c>
    </row>
    <row r="7" spans="1:14" x14ac:dyDescent="0.25">
      <c r="A7" s="7" t="s">
        <v>4</v>
      </c>
      <c r="B7" s="7" t="s">
        <v>53</v>
      </c>
      <c r="C7" s="7" t="s">
        <v>319</v>
      </c>
      <c r="D7" s="8">
        <v>226860</v>
      </c>
      <c r="E7" s="8">
        <v>16859862892</v>
      </c>
      <c r="F7" s="13">
        <v>41656</v>
      </c>
      <c r="G7" s="10" t="s">
        <v>100</v>
      </c>
      <c r="H7" s="10" t="s">
        <v>106</v>
      </c>
      <c r="I7" s="11">
        <v>0.91149999999999998</v>
      </c>
      <c r="J7" s="10">
        <v>11.92</v>
      </c>
      <c r="K7" s="8">
        <v>18796395</v>
      </c>
      <c r="L7" s="8">
        <v>7636009</v>
      </c>
      <c r="M7" s="8">
        <v>741477</v>
      </c>
      <c r="N7" s="10" t="b">
        <v>1</v>
      </c>
    </row>
    <row r="8" spans="1:14" x14ac:dyDescent="0.25">
      <c r="A8" s="7" t="s">
        <v>5</v>
      </c>
      <c r="B8" s="7" t="s">
        <v>420</v>
      </c>
      <c r="C8" s="7" t="s">
        <v>317</v>
      </c>
      <c r="D8" s="8">
        <v>209129</v>
      </c>
      <c r="E8" s="8">
        <v>1844458201</v>
      </c>
      <c r="F8" s="13">
        <v>45386</v>
      </c>
      <c r="G8" s="10" t="s">
        <v>168</v>
      </c>
      <c r="H8" s="10" t="s">
        <v>105</v>
      </c>
      <c r="I8" s="11">
        <v>0.97460000000000002</v>
      </c>
      <c r="J8" s="10">
        <v>11.83</v>
      </c>
      <c r="K8" s="8">
        <v>598990</v>
      </c>
      <c r="L8" s="8">
        <v>1742181</v>
      </c>
      <c r="M8" s="8">
        <v>45342</v>
      </c>
      <c r="N8" s="10" t="b">
        <v>1</v>
      </c>
    </row>
    <row r="9" spans="1:14" x14ac:dyDescent="0.25">
      <c r="A9" s="7" t="s">
        <v>6</v>
      </c>
      <c r="B9" s="7" t="s">
        <v>55</v>
      </c>
      <c r="C9" s="7" t="s">
        <v>320</v>
      </c>
      <c r="D9" s="8">
        <v>164278</v>
      </c>
      <c r="E9" s="8">
        <v>7202814833</v>
      </c>
      <c r="F9" s="13">
        <v>44774</v>
      </c>
      <c r="G9" s="10" t="s">
        <v>101</v>
      </c>
      <c r="H9" s="10" t="s">
        <v>108</v>
      </c>
      <c r="I9" s="11">
        <v>0.84050000000000002</v>
      </c>
      <c r="J9" s="10">
        <v>9.75</v>
      </c>
      <c r="K9" s="8">
        <v>3659652</v>
      </c>
      <c r="L9" s="8">
        <v>2529143</v>
      </c>
      <c r="M9" s="8">
        <v>479980</v>
      </c>
      <c r="N9" s="10" t="b">
        <v>1</v>
      </c>
    </row>
    <row r="10" spans="1:14" x14ac:dyDescent="0.25">
      <c r="A10" s="7" t="s">
        <v>7</v>
      </c>
      <c r="B10" s="7" t="s">
        <v>275</v>
      </c>
      <c r="C10" s="7" t="s">
        <v>327</v>
      </c>
      <c r="D10" s="8">
        <v>153028</v>
      </c>
      <c r="E10" s="8">
        <v>138064914</v>
      </c>
      <c r="F10" s="13">
        <v>44758</v>
      </c>
      <c r="G10" s="10" t="s">
        <v>99</v>
      </c>
      <c r="H10" s="10" t="s">
        <v>276</v>
      </c>
      <c r="I10" s="11">
        <v>0.93720000000000003</v>
      </c>
      <c r="J10" s="10">
        <v>17.739999999999998</v>
      </c>
      <c r="K10" s="8">
        <v>136709</v>
      </c>
      <c r="L10" s="8">
        <v>134817</v>
      </c>
      <c r="M10" s="8">
        <v>9035</v>
      </c>
      <c r="N10" s="10" t="b">
        <v>1</v>
      </c>
    </row>
    <row r="11" spans="1:14" x14ac:dyDescent="0.25">
      <c r="A11" s="7" t="s">
        <v>8</v>
      </c>
      <c r="B11" s="7" t="s">
        <v>235</v>
      </c>
      <c r="C11" s="7" t="s">
        <v>321</v>
      </c>
      <c r="D11" s="8">
        <v>133093</v>
      </c>
      <c r="E11" s="8">
        <v>37143435614</v>
      </c>
      <c r="F11" s="13">
        <v>42929</v>
      </c>
      <c r="G11" s="10" t="s">
        <v>102</v>
      </c>
      <c r="H11" s="10" t="s">
        <v>111</v>
      </c>
      <c r="I11" s="11">
        <v>0.83509999999999995</v>
      </c>
      <c r="J11" s="10"/>
      <c r="K11" s="8">
        <v>26889321</v>
      </c>
      <c r="L11" s="8">
        <v>7225962</v>
      </c>
      <c r="M11" s="8">
        <v>1426402</v>
      </c>
      <c r="N11" s="10" t="b">
        <v>0</v>
      </c>
    </row>
    <row r="12" spans="1:14" x14ac:dyDescent="0.25">
      <c r="A12" s="7" t="s">
        <v>9</v>
      </c>
      <c r="B12" s="7" t="s">
        <v>60</v>
      </c>
      <c r="C12" s="7" t="s">
        <v>325</v>
      </c>
      <c r="D12" s="8">
        <v>93683</v>
      </c>
      <c r="E12" s="8">
        <v>3997714560</v>
      </c>
      <c r="F12" s="13">
        <v>44567</v>
      </c>
      <c r="G12" s="10" t="s">
        <v>98</v>
      </c>
      <c r="H12" s="10" t="s">
        <v>113</v>
      </c>
      <c r="I12" s="11">
        <v>0.87160000000000004</v>
      </c>
      <c r="J12" s="10">
        <v>14.55</v>
      </c>
      <c r="K12" s="8">
        <v>2158447</v>
      </c>
      <c r="L12" s="8">
        <v>618003</v>
      </c>
      <c r="M12" s="8">
        <v>91038</v>
      </c>
      <c r="N12" s="10" t="b">
        <v>0</v>
      </c>
    </row>
    <row r="13" spans="1:14" x14ac:dyDescent="0.25">
      <c r="A13" s="7" t="s">
        <v>10</v>
      </c>
      <c r="B13" s="7" t="s">
        <v>68</v>
      </c>
      <c r="C13" s="7" t="s">
        <v>324</v>
      </c>
      <c r="D13" s="8">
        <v>91421</v>
      </c>
      <c r="E13" s="8">
        <v>2861403147</v>
      </c>
      <c r="F13" s="13">
        <v>43179</v>
      </c>
      <c r="G13" s="10" t="s">
        <v>99</v>
      </c>
      <c r="H13" s="10" t="s">
        <v>236</v>
      </c>
      <c r="I13" s="11">
        <v>0.94930000000000003</v>
      </c>
      <c r="J13" s="10">
        <v>40.479999999999997</v>
      </c>
      <c r="K13" s="8">
        <v>5914721</v>
      </c>
      <c r="L13" s="8">
        <v>2269368</v>
      </c>
      <c r="M13" s="8">
        <v>121091</v>
      </c>
      <c r="N13" s="10" t="b">
        <v>0</v>
      </c>
    </row>
    <row r="14" spans="1:14" x14ac:dyDescent="0.25">
      <c r="A14" s="7" t="s">
        <v>11</v>
      </c>
      <c r="B14" s="7" t="s">
        <v>291</v>
      </c>
      <c r="C14" s="7" t="s">
        <v>323</v>
      </c>
      <c r="D14" s="8">
        <v>73819</v>
      </c>
      <c r="E14" s="8">
        <v>664850108</v>
      </c>
      <c r="F14" s="13">
        <v>45262</v>
      </c>
      <c r="G14" s="10" t="s">
        <v>169</v>
      </c>
      <c r="H14" s="10" t="s">
        <v>107</v>
      </c>
      <c r="I14" s="11">
        <v>0.87929999999999997</v>
      </c>
      <c r="J14" s="10">
        <v>38.159999999999997</v>
      </c>
      <c r="K14" s="8">
        <v>590463</v>
      </c>
      <c r="L14" s="8">
        <v>668958</v>
      </c>
      <c r="M14" s="8">
        <v>91816</v>
      </c>
      <c r="N14" s="10" t="b">
        <v>1</v>
      </c>
    </row>
    <row r="15" spans="1:14" x14ac:dyDescent="0.25">
      <c r="A15" s="7" t="s">
        <v>12</v>
      </c>
      <c r="B15" s="7" t="s">
        <v>63</v>
      </c>
      <c r="C15" s="7" t="s">
        <v>326</v>
      </c>
      <c r="D15" s="8">
        <v>66819</v>
      </c>
      <c r="E15" s="8">
        <v>4723650841</v>
      </c>
      <c r="F15" s="13">
        <v>44721</v>
      </c>
      <c r="G15" s="10" t="s">
        <v>100</v>
      </c>
      <c r="H15" s="10" t="s">
        <v>116</v>
      </c>
      <c r="I15" s="11">
        <v>0.9446</v>
      </c>
      <c r="J15" s="10">
        <v>10.210000000000001</v>
      </c>
      <c r="K15" s="8">
        <v>5059560</v>
      </c>
      <c r="L15" s="8">
        <v>1969503</v>
      </c>
      <c r="M15" s="8">
        <v>115441</v>
      </c>
      <c r="N15" s="10" t="b">
        <v>1</v>
      </c>
    </row>
    <row r="16" spans="1:14" x14ac:dyDescent="0.25">
      <c r="A16" s="7" t="s">
        <v>13</v>
      </c>
      <c r="B16" s="7" t="s">
        <v>64</v>
      </c>
      <c r="C16" s="7" t="s">
        <v>332</v>
      </c>
      <c r="D16" s="8">
        <v>58177</v>
      </c>
      <c r="E16" s="8">
        <v>4173499400</v>
      </c>
      <c r="F16" s="13">
        <v>45093</v>
      </c>
      <c r="G16" s="10" t="s">
        <v>101</v>
      </c>
      <c r="H16" s="10" t="s">
        <v>117</v>
      </c>
      <c r="I16" s="11">
        <v>0.93620000000000003</v>
      </c>
      <c r="J16" s="10">
        <v>12.63</v>
      </c>
      <c r="K16" s="8">
        <v>9453307</v>
      </c>
      <c r="L16" s="8">
        <v>6196910</v>
      </c>
      <c r="M16" s="8">
        <v>422626</v>
      </c>
      <c r="N16" s="10" t="b">
        <v>1</v>
      </c>
    </row>
    <row r="17" spans="1:14" x14ac:dyDescent="0.25">
      <c r="A17" s="7" t="s">
        <v>14</v>
      </c>
      <c r="B17" s="7" t="s">
        <v>395</v>
      </c>
      <c r="C17" s="7" t="s">
        <v>339</v>
      </c>
      <c r="D17" s="8">
        <v>50073</v>
      </c>
      <c r="E17" s="8">
        <v>290279675</v>
      </c>
      <c r="F17" s="13">
        <v>45437</v>
      </c>
      <c r="G17" s="10" t="s">
        <v>247</v>
      </c>
      <c r="H17" s="10" t="s">
        <v>248</v>
      </c>
      <c r="I17" s="11">
        <v>0.95840000000000003</v>
      </c>
      <c r="J17" s="10">
        <v>5.68</v>
      </c>
      <c r="K17" s="8">
        <v>4932859</v>
      </c>
      <c r="L17" s="8">
        <v>1246216</v>
      </c>
      <c r="M17" s="8">
        <v>54111</v>
      </c>
      <c r="N17" s="10" t="b">
        <v>1</v>
      </c>
    </row>
    <row r="18" spans="1:14" x14ac:dyDescent="0.25">
      <c r="A18" s="7" t="s">
        <v>15</v>
      </c>
      <c r="B18" s="7" t="s">
        <v>421</v>
      </c>
      <c r="C18" s="7" t="s">
        <v>328</v>
      </c>
      <c r="D18" s="8">
        <v>50000</v>
      </c>
      <c r="E18" s="8">
        <v>876734369</v>
      </c>
      <c r="F18" s="13">
        <v>45111</v>
      </c>
      <c r="G18" s="10" t="s">
        <v>98</v>
      </c>
      <c r="H18" s="10" t="s">
        <v>123</v>
      </c>
      <c r="I18" s="11">
        <v>0.92869999999999997</v>
      </c>
      <c r="J18" s="10">
        <v>17.12</v>
      </c>
      <c r="K18" s="8">
        <v>1856474</v>
      </c>
      <c r="L18" s="8">
        <v>354655</v>
      </c>
      <c r="M18" s="8">
        <v>27242</v>
      </c>
      <c r="N18" s="10" t="b">
        <v>0</v>
      </c>
    </row>
    <row r="19" spans="1:14" x14ac:dyDescent="0.25">
      <c r="A19" s="7" t="s">
        <v>16</v>
      </c>
      <c r="B19" s="7" t="s">
        <v>422</v>
      </c>
      <c r="C19" s="7" t="s">
        <v>331</v>
      </c>
      <c r="D19" s="8">
        <v>49613</v>
      </c>
      <c r="E19" s="8">
        <v>9468468915</v>
      </c>
      <c r="F19" s="13">
        <v>44342</v>
      </c>
      <c r="G19" s="10" t="s">
        <v>101</v>
      </c>
      <c r="H19" s="10" t="s">
        <v>118</v>
      </c>
      <c r="I19" s="11">
        <v>0.82550000000000001</v>
      </c>
      <c r="J19" s="10">
        <v>12.89</v>
      </c>
      <c r="K19" s="8">
        <v>4168742</v>
      </c>
      <c r="L19" s="8">
        <v>2144075</v>
      </c>
      <c r="M19" s="8">
        <v>453118</v>
      </c>
      <c r="N19" s="10" t="b">
        <v>1</v>
      </c>
    </row>
    <row r="20" spans="1:14" x14ac:dyDescent="0.25">
      <c r="A20" s="7" t="s">
        <v>17</v>
      </c>
      <c r="B20" s="7" t="s">
        <v>423</v>
      </c>
      <c r="C20" s="7" t="s">
        <v>337</v>
      </c>
      <c r="D20" s="8">
        <v>47160</v>
      </c>
      <c r="E20" s="8">
        <v>350096139</v>
      </c>
      <c r="F20" s="13">
        <v>45008</v>
      </c>
      <c r="G20" s="10" t="s">
        <v>99</v>
      </c>
      <c r="H20" s="10" t="s">
        <v>273</v>
      </c>
      <c r="I20" s="11">
        <v>0.92410000000000003</v>
      </c>
      <c r="J20" s="10">
        <v>20.59</v>
      </c>
      <c r="K20" s="8">
        <v>226449</v>
      </c>
      <c r="L20" s="8">
        <v>235261</v>
      </c>
      <c r="M20" s="8">
        <v>19319</v>
      </c>
      <c r="N20" s="10" t="b">
        <v>0</v>
      </c>
    </row>
    <row r="21" spans="1:14" x14ac:dyDescent="0.25">
      <c r="A21" s="7" t="s">
        <v>18</v>
      </c>
      <c r="B21" s="7" t="s">
        <v>424</v>
      </c>
      <c r="C21" s="7" t="s">
        <v>330</v>
      </c>
      <c r="D21" s="8">
        <v>45935</v>
      </c>
      <c r="E21" s="8">
        <v>4658096321</v>
      </c>
      <c r="F21" s="13">
        <v>45093</v>
      </c>
      <c r="G21" s="10" t="s">
        <v>168</v>
      </c>
      <c r="H21" s="10" t="s">
        <v>112</v>
      </c>
      <c r="I21" s="11">
        <v>0.877</v>
      </c>
      <c r="J21" s="10">
        <v>11.39</v>
      </c>
      <c r="K21" s="8">
        <v>1038256</v>
      </c>
      <c r="L21" s="8">
        <v>1054065</v>
      </c>
      <c r="M21" s="8">
        <v>147767</v>
      </c>
      <c r="N21" s="10" t="b">
        <v>1</v>
      </c>
    </row>
    <row r="22" spans="1:14" x14ac:dyDescent="0.25">
      <c r="A22" s="7" t="s">
        <v>19</v>
      </c>
      <c r="B22" s="7" t="s">
        <v>266</v>
      </c>
      <c r="C22" s="7" t="s">
        <v>329</v>
      </c>
      <c r="D22" s="8">
        <v>40414</v>
      </c>
      <c r="E22" s="8">
        <v>584883409</v>
      </c>
      <c r="F22" s="13">
        <v>44667</v>
      </c>
      <c r="G22" s="10" t="s">
        <v>101</v>
      </c>
      <c r="H22" s="10" t="s">
        <v>120</v>
      </c>
      <c r="I22" s="11">
        <v>0.84899999999999998</v>
      </c>
      <c r="J22" s="10">
        <v>12.61</v>
      </c>
      <c r="K22" s="8">
        <v>740193</v>
      </c>
      <c r="L22" s="8">
        <v>555322</v>
      </c>
      <c r="M22" s="8">
        <v>98754</v>
      </c>
      <c r="N22" s="10" t="b">
        <v>1</v>
      </c>
    </row>
    <row r="23" spans="1:14" x14ac:dyDescent="0.25">
      <c r="A23" s="7" t="s">
        <v>20</v>
      </c>
      <c r="B23" s="7" t="s">
        <v>69</v>
      </c>
      <c r="C23" s="7" t="s">
        <v>334</v>
      </c>
      <c r="D23" s="8">
        <v>39031</v>
      </c>
      <c r="E23" s="8">
        <v>2608404176</v>
      </c>
      <c r="F23" s="13">
        <v>44379</v>
      </c>
      <c r="G23" s="10" t="s">
        <v>164</v>
      </c>
      <c r="H23" s="10" t="s">
        <v>425</v>
      </c>
      <c r="I23" s="11">
        <v>0.91559999999999997</v>
      </c>
      <c r="J23" s="10">
        <v>12.48</v>
      </c>
      <c r="K23" s="8">
        <v>3268484</v>
      </c>
      <c r="L23" s="8">
        <v>1275682</v>
      </c>
      <c r="M23" s="8">
        <v>117629</v>
      </c>
      <c r="N23" s="10" t="b">
        <v>1</v>
      </c>
    </row>
    <row r="24" spans="1:14" x14ac:dyDescent="0.25">
      <c r="A24" s="7" t="s">
        <v>21</v>
      </c>
      <c r="B24" s="7" t="s">
        <v>426</v>
      </c>
      <c r="C24" s="7" t="s">
        <v>369</v>
      </c>
      <c r="D24" s="8">
        <v>34738</v>
      </c>
      <c r="E24" s="8">
        <v>148169313</v>
      </c>
      <c r="F24" s="13">
        <v>45292</v>
      </c>
      <c r="G24" s="10" t="s">
        <v>168</v>
      </c>
      <c r="H24" s="10" t="s">
        <v>139</v>
      </c>
      <c r="I24" s="11">
        <v>0.91620000000000001</v>
      </c>
      <c r="J24" s="10">
        <v>11.13</v>
      </c>
      <c r="K24" s="8">
        <v>146331</v>
      </c>
      <c r="L24" s="8">
        <v>109990</v>
      </c>
      <c r="M24" s="8">
        <v>10061</v>
      </c>
      <c r="N24" s="10" t="b">
        <v>0</v>
      </c>
    </row>
    <row r="25" spans="1:14" x14ac:dyDescent="0.25">
      <c r="A25" s="7" t="s">
        <v>22</v>
      </c>
      <c r="B25" s="7" t="s">
        <v>267</v>
      </c>
      <c r="C25" s="7" t="s">
        <v>333</v>
      </c>
      <c r="D25" s="8">
        <v>32885</v>
      </c>
      <c r="E25" s="8">
        <v>452516901</v>
      </c>
      <c r="F25" s="13">
        <v>45121</v>
      </c>
      <c r="G25" s="10" t="s">
        <v>101</v>
      </c>
      <c r="H25" s="10" t="s">
        <v>190</v>
      </c>
      <c r="I25" s="11">
        <v>0.81340000000000001</v>
      </c>
      <c r="J25" s="10">
        <v>30.51</v>
      </c>
      <c r="K25" s="8">
        <v>318385</v>
      </c>
      <c r="L25" s="8">
        <v>235786</v>
      </c>
      <c r="M25" s="8">
        <v>54087</v>
      </c>
      <c r="N25" s="10" t="b">
        <v>1</v>
      </c>
    </row>
    <row r="26" spans="1:14" x14ac:dyDescent="0.25">
      <c r="A26" s="7" t="s">
        <v>23</v>
      </c>
      <c r="B26" s="7" t="s">
        <v>71</v>
      </c>
      <c r="C26" s="7" t="s">
        <v>336</v>
      </c>
      <c r="D26" s="8">
        <v>32576</v>
      </c>
      <c r="E26" s="8">
        <v>3970608387</v>
      </c>
      <c r="F26" s="13">
        <v>42675</v>
      </c>
      <c r="G26" s="10" t="s">
        <v>99</v>
      </c>
      <c r="H26" s="10" t="s">
        <v>124</v>
      </c>
      <c r="I26" s="11">
        <v>0.93069999999999997</v>
      </c>
      <c r="J26" s="10">
        <v>19.239999999999998</v>
      </c>
      <c r="K26" s="8">
        <v>7560651</v>
      </c>
      <c r="L26" s="8">
        <v>2989677</v>
      </c>
      <c r="M26" s="8">
        <v>222762</v>
      </c>
      <c r="N26" s="10" t="b">
        <v>1</v>
      </c>
    </row>
    <row r="27" spans="1:14" x14ac:dyDescent="0.25">
      <c r="A27" s="7" t="s">
        <v>24</v>
      </c>
      <c r="B27" s="7" t="s">
        <v>62</v>
      </c>
      <c r="C27" s="7" t="s">
        <v>338</v>
      </c>
      <c r="D27" s="8">
        <v>31504</v>
      </c>
      <c r="E27" s="8">
        <v>8866452658</v>
      </c>
      <c r="F27" s="13">
        <v>41946</v>
      </c>
      <c r="G27" s="10" t="s">
        <v>98</v>
      </c>
      <c r="H27" s="10" t="s">
        <v>115</v>
      </c>
      <c r="I27" s="11">
        <v>0.88090000000000002</v>
      </c>
      <c r="J27" s="10">
        <v>20.61</v>
      </c>
      <c r="K27" s="8">
        <v>13502818</v>
      </c>
      <c r="L27" s="8">
        <v>5256500</v>
      </c>
      <c r="M27" s="8">
        <v>710418</v>
      </c>
      <c r="N27" s="10" t="b">
        <v>0</v>
      </c>
    </row>
    <row r="28" spans="1:14" x14ac:dyDescent="0.25">
      <c r="A28" s="7" t="s">
        <v>25</v>
      </c>
      <c r="B28" s="7" t="s">
        <v>66</v>
      </c>
      <c r="C28" s="7" t="s">
        <v>340</v>
      </c>
      <c r="D28" s="8">
        <v>31472</v>
      </c>
      <c r="E28" s="8">
        <v>2257165859</v>
      </c>
      <c r="F28" s="13">
        <v>43484</v>
      </c>
      <c r="G28" s="10" t="s">
        <v>100</v>
      </c>
      <c r="H28" s="10" t="s">
        <v>299</v>
      </c>
      <c r="I28" s="11">
        <v>0.91549999999999998</v>
      </c>
      <c r="J28" s="10">
        <v>20.12</v>
      </c>
      <c r="K28" s="8">
        <v>4741103</v>
      </c>
      <c r="L28" s="8">
        <v>1609164</v>
      </c>
      <c r="M28" s="8">
        <v>148571</v>
      </c>
      <c r="N28" s="10" t="b">
        <v>1</v>
      </c>
    </row>
    <row r="29" spans="1:14" x14ac:dyDescent="0.25">
      <c r="A29" s="7" t="s">
        <v>26</v>
      </c>
      <c r="B29" s="7" t="s">
        <v>427</v>
      </c>
      <c r="C29" s="7" t="s">
        <v>341</v>
      </c>
      <c r="D29" s="8">
        <v>30912</v>
      </c>
      <c r="E29" s="8">
        <v>940722006</v>
      </c>
      <c r="F29" s="13">
        <v>45337</v>
      </c>
      <c r="G29" s="10" t="s">
        <v>99</v>
      </c>
      <c r="H29" s="10" t="s">
        <v>125</v>
      </c>
      <c r="I29" s="11">
        <v>0.91800000000000004</v>
      </c>
      <c r="J29" s="10">
        <v>10.46</v>
      </c>
      <c r="K29" s="8">
        <v>1117372</v>
      </c>
      <c r="L29" s="8">
        <v>1378419</v>
      </c>
      <c r="M29" s="8">
        <v>123059</v>
      </c>
      <c r="N29" s="10" t="b">
        <v>1</v>
      </c>
    </row>
    <row r="30" spans="1:14" x14ac:dyDescent="0.25">
      <c r="A30" s="7" t="s">
        <v>27</v>
      </c>
      <c r="B30" s="7" t="s">
        <v>428</v>
      </c>
      <c r="C30" s="7" t="s">
        <v>415</v>
      </c>
      <c r="D30" s="8">
        <v>28483</v>
      </c>
      <c r="E30" s="8">
        <v>36772145</v>
      </c>
      <c r="F30" s="13">
        <v>45394</v>
      </c>
      <c r="G30" s="10" t="s">
        <v>101</v>
      </c>
      <c r="H30" s="10" t="s">
        <v>400</v>
      </c>
      <c r="I30" s="11">
        <v>0.88319999999999999</v>
      </c>
      <c r="J30" s="10">
        <v>13.22</v>
      </c>
      <c r="K30" s="8">
        <v>361310</v>
      </c>
      <c r="L30" s="8">
        <v>165726</v>
      </c>
      <c r="M30" s="8">
        <v>21916</v>
      </c>
      <c r="N30" s="10" t="b">
        <v>1</v>
      </c>
    </row>
    <row r="31" spans="1:14" x14ac:dyDescent="0.25">
      <c r="A31" s="7" t="s">
        <v>28</v>
      </c>
      <c r="B31" s="7" t="s">
        <v>75</v>
      </c>
      <c r="C31" s="7" t="s">
        <v>344</v>
      </c>
      <c r="D31" s="8">
        <v>28250</v>
      </c>
      <c r="E31" s="8">
        <v>873565151</v>
      </c>
      <c r="F31" s="13">
        <v>45018</v>
      </c>
      <c r="G31" s="10" t="s">
        <v>98</v>
      </c>
      <c r="H31" s="10" t="s">
        <v>128</v>
      </c>
      <c r="I31" s="11">
        <v>0.87109999999999999</v>
      </c>
      <c r="J31" s="10">
        <v>17.36</v>
      </c>
      <c r="K31" s="8">
        <v>18809771</v>
      </c>
      <c r="L31" s="8">
        <v>152796</v>
      </c>
      <c r="M31" s="8">
        <v>22616</v>
      </c>
      <c r="N31" s="10" t="b">
        <v>0</v>
      </c>
    </row>
    <row r="32" spans="1:14" x14ac:dyDescent="0.25">
      <c r="A32" s="7" t="s">
        <v>29</v>
      </c>
      <c r="B32" s="7" t="s">
        <v>250</v>
      </c>
      <c r="C32" s="7" t="s">
        <v>351</v>
      </c>
      <c r="D32" s="8">
        <v>28182</v>
      </c>
      <c r="E32" s="8">
        <v>88426330</v>
      </c>
      <c r="F32" s="13">
        <v>44963</v>
      </c>
      <c r="G32" s="10" t="s">
        <v>280</v>
      </c>
      <c r="H32" s="10" t="s">
        <v>251</v>
      </c>
      <c r="I32" s="11">
        <v>0.95240000000000002</v>
      </c>
      <c r="J32" s="10">
        <v>14.27</v>
      </c>
      <c r="K32" s="8">
        <v>713133</v>
      </c>
      <c r="L32" s="8">
        <v>270789</v>
      </c>
      <c r="M32" s="8">
        <v>13539</v>
      </c>
      <c r="N32" s="10" t="b">
        <v>1</v>
      </c>
    </row>
    <row r="33" spans="1:14" x14ac:dyDescent="0.25">
      <c r="A33" s="7" t="s">
        <v>30</v>
      </c>
      <c r="B33" s="7" t="s">
        <v>429</v>
      </c>
      <c r="C33" s="7" t="s">
        <v>348</v>
      </c>
      <c r="D33" s="8">
        <v>28174</v>
      </c>
      <c r="E33" s="8">
        <v>264251878</v>
      </c>
      <c r="F33" s="13">
        <v>45421</v>
      </c>
      <c r="G33" s="10" t="s">
        <v>167</v>
      </c>
      <c r="H33" s="10" t="s">
        <v>114</v>
      </c>
      <c r="I33" s="11">
        <v>0.97770000000000001</v>
      </c>
      <c r="J33" s="10">
        <v>17.98</v>
      </c>
      <c r="K33" s="8">
        <v>3715277</v>
      </c>
      <c r="L33" s="8">
        <v>895681</v>
      </c>
      <c r="M33" s="8">
        <v>20467</v>
      </c>
      <c r="N33" s="10" t="b">
        <v>1</v>
      </c>
    </row>
    <row r="34" spans="1:14" x14ac:dyDescent="0.25">
      <c r="A34" s="7" t="s">
        <v>31</v>
      </c>
      <c r="B34" s="7" t="s">
        <v>430</v>
      </c>
      <c r="C34" s="7" t="s">
        <v>363</v>
      </c>
      <c r="D34" s="8">
        <v>26461</v>
      </c>
      <c r="E34" s="8">
        <v>93757882</v>
      </c>
      <c r="F34" s="13">
        <v>45316</v>
      </c>
      <c r="G34" s="10" t="s">
        <v>100</v>
      </c>
      <c r="H34" s="10" t="s">
        <v>285</v>
      </c>
      <c r="I34" s="11">
        <v>0.92879999999999996</v>
      </c>
      <c r="J34" s="10">
        <v>12.27</v>
      </c>
      <c r="K34" s="8">
        <v>158953</v>
      </c>
      <c r="L34" s="8">
        <v>79176</v>
      </c>
      <c r="M34" s="8">
        <v>6071</v>
      </c>
      <c r="N34" s="10" t="b">
        <v>0</v>
      </c>
    </row>
    <row r="35" spans="1:14" x14ac:dyDescent="0.25">
      <c r="A35" s="7" t="s">
        <v>32</v>
      </c>
      <c r="B35" s="7" t="s">
        <v>431</v>
      </c>
      <c r="C35" s="7" t="s">
        <v>442</v>
      </c>
      <c r="D35" s="8">
        <v>26346</v>
      </c>
      <c r="E35" s="8">
        <v>8159509</v>
      </c>
      <c r="F35" s="13">
        <v>45463</v>
      </c>
      <c r="G35" s="10" t="s">
        <v>166</v>
      </c>
      <c r="H35" s="10" t="s">
        <v>432</v>
      </c>
      <c r="I35" s="11">
        <v>0.8861</v>
      </c>
      <c r="J35" s="10">
        <v>32.049999999999997</v>
      </c>
      <c r="K35" s="8">
        <v>24880</v>
      </c>
      <c r="L35" s="8">
        <v>12457</v>
      </c>
      <c r="M35" s="8">
        <v>1602</v>
      </c>
      <c r="N35" s="10" t="b">
        <v>1</v>
      </c>
    </row>
    <row r="36" spans="1:14" x14ac:dyDescent="0.25">
      <c r="A36" s="7" t="s">
        <v>33</v>
      </c>
      <c r="B36" s="7" t="s">
        <v>433</v>
      </c>
      <c r="C36" s="7" t="s">
        <v>345</v>
      </c>
      <c r="D36" s="8">
        <v>26178</v>
      </c>
      <c r="E36" s="8">
        <v>875557799</v>
      </c>
      <c r="F36" s="13">
        <v>44006</v>
      </c>
      <c r="G36" s="10" t="s">
        <v>185</v>
      </c>
      <c r="H36" s="10" t="s">
        <v>134</v>
      </c>
      <c r="I36" s="11">
        <v>0.89610000000000001</v>
      </c>
      <c r="J36" s="10">
        <v>22.65</v>
      </c>
      <c r="K36" s="8">
        <v>2736652</v>
      </c>
      <c r="L36" s="8">
        <v>588628</v>
      </c>
      <c r="M36" s="8">
        <v>68219</v>
      </c>
      <c r="N36" s="10" t="b">
        <v>0</v>
      </c>
    </row>
    <row r="37" spans="1:14" x14ac:dyDescent="0.25">
      <c r="A37" s="7" t="s">
        <v>34</v>
      </c>
      <c r="B37" s="7" t="s">
        <v>76</v>
      </c>
      <c r="C37" s="7" t="s">
        <v>350</v>
      </c>
      <c r="D37" s="8">
        <v>25433</v>
      </c>
      <c r="E37" s="8">
        <v>2628170130</v>
      </c>
      <c r="F37" s="13">
        <v>44596</v>
      </c>
      <c r="G37" s="10" t="s">
        <v>165</v>
      </c>
      <c r="H37" s="10" t="s">
        <v>434</v>
      </c>
      <c r="I37" s="11">
        <v>0.92910000000000004</v>
      </c>
      <c r="J37" s="10">
        <v>8.83</v>
      </c>
      <c r="K37" s="8">
        <v>2939169</v>
      </c>
      <c r="L37" s="8">
        <v>2136675</v>
      </c>
      <c r="M37" s="8">
        <v>163031</v>
      </c>
      <c r="N37" s="10" t="b">
        <v>1</v>
      </c>
    </row>
    <row r="38" spans="1:14" x14ac:dyDescent="0.25">
      <c r="A38" s="7" t="s">
        <v>35</v>
      </c>
      <c r="B38" s="7" t="s">
        <v>435</v>
      </c>
      <c r="C38" s="7" t="s">
        <v>342</v>
      </c>
      <c r="D38" s="8">
        <v>23386</v>
      </c>
      <c r="E38" s="8">
        <v>2233092158</v>
      </c>
      <c r="F38" s="13">
        <v>44242</v>
      </c>
      <c r="G38" s="10" t="s">
        <v>101</v>
      </c>
      <c r="H38" s="10" t="s">
        <v>131</v>
      </c>
      <c r="I38" s="11">
        <v>0.85429999999999995</v>
      </c>
      <c r="J38" s="10">
        <v>11.1</v>
      </c>
      <c r="K38" s="8">
        <v>2078462</v>
      </c>
      <c r="L38" s="8">
        <v>1371960</v>
      </c>
      <c r="M38" s="8">
        <v>234023</v>
      </c>
      <c r="N38" s="10" t="b">
        <v>1</v>
      </c>
    </row>
    <row r="39" spans="1:14" x14ac:dyDescent="0.25">
      <c r="A39" s="7" t="s">
        <v>36</v>
      </c>
      <c r="B39" s="7" t="s">
        <v>193</v>
      </c>
      <c r="C39" s="7" t="s">
        <v>343</v>
      </c>
      <c r="D39" s="8">
        <v>22850</v>
      </c>
      <c r="E39" s="8">
        <v>7017720476</v>
      </c>
      <c r="F39" s="13">
        <v>42740</v>
      </c>
      <c r="G39" s="10" t="s">
        <v>98</v>
      </c>
      <c r="H39" s="10" t="s">
        <v>137</v>
      </c>
      <c r="I39" s="11">
        <v>0.87809999999999999</v>
      </c>
      <c r="J39" s="10">
        <v>13.94</v>
      </c>
      <c r="K39" s="8">
        <v>18220741</v>
      </c>
      <c r="L39" s="8">
        <v>5492648</v>
      </c>
      <c r="M39" s="8">
        <v>762733</v>
      </c>
      <c r="N39" s="10" t="b">
        <v>1</v>
      </c>
    </row>
    <row r="40" spans="1:14" x14ac:dyDescent="0.25">
      <c r="A40" s="7" t="s">
        <v>37</v>
      </c>
      <c r="B40" s="7" t="s">
        <v>436</v>
      </c>
      <c r="C40" s="7" t="s">
        <v>335</v>
      </c>
      <c r="D40" s="8">
        <v>22719</v>
      </c>
      <c r="E40" s="8">
        <v>1449308804</v>
      </c>
      <c r="F40" s="13">
        <v>43638</v>
      </c>
      <c r="G40" s="10" t="s">
        <v>99</v>
      </c>
      <c r="H40" s="10" t="s">
        <v>148</v>
      </c>
      <c r="I40" s="11">
        <v>0.93140000000000001</v>
      </c>
      <c r="J40" s="10">
        <v>11.63</v>
      </c>
      <c r="K40" s="8">
        <v>11066817</v>
      </c>
      <c r="L40" s="8">
        <v>1429235</v>
      </c>
      <c r="M40" s="8">
        <v>105245</v>
      </c>
      <c r="N40" s="10" t="b">
        <v>1</v>
      </c>
    </row>
    <row r="41" spans="1:14" x14ac:dyDescent="0.25">
      <c r="A41" s="7" t="s">
        <v>38</v>
      </c>
      <c r="B41" s="7" t="s">
        <v>194</v>
      </c>
      <c r="C41" s="7" t="s">
        <v>346</v>
      </c>
      <c r="D41" s="8">
        <v>22634</v>
      </c>
      <c r="E41" s="8">
        <v>5170799691</v>
      </c>
      <c r="F41" s="13">
        <v>44268</v>
      </c>
      <c r="G41" s="10" t="s">
        <v>99</v>
      </c>
      <c r="H41" s="10" t="s">
        <v>195</v>
      </c>
      <c r="I41" s="11">
        <v>0.93359999999999999</v>
      </c>
      <c r="J41" s="10">
        <v>8.44</v>
      </c>
      <c r="K41" s="8">
        <v>6328411</v>
      </c>
      <c r="L41" s="8">
        <v>3563537</v>
      </c>
      <c r="M41" s="8">
        <v>253289</v>
      </c>
      <c r="N41" s="10" t="b">
        <v>1</v>
      </c>
    </row>
    <row r="42" spans="1:14" x14ac:dyDescent="0.25">
      <c r="A42" s="7" t="s">
        <v>39</v>
      </c>
      <c r="B42" s="7" t="s">
        <v>91</v>
      </c>
      <c r="C42" s="7" t="s">
        <v>347</v>
      </c>
      <c r="D42" s="8">
        <v>22383</v>
      </c>
      <c r="E42" s="8">
        <v>12962773179</v>
      </c>
      <c r="F42" s="13">
        <v>43852</v>
      </c>
      <c r="G42" s="10" t="s">
        <v>100</v>
      </c>
      <c r="H42" s="10" t="s">
        <v>144</v>
      </c>
      <c r="I42" s="11">
        <v>0.89910000000000001</v>
      </c>
      <c r="J42" s="10">
        <v>10.130000000000001</v>
      </c>
      <c r="K42" s="8">
        <v>11618249</v>
      </c>
      <c r="L42" s="8">
        <v>3571158</v>
      </c>
      <c r="M42" s="8">
        <v>400741</v>
      </c>
      <c r="N42" s="10" t="b">
        <v>1</v>
      </c>
    </row>
    <row r="43" spans="1:14" x14ac:dyDescent="0.25">
      <c r="A43" s="7" t="s">
        <v>40</v>
      </c>
      <c r="B43" s="7" t="s">
        <v>87</v>
      </c>
      <c r="C43" s="7" t="s">
        <v>357</v>
      </c>
      <c r="D43" s="8">
        <v>22348</v>
      </c>
      <c r="E43" s="8">
        <v>916483913</v>
      </c>
      <c r="F43" s="13">
        <v>44958</v>
      </c>
      <c r="G43" s="10" t="s">
        <v>101</v>
      </c>
      <c r="H43" s="10" t="s">
        <v>140</v>
      </c>
      <c r="I43" s="11">
        <v>0.84260000000000002</v>
      </c>
      <c r="J43" s="10">
        <v>10.9</v>
      </c>
      <c r="K43" s="8">
        <v>608298</v>
      </c>
      <c r="L43" s="8">
        <v>263905</v>
      </c>
      <c r="M43" s="8">
        <v>49298</v>
      </c>
      <c r="N43" s="10" t="b">
        <v>1</v>
      </c>
    </row>
    <row r="44" spans="1:14" x14ac:dyDescent="0.25">
      <c r="A44" s="7" t="s">
        <v>41</v>
      </c>
      <c r="B44" s="7" t="s">
        <v>437</v>
      </c>
      <c r="C44" s="7" t="s">
        <v>354</v>
      </c>
      <c r="D44" s="8">
        <v>21998</v>
      </c>
      <c r="E44" s="8">
        <v>4599922848</v>
      </c>
      <c r="F44" s="13">
        <v>44313</v>
      </c>
      <c r="G44" s="10" t="s">
        <v>98</v>
      </c>
      <c r="H44" s="10" t="s">
        <v>132</v>
      </c>
      <c r="I44" s="11">
        <v>0.91269999999999996</v>
      </c>
      <c r="J44" s="10">
        <v>13.81</v>
      </c>
      <c r="K44" s="8">
        <v>22997282</v>
      </c>
      <c r="L44" s="8">
        <v>1071735</v>
      </c>
      <c r="M44" s="8">
        <v>102487</v>
      </c>
      <c r="N44" s="10" t="b">
        <v>0</v>
      </c>
    </row>
    <row r="45" spans="1:14" x14ac:dyDescent="0.25">
      <c r="A45" s="7" t="s">
        <v>42</v>
      </c>
      <c r="B45" s="7" t="s">
        <v>90</v>
      </c>
      <c r="C45" s="7" t="s">
        <v>443</v>
      </c>
      <c r="D45" s="8">
        <v>21767</v>
      </c>
      <c r="E45" s="8">
        <v>23638603845</v>
      </c>
      <c r="F45" s="13">
        <v>43268</v>
      </c>
      <c r="G45" s="10" t="s">
        <v>99</v>
      </c>
      <c r="H45" s="10" t="s">
        <v>143</v>
      </c>
      <c r="I45" s="11">
        <v>0.74180000000000001</v>
      </c>
      <c r="J45" s="10">
        <v>4.0599999999999996</v>
      </c>
      <c r="K45" s="8">
        <v>11130990</v>
      </c>
      <c r="L45" s="8">
        <v>3828190</v>
      </c>
      <c r="M45" s="8">
        <v>1332831</v>
      </c>
      <c r="N45" s="10" t="b">
        <v>1</v>
      </c>
    </row>
    <row r="46" spans="1:14" x14ac:dyDescent="0.25">
      <c r="A46" s="7" t="s">
        <v>43</v>
      </c>
      <c r="B46" s="7" t="s">
        <v>438</v>
      </c>
      <c r="C46" s="7" t="s">
        <v>365</v>
      </c>
      <c r="D46" s="8">
        <v>21311</v>
      </c>
      <c r="E46" s="8">
        <v>158154455</v>
      </c>
      <c r="F46" s="13">
        <v>44836</v>
      </c>
      <c r="G46" s="10" t="s">
        <v>101</v>
      </c>
      <c r="H46" s="10" t="s">
        <v>258</v>
      </c>
      <c r="I46" s="11">
        <v>0.74170000000000003</v>
      </c>
      <c r="J46" s="10">
        <v>10.82</v>
      </c>
      <c r="K46" s="8">
        <v>3576088</v>
      </c>
      <c r="L46" s="8">
        <v>53075</v>
      </c>
      <c r="M46" s="8">
        <v>18480</v>
      </c>
      <c r="N46" s="10" t="b">
        <v>1</v>
      </c>
    </row>
    <row r="47" spans="1:14" x14ac:dyDescent="0.25">
      <c r="A47" s="7" t="s">
        <v>44</v>
      </c>
      <c r="B47" s="7" t="s">
        <v>408</v>
      </c>
      <c r="C47" s="7" t="s">
        <v>416</v>
      </c>
      <c r="D47" s="8">
        <v>20531</v>
      </c>
      <c r="E47" s="8">
        <v>718853979</v>
      </c>
      <c r="F47" s="13">
        <v>43984</v>
      </c>
      <c r="G47" s="10" t="s">
        <v>101</v>
      </c>
      <c r="H47" s="10" t="s">
        <v>409</v>
      </c>
      <c r="I47" s="11">
        <v>0.85050000000000003</v>
      </c>
      <c r="J47" s="10">
        <v>25.08</v>
      </c>
      <c r="K47" s="8">
        <v>1245419</v>
      </c>
      <c r="L47" s="8">
        <v>741345</v>
      </c>
      <c r="M47" s="8">
        <v>130276</v>
      </c>
      <c r="N47" s="10" t="b">
        <v>1</v>
      </c>
    </row>
    <row r="48" spans="1:14" x14ac:dyDescent="0.25">
      <c r="A48" s="7" t="s">
        <v>45</v>
      </c>
      <c r="B48" s="7" t="s">
        <v>439</v>
      </c>
      <c r="C48" s="7" t="s">
        <v>444</v>
      </c>
      <c r="D48" s="8">
        <v>19006</v>
      </c>
      <c r="E48" s="8">
        <v>362430891</v>
      </c>
      <c r="F48" s="13">
        <v>44480</v>
      </c>
      <c r="G48" s="10" t="s">
        <v>98</v>
      </c>
      <c r="H48" s="10" t="s">
        <v>439</v>
      </c>
      <c r="I48" s="11">
        <v>0.84040000000000004</v>
      </c>
      <c r="J48" s="10">
        <v>15.45</v>
      </c>
      <c r="K48" s="8">
        <v>454134</v>
      </c>
      <c r="L48" s="8">
        <v>177724</v>
      </c>
      <c r="M48" s="8">
        <v>33764</v>
      </c>
      <c r="N48" s="10" t="b">
        <v>1</v>
      </c>
    </row>
    <row r="49" spans="1:14" x14ac:dyDescent="0.25">
      <c r="A49" s="7" t="s">
        <v>46</v>
      </c>
      <c r="B49" s="7" t="s">
        <v>92</v>
      </c>
      <c r="C49" s="7" t="s">
        <v>352</v>
      </c>
      <c r="D49" s="8">
        <v>18986</v>
      </c>
      <c r="E49" s="8">
        <v>3605567879</v>
      </c>
      <c r="F49" s="13">
        <v>44513</v>
      </c>
      <c r="G49" s="10" t="s">
        <v>100</v>
      </c>
      <c r="H49" s="10" t="s">
        <v>145</v>
      </c>
      <c r="I49" s="11">
        <v>0.82420000000000004</v>
      </c>
      <c r="J49" s="10">
        <v>7.66</v>
      </c>
      <c r="K49" s="8">
        <v>3140130</v>
      </c>
      <c r="L49" s="8">
        <v>1285246</v>
      </c>
      <c r="M49" s="8">
        <v>274132</v>
      </c>
      <c r="N49" s="10" t="b">
        <v>0</v>
      </c>
    </row>
    <row r="50" spans="1:14" x14ac:dyDescent="0.25">
      <c r="A50" s="7" t="s">
        <v>47</v>
      </c>
      <c r="B50" s="7" t="s">
        <v>198</v>
      </c>
      <c r="C50" s="7" t="s">
        <v>355</v>
      </c>
      <c r="D50" s="8">
        <v>18434</v>
      </c>
      <c r="E50" s="8">
        <v>2431995391</v>
      </c>
      <c r="F50" s="13">
        <v>44016</v>
      </c>
      <c r="G50" s="10" t="s">
        <v>98</v>
      </c>
      <c r="H50" s="10" t="s">
        <v>199</v>
      </c>
      <c r="I50" s="11">
        <v>0.75360000000000005</v>
      </c>
      <c r="J50" s="10">
        <v>21.99</v>
      </c>
      <c r="K50" s="8">
        <v>2410843</v>
      </c>
      <c r="L50" s="8">
        <v>560123</v>
      </c>
      <c r="M50" s="8">
        <v>183135</v>
      </c>
      <c r="N50" s="10" t="b">
        <v>0</v>
      </c>
    </row>
    <row r="51" spans="1:14" x14ac:dyDescent="0.25">
      <c r="A51" s="7" t="s">
        <v>48</v>
      </c>
      <c r="B51" s="7" t="s">
        <v>440</v>
      </c>
      <c r="C51" s="7" t="s">
        <v>445</v>
      </c>
      <c r="D51" s="8">
        <v>17804</v>
      </c>
      <c r="E51" s="8">
        <v>4775842</v>
      </c>
      <c r="F51" s="13">
        <v>45409</v>
      </c>
      <c r="G51" s="10" t="s">
        <v>166</v>
      </c>
      <c r="H51" s="10" t="s">
        <v>441</v>
      </c>
      <c r="I51" s="11">
        <v>0.97399999999999998</v>
      </c>
      <c r="J51" s="10">
        <v>41.9</v>
      </c>
      <c r="K51" s="8">
        <v>48878</v>
      </c>
      <c r="L51" s="8">
        <v>42998</v>
      </c>
      <c r="M51" s="8">
        <v>1147</v>
      </c>
      <c r="N51" s="10" t="b">
        <v>1</v>
      </c>
    </row>
    <row r="52" spans="1:14" x14ac:dyDescent="0.25">
      <c r="A52" s="7" t="s">
        <v>49</v>
      </c>
      <c r="B52" s="7" t="s">
        <v>82</v>
      </c>
      <c r="C52" s="7" t="s">
        <v>362</v>
      </c>
      <c r="D52" s="8">
        <v>17340</v>
      </c>
      <c r="E52" s="8">
        <v>707610288</v>
      </c>
      <c r="F52" s="13">
        <v>45206</v>
      </c>
      <c r="G52" s="10" t="s">
        <v>166</v>
      </c>
      <c r="H52" s="10" t="s">
        <v>135</v>
      </c>
      <c r="I52" s="11">
        <v>0.96550000000000002</v>
      </c>
      <c r="J52" s="10">
        <v>12.84</v>
      </c>
      <c r="K52" s="8">
        <v>976325</v>
      </c>
      <c r="L52" s="8">
        <v>1982788</v>
      </c>
      <c r="M52" s="8">
        <v>70866</v>
      </c>
      <c r="N52" s="10" t="b">
        <v>1</v>
      </c>
    </row>
  </sheetData>
  <mergeCells count="1"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FBEA-4DAA-4D4C-B801-8F0A46D4D9A9}">
  <dimension ref="A1:N52"/>
  <sheetViews>
    <sheetView topLeftCell="A32" workbookViewId="0">
      <selection activeCell="D57" sqref="D57"/>
    </sheetView>
  </sheetViews>
  <sheetFormatPr defaultColWidth="11.42578125" defaultRowHeight="15" x14ac:dyDescent="0.25"/>
  <cols>
    <col min="2" max="2" width="24.140625" customWidth="1"/>
    <col min="3" max="3" width="29" customWidth="1"/>
    <col min="5" max="5" width="13.7109375" bestFit="1" customWidth="1"/>
    <col min="6" max="6" width="16.28515625" bestFit="1" customWidth="1"/>
  </cols>
  <sheetData>
    <row r="1" spans="1:14" ht="18.75" x14ac:dyDescent="0.3">
      <c r="A1" s="16" t="s">
        <v>388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25">
      <c r="A3" s="7" t="s">
        <v>0</v>
      </c>
      <c r="B3" s="7" t="s">
        <v>51</v>
      </c>
      <c r="C3" s="7" t="s">
        <v>316</v>
      </c>
      <c r="D3" s="8">
        <v>586690</v>
      </c>
      <c r="E3" s="8">
        <v>37927733171</v>
      </c>
      <c r="F3" s="13">
        <v>43480</v>
      </c>
      <c r="G3" s="10" t="s">
        <v>99</v>
      </c>
      <c r="H3" s="10" t="s">
        <v>104</v>
      </c>
      <c r="I3" s="11">
        <v>0.92879999999999996</v>
      </c>
      <c r="J3" s="10"/>
      <c r="K3" s="8">
        <v>12925701</v>
      </c>
      <c r="L3" s="8">
        <v>7945421</v>
      </c>
      <c r="M3" s="8">
        <v>609384</v>
      </c>
      <c r="N3" s="10" t="b">
        <v>0</v>
      </c>
    </row>
    <row r="4" spans="1:14" x14ac:dyDescent="0.25">
      <c r="A4" s="7" t="s">
        <v>1</v>
      </c>
      <c r="B4" s="7" t="s">
        <v>50</v>
      </c>
      <c r="C4" s="7" t="s">
        <v>315</v>
      </c>
      <c r="D4" s="8">
        <v>558412</v>
      </c>
      <c r="E4" s="8">
        <v>52380452969</v>
      </c>
      <c r="F4" s="13">
        <v>43941</v>
      </c>
      <c r="G4" s="10" t="s">
        <v>98</v>
      </c>
      <c r="H4" s="10" t="s">
        <v>211</v>
      </c>
      <c r="I4" s="11">
        <v>0.8659</v>
      </c>
      <c r="J4" s="10">
        <v>16.329999999999998</v>
      </c>
      <c r="K4" s="8">
        <v>21559897</v>
      </c>
      <c r="L4" s="8">
        <v>5828997</v>
      </c>
      <c r="M4" s="8">
        <v>902961</v>
      </c>
      <c r="N4" s="10" t="b">
        <v>0</v>
      </c>
    </row>
    <row r="5" spans="1:14" x14ac:dyDescent="0.25">
      <c r="A5" s="7" t="s">
        <v>2</v>
      </c>
      <c r="B5" s="7" t="s">
        <v>389</v>
      </c>
      <c r="C5" s="7" t="s">
        <v>322</v>
      </c>
      <c r="D5" s="8">
        <v>249852</v>
      </c>
      <c r="E5" s="8">
        <v>1329177854</v>
      </c>
      <c r="F5" s="13">
        <v>44596</v>
      </c>
      <c r="G5" s="10" t="s">
        <v>163</v>
      </c>
      <c r="H5" s="10" t="s">
        <v>109</v>
      </c>
      <c r="I5" s="11">
        <v>0.96319999999999995</v>
      </c>
      <c r="J5" s="10">
        <v>58.88</v>
      </c>
      <c r="K5" s="8">
        <v>1372713</v>
      </c>
      <c r="L5" s="8">
        <v>2426397</v>
      </c>
      <c r="M5" s="8">
        <v>92761</v>
      </c>
      <c r="N5" s="10" t="b">
        <v>1</v>
      </c>
    </row>
    <row r="6" spans="1:14" x14ac:dyDescent="0.25">
      <c r="A6" s="7" t="s">
        <v>3</v>
      </c>
      <c r="B6" s="7" t="s">
        <v>288</v>
      </c>
      <c r="C6" s="7" t="s">
        <v>317</v>
      </c>
      <c r="D6" s="8">
        <v>230123</v>
      </c>
      <c r="E6" s="8">
        <v>1703938103</v>
      </c>
      <c r="F6" s="13">
        <v>45386</v>
      </c>
      <c r="G6" s="10" t="s">
        <v>168</v>
      </c>
      <c r="H6" s="10" t="s">
        <v>105</v>
      </c>
      <c r="I6" s="11">
        <v>0.97509999999999997</v>
      </c>
      <c r="J6" s="10">
        <v>11.81</v>
      </c>
      <c r="K6" s="8">
        <v>582633</v>
      </c>
      <c r="L6" s="8">
        <v>1708684</v>
      </c>
      <c r="M6" s="8">
        <v>43590</v>
      </c>
      <c r="N6" s="10" t="b">
        <v>1</v>
      </c>
    </row>
    <row r="7" spans="1:14" x14ac:dyDescent="0.25">
      <c r="A7" s="7" t="s">
        <v>4</v>
      </c>
      <c r="B7" s="7" t="s">
        <v>390</v>
      </c>
      <c r="C7" s="7" t="s">
        <v>320</v>
      </c>
      <c r="D7" s="8">
        <v>204229</v>
      </c>
      <c r="E7" s="8">
        <v>7019044382</v>
      </c>
      <c r="F7" s="13">
        <v>44774</v>
      </c>
      <c r="G7" s="10" t="s">
        <v>101</v>
      </c>
      <c r="H7" s="10" t="s">
        <v>108</v>
      </c>
      <c r="I7" s="11">
        <v>0.84009999999999996</v>
      </c>
      <c r="J7" s="10">
        <v>9.65</v>
      </c>
      <c r="K7" s="8">
        <v>3587755</v>
      </c>
      <c r="L7" s="8">
        <v>2469883</v>
      </c>
      <c r="M7" s="8">
        <v>470018</v>
      </c>
      <c r="N7" s="10" t="b">
        <v>1</v>
      </c>
    </row>
    <row r="8" spans="1:14" x14ac:dyDescent="0.25">
      <c r="A8" s="7" t="s">
        <v>5</v>
      </c>
      <c r="B8" s="7" t="s">
        <v>53</v>
      </c>
      <c r="C8" s="7" t="s">
        <v>319</v>
      </c>
      <c r="D8" s="8">
        <v>187323</v>
      </c>
      <c r="E8" s="8">
        <v>16667421833</v>
      </c>
      <c r="F8" s="13">
        <v>41656</v>
      </c>
      <c r="G8" s="10" t="s">
        <v>100</v>
      </c>
      <c r="H8" s="10" t="s">
        <v>106</v>
      </c>
      <c r="I8" s="11">
        <v>0.91159999999999997</v>
      </c>
      <c r="J8" s="10">
        <v>12.03</v>
      </c>
      <c r="K8" s="8">
        <v>18727772</v>
      </c>
      <c r="L8" s="8">
        <v>7583873</v>
      </c>
      <c r="M8" s="8">
        <v>735113</v>
      </c>
      <c r="N8" s="10" t="b">
        <v>1</v>
      </c>
    </row>
    <row r="9" spans="1:14" x14ac:dyDescent="0.25">
      <c r="A9" s="7" t="s">
        <v>6</v>
      </c>
      <c r="B9" s="7" t="s">
        <v>391</v>
      </c>
      <c r="C9" s="7" t="s">
        <v>318</v>
      </c>
      <c r="D9" s="8">
        <v>146732</v>
      </c>
      <c r="E9" s="8">
        <v>1888094264</v>
      </c>
      <c r="F9" s="13">
        <v>45216</v>
      </c>
      <c r="G9" s="10" t="s">
        <v>164</v>
      </c>
      <c r="H9" s="10" t="s">
        <v>110</v>
      </c>
      <c r="I9" s="11">
        <v>0.91469999999999996</v>
      </c>
      <c r="J9" s="10">
        <v>14.05</v>
      </c>
      <c r="K9" s="8">
        <v>1833316</v>
      </c>
      <c r="L9" s="8">
        <v>1073978</v>
      </c>
      <c r="M9" s="8">
        <v>100194</v>
      </c>
      <c r="N9" s="10" t="b">
        <v>1</v>
      </c>
    </row>
    <row r="10" spans="1:14" x14ac:dyDescent="0.25">
      <c r="A10" s="7" t="s">
        <v>7</v>
      </c>
      <c r="B10" s="7" t="s">
        <v>235</v>
      </c>
      <c r="C10" s="7" t="s">
        <v>321</v>
      </c>
      <c r="D10" s="8">
        <v>117324</v>
      </c>
      <c r="E10" s="8">
        <v>37071366996</v>
      </c>
      <c r="F10" s="13">
        <v>42929</v>
      </c>
      <c r="G10" s="10" t="s">
        <v>102</v>
      </c>
      <c r="H10" s="10" t="s">
        <v>111</v>
      </c>
      <c r="I10" s="11">
        <v>0.83509999999999995</v>
      </c>
      <c r="J10" s="10">
        <v>16.86</v>
      </c>
      <c r="K10" s="8">
        <v>26875810</v>
      </c>
      <c r="L10" s="8">
        <v>7210492</v>
      </c>
      <c r="M10" s="8">
        <v>1424071</v>
      </c>
      <c r="N10" s="10" t="b">
        <v>0</v>
      </c>
    </row>
    <row r="11" spans="1:14" x14ac:dyDescent="0.25">
      <c r="A11" s="7" t="s">
        <v>8</v>
      </c>
      <c r="B11" s="7" t="s">
        <v>275</v>
      </c>
      <c r="C11" s="7" t="s">
        <v>327</v>
      </c>
      <c r="D11" s="8">
        <v>106609</v>
      </c>
      <c r="E11" s="8">
        <v>78903209</v>
      </c>
      <c r="F11" s="13">
        <v>44758</v>
      </c>
      <c r="G11" s="10" t="s">
        <v>99</v>
      </c>
      <c r="H11" s="10" t="s">
        <v>276</v>
      </c>
      <c r="I11" s="11">
        <v>0.93720000000000003</v>
      </c>
      <c r="J11" s="10">
        <v>17.989999999999998</v>
      </c>
      <c r="K11" s="8">
        <v>95143</v>
      </c>
      <c r="L11" s="8">
        <v>85867</v>
      </c>
      <c r="M11" s="8">
        <v>5753</v>
      </c>
      <c r="N11" s="10" t="b">
        <v>1</v>
      </c>
    </row>
    <row r="12" spans="1:14" x14ac:dyDescent="0.25">
      <c r="A12" s="7" t="s">
        <v>9</v>
      </c>
      <c r="B12" s="7" t="s">
        <v>68</v>
      </c>
      <c r="C12" s="7" t="s">
        <v>324</v>
      </c>
      <c r="D12" s="8">
        <v>92805</v>
      </c>
      <c r="E12" s="8">
        <v>2839655894</v>
      </c>
      <c r="F12" s="13">
        <v>43179</v>
      </c>
      <c r="G12" s="10" t="s">
        <v>99</v>
      </c>
      <c r="H12" s="10" t="s">
        <v>121</v>
      </c>
      <c r="I12" s="11">
        <v>0.94930000000000003</v>
      </c>
      <c r="J12" s="10">
        <v>41.17</v>
      </c>
      <c r="K12" s="8">
        <v>5906523</v>
      </c>
      <c r="L12" s="8">
        <v>2258553</v>
      </c>
      <c r="M12" s="8">
        <v>120505</v>
      </c>
      <c r="N12" s="10" t="b">
        <v>0</v>
      </c>
    </row>
    <row r="13" spans="1:14" x14ac:dyDescent="0.25">
      <c r="A13" s="7" t="s">
        <v>10</v>
      </c>
      <c r="B13" s="7" t="s">
        <v>291</v>
      </c>
      <c r="C13" s="7" t="s">
        <v>323</v>
      </c>
      <c r="D13" s="8">
        <v>86050</v>
      </c>
      <c r="E13" s="8">
        <v>646075687</v>
      </c>
      <c r="F13" s="13">
        <v>45262</v>
      </c>
      <c r="G13" s="10" t="s">
        <v>169</v>
      </c>
      <c r="H13" s="10" t="s">
        <v>107</v>
      </c>
      <c r="I13" s="11">
        <v>0.87809999999999999</v>
      </c>
      <c r="J13" s="10">
        <v>41.6</v>
      </c>
      <c r="K13" s="8">
        <v>579220</v>
      </c>
      <c r="L13" s="8">
        <v>650614</v>
      </c>
      <c r="M13" s="8">
        <v>90343</v>
      </c>
      <c r="N13" s="10" t="b">
        <v>1</v>
      </c>
    </row>
    <row r="14" spans="1:14" x14ac:dyDescent="0.25">
      <c r="A14" s="7" t="s">
        <v>11</v>
      </c>
      <c r="B14" s="7" t="s">
        <v>63</v>
      </c>
      <c r="C14" s="7" t="s">
        <v>326</v>
      </c>
      <c r="D14" s="8">
        <v>65168</v>
      </c>
      <c r="E14" s="8">
        <v>4662378002</v>
      </c>
      <c r="F14" s="13">
        <v>44721</v>
      </c>
      <c r="G14" s="10" t="s">
        <v>100</v>
      </c>
      <c r="H14" s="10" t="s">
        <v>116</v>
      </c>
      <c r="I14" s="11">
        <v>0.94469999999999998</v>
      </c>
      <c r="J14" s="10">
        <v>9.76</v>
      </c>
      <c r="K14" s="8">
        <v>5024235</v>
      </c>
      <c r="L14" s="8">
        <v>1952039</v>
      </c>
      <c r="M14" s="8">
        <v>114171</v>
      </c>
      <c r="N14" s="10" t="b">
        <v>1</v>
      </c>
    </row>
    <row r="15" spans="1:14" x14ac:dyDescent="0.25">
      <c r="A15" s="7" t="s">
        <v>12</v>
      </c>
      <c r="B15" s="7" t="s">
        <v>392</v>
      </c>
      <c r="C15" s="7" t="s">
        <v>332</v>
      </c>
      <c r="D15" s="8">
        <v>61197</v>
      </c>
      <c r="E15" s="8">
        <v>4124584870</v>
      </c>
      <c r="F15" s="13">
        <v>45093</v>
      </c>
      <c r="G15" s="10" t="s">
        <v>101</v>
      </c>
      <c r="H15" s="10" t="s">
        <v>117</v>
      </c>
      <c r="I15" s="11">
        <v>0.93610000000000004</v>
      </c>
      <c r="J15" s="10">
        <v>11.39</v>
      </c>
      <c r="K15" s="8">
        <v>9366087</v>
      </c>
      <c r="L15" s="8">
        <v>6142180</v>
      </c>
      <c r="M15" s="8">
        <v>419250</v>
      </c>
      <c r="N15" s="10" t="b">
        <v>1</v>
      </c>
    </row>
    <row r="16" spans="1:14" x14ac:dyDescent="0.25">
      <c r="A16" s="7" t="s">
        <v>13</v>
      </c>
      <c r="B16" s="7" t="s">
        <v>60</v>
      </c>
      <c r="C16" s="7" t="s">
        <v>325</v>
      </c>
      <c r="D16" s="8">
        <v>58743</v>
      </c>
      <c r="E16" s="8">
        <v>3912967157</v>
      </c>
      <c r="F16" s="13">
        <v>44567</v>
      </c>
      <c r="G16" s="10" t="s">
        <v>98</v>
      </c>
      <c r="H16" s="10" t="s">
        <v>113</v>
      </c>
      <c r="I16" s="11">
        <v>0.87109999999999999</v>
      </c>
      <c r="J16" s="10">
        <v>14.36</v>
      </c>
      <c r="K16" s="8">
        <v>2127682</v>
      </c>
      <c r="L16" s="8">
        <v>603791</v>
      </c>
      <c r="M16" s="8">
        <v>89328</v>
      </c>
      <c r="N16" s="10" t="b">
        <v>0</v>
      </c>
    </row>
    <row r="17" spans="1:14" x14ac:dyDescent="0.25">
      <c r="A17" s="7" t="s">
        <v>14</v>
      </c>
      <c r="B17" s="7" t="s">
        <v>393</v>
      </c>
      <c r="C17" s="7" t="s">
        <v>330</v>
      </c>
      <c r="D17" s="8">
        <v>46899</v>
      </c>
      <c r="E17" s="8">
        <v>4622404941</v>
      </c>
      <c r="F17" s="13">
        <v>45093</v>
      </c>
      <c r="G17" s="10" t="s">
        <v>168</v>
      </c>
      <c r="H17" s="10" t="s">
        <v>112</v>
      </c>
      <c r="I17" s="11">
        <v>0.87970000000000004</v>
      </c>
      <c r="J17" s="10">
        <v>12.01</v>
      </c>
      <c r="K17" s="8">
        <v>1034459</v>
      </c>
      <c r="L17" s="8">
        <v>1048890</v>
      </c>
      <c r="M17" s="8">
        <v>143457</v>
      </c>
      <c r="N17" s="10" t="b">
        <v>1</v>
      </c>
    </row>
    <row r="18" spans="1:14" x14ac:dyDescent="0.25">
      <c r="A18" s="7" t="s">
        <v>15</v>
      </c>
      <c r="B18" s="7" t="s">
        <v>394</v>
      </c>
      <c r="C18" s="7" t="s">
        <v>331</v>
      </c>
      <c r="D18" s="8">
        <v>40275</v>
      </c>
      <c r="E18" s="8">
        <v>9428770159</v>
      </c>
      <c r="F18" s="13">
        <v>44342</v>
      </c>
      <c r="G18" s="10" t="s">
        <v>101</v>
      </c>
      <c r="H18" s="10" t="s">
        <v>118</v>
      </c>
      <c r="I18" s="11">
        <v>0.82550000000000001</v>
      </c>
      <c r="J18" s="10">
        <v>12.38</v>
      </c>
      <c r="K18" s="8">
        <v>4162685</v>
      </c>
      <c r="L18" s="8">
        <v>2137325</v>
      </c>
      <c r="M18" s="8">
        <v>451817</v>
      </c>
      <c r="N18" s="10" t="b">
        <v>1</v>
      </c>
    </row>
    <row r="19" spans="1:14" x14ac:dyDescent="0.25">
      <c r="A19" s="7" t="s">
        <v>16</v>
      </c>
      <c r="B19" s="7" t="s">
        <v>66</v>
      </c>
      <c r="C19" s="7" t="s">
        <v>340</v>
      </c>
      <c r="D19" s="8">
        <v>35555</v>
      </c>
      <c r="E19" s="8">
        <v>2243243879</v>
      </c>
      <c r="F19" s="13">
        <v>43484</v>
      </c>
      <c r="G19" s="10" t="s">
        <v>100</v>
      </c>
      <c r="H19" s="10" t="s">
        <v>299</v>
      </c>
      <c r="I19" s="11">
        <v>0.91549999999999998</v>
      </c>
      <c r="J19" s="10">
        <v>19.98</v>
      </c>
      <c r="K19" s="8">
        <v>4727904</v>
      </c>
      <c r="L19" s="8">
        <v>1602909</v>
      </c>
      <c r="M19" s="8">
        <v>147956</v>
      </c>
      <c r="N19" s="10" t="b">
        <v>1</v>
      </c>
    </row>
    <row r="20" spans="1:14" x14ac:dyDescent="0.25">
      <c r="A20" s="7" t="s">
        <v>17</v>
      </c>
      <c r="B20" s="7" t="s">
        <v>395</v>
      </c>
      <c r="C20" s="7" t="s">
        <v>339</v>
      </c>
      <c r="D20" s="8">
        <v>34846</v>
      </c>
      <c r="E20" s="8">
        <v>206195841</v>
      </c>
      <c r="F20" s="13">
        <v>45437</v>
      </c>
      <c r="G20" s="10" t="s">
        <v>247</v>
      </c>
      <c r="H20" s="10" t="s">
        <v>248</v>
      </c>
      <c r="I20" s="11">
        <v>0.95740000000000003</v>
      </c>
      <c r="J20" s="10">
        <v>5.76</v>
      </c>
      <c r="K20" s="8">
        <v>3748540</v>
      </c>
      <c r="L20" s="8">
        <v>1002545</v>
      </c>
      <c r="M20" s="8">
        <v>44584</v>
      </c>
      <c r="N20" s="10" t="b">
        <v>1</v>
      </c>
    </row>
    <row r="21" spans="1:14" x14ac:dyDescent="0.25">
      <c r="A21" s="7" t="s">
        <v>18</v>
      </c>
      <c r="B21" s="7" t="s">
        <v>396</v>
      </c>
      <c r="C21" s="7" t="s">
        <v>328</v>
      </c>
      <c r="D21" s="8">
        <v>34765</v>
      </c>
      <c r="E21" s="8">
        <v>847720685</v>
      </c>
      <c r="F21" s="13">
        <v>45111</v>
      </c>
      <c r="G21" s="10" t="s">
        <v>98</v>
      </c>
      <c r="H21" s="10" t="s">
        <v>123</v>
      </c>
      <c r="I21" s="11">
        <v>0.92900000000000005</v>
      </c>
      <c r="J21" s="10">
        <v>17.7</v>
      </c>
      <c r="K21" s="8">
        <v>1583909</v>
      </c>
      <c r="L21" s="8">
        <v>346765</v>
      </c>
      <c r="M21" s="8">
        <v>26495</v>
      </c>
      <c r="N21" s="10" t="b">
        <v>0</v>
      </c>
    </row>
    <row r="22" spans="1:14" x14ac:dyDescent="0.25">
      <c r="A22" s="7" t="s">
        <v>19</v>
      </c>
      <c r="B22" s="7" t="s">
        <v>267</v>
      </c>
      <c r="C22" s="7" t="s">
        <v>333</v>
      </c>
      <c r="D22" s="8">
        <v>33267</v>
      </c>
      <c r="E22" s="8">
        <v>440360013</v>
      </c>
      <c r="F22" s="13">
        <v>45121</v>
      </c>
      <c r="G22" s="10" t="s">
        <v>101</v>
      </c>
      <c r="H22" s="10" t="s">
        <v>190</v>
      </c>
      <c r="I22" s="11">
        <v>0.81440000000000001</v>
      </c>
      <c r="J22" s="10">
        <v>33.47</v>
      </c>
      <c r="K22" s="8">
        <v>313805</v>
      </c>
      <c r="L22" s="8">
        <v>232015</v>
      </c>
      <c r="M22" s="8">
        <v>52868</v>
      </c>
      <c r="N22" s="10" t="b">
        <v>1</v>
      </c>
    </row>
    <row r="23" spans="1:14" x14ac:dyDescent="0.25">
      <c r="A23" s="7" t="s">
        <v>20</v>
      </c>
      <c r="B23" s="7" t="s">
        <v>266</v>
      </c>
      <c r="C23" s="7" t="s">
        <v>329</v>
      </c>
      <c r="D23" s="8">
        <v>30481</v>
      </c>
      <c r="E23" s="8">
        <v>550145560</v>
      </c>
      <c r="F23" s="13">
        <v>44667</v>
      </c>
      <c r="G23" s="10" t="s">
        <v>101</v>
      </c>
      <c r="H23" s="10" t="s">
        <v>120</v>
      </c>
      <c r="I23" s="11">
        <v>0.84819999999999995</v>
      </c>
      <c r="J23" s="10">
        <v>12.38</v>
      </c>
      <c r="K23" s="8">
        <v>710845</v>
      </c>
      <c r="L23" s="8">
        <v>529357</v>
      </c>
      <c r="M23" s="8">
        <v>94712</v>
      </c>
      <c r="N23" s="10" t="b">
        <v>1</v>
      </c>
    </row>
    <row r="24" spans="1:14" x14ac:dyDescent="0.25">
      <c r="A24" s="7" t="s">
        <v>21</v>
      </c>
      <c r="B24" s="7" t="s">
        <v>69</v>
      </c>
      <c r="C24" s="7" t="s">
        <v>334</v>
      </c>
      <c r="D24" s="8">
        <v>29947</v>
      </c>
      <c r="E24" s="8">
        <v>2577901716</v>
      </c>
      <c r="F24" s="13">
        <v>44379</v>
      </c>
      <c r="G24" s="10" t="s">
        <v>164</v>
      </c>
      <c r="H24" s="10" t="s">
        <v>122</v>
      </c>
      <c r="I24" s="11">
        <v>0.91500000000000004</v>
      </c>
      <c r="J24" s="10">
        <v>11.38</v>
      </c>
      <c r="K24" s="8">
        <v>3247136</v>
      </c>
      <c r="L24" s="8">
        <v>1258102</v>
      </c>
      <c r="M24" s="8">
        <v>116815</v>
      </c>
      <c r="N24" s="10" t="b">
        <v>1</v>
      </c>
    </row>
    <row r="25" spans="1:14" x14ac:dyDescent="0.25">
      <c r="A25" s="7" t="s">
        <v>22</v>
      </c>
      <c r="B25" s="7" t="s">
        <v>397</v>
      </c>
      <c r="C25" s="7" t="s">
        <v>337</v>
      </c>
      <c r="D25" s="8">
        <v>29798</v>
      </c>
      <c r="E25" s="8">
        <v>334086190</v>
      </c>
      <c r="F25" s="13">
        <v>45008</v>
      </c>
      <c r="G25" s="10" t="s">
        <v>99</v>
      </c>
      <c r="H25" s="10" t="s">
        <v>273</v>
      </c>
      <c r="I25" s="11">
        <v>0.92359999999999998</v>
      </c>
      <c r="J25" s="10">
        <v>23.27</v>
      </c>
      <c r="K25" s="8">
        <v>211965</v>
      </c>
      <c r="L25" s="8">
        <v>225813</v>
      </c>
      <c r="M25" s="8">
        <v>18688</v>
      </c>
      <c r="N25" s="10" t="b">
        <v>0</v>
      </c>
    </row>
    <row r="26" spans="1:14" x14ac:dyDescent="0.25">
      <c r="A26" s="7" t="s">
        <v>23</v>
      </c>
      <c r="B26" s="7" t="s">
        <v>398</v>
      </c>
      <c r="C26" s="7" t="s">
        <v>341</v>
      </c>
      <c r="D26" s="8">
        <v>29567</v>
      </c>
      <c r="E26" s="8">
        <v>912659603</v>
      </c>
      <c r="F26" s="13">
        <v>45337</v>
      </c>
      <c r="G26" s="10" t="s">
        <v>99</v>
      </c>
      <c r="H26" s="10" t="s">
        <v>125</v>
      </c>
      <c r="I26" s="11">
        <v>0.91830000000000001</v>
      </c>
      <c r="J26" s="10">
        <v>10.25</v>
      </c>
      <c r="K26" s="8">
        <v>1095641</v>
      </c>
      <c r="L26" s="8">
        <v>1355724</v>
      </c>
      <c r="M26" s="8">
        <v>120620</v>
      </c>
      <c r="N26" s="10" t="b">
        <v>1</v>
      </c>
    </row>
    <row r="27" spans="1:14" x14ac:dyDescent="0.25">
      <c r="A27" s="7" t="s">
        <v>24</v>
      </c>
      <c r="B27" s="7" t="s">
        <v>399</v>
      </c>
      <c r="C27" s="7" t="s">
        <v>415</v>
      </c>
      <c r="D27" s="8">
        <v>29444</v>
      </c>
      <c r="E27" s="8">
        <v>9120038</v>
      </c>
      <c r="F27" s="13">
        <v>45394</v>
      </c>
      <c r="G27" s="10" t="s">
        <v>101</v>
      </c>
      <c r="H27" s="10" t="s">
        <v>400</v>
      </c>
      <c r="I27" s="11">
        <v>0.91759999999999997</v>
      </c>
      <c r="J27" s="10">
        <v>14.08</v>
      </c>
      <c r="K27" s="8">
        <v>208421</v>
      </c>
      <c r="L27" s="8">
        <v>81922</v>
      </c>
      <c r="M27" s="8">
        <v>7354</v>
      </c>
      <c r="N27" s="10" t="b">
        <v>1</v>
      </c>
    </row>
    <row r="28" spans="1:14" x14ac:dyDescent="0.25">
      <c r="A28" s="7" t="s">
        <v>25</v>
      </c>
      <c r="B28" s="7" t="s">
        <v>71</v>
      </c>
      <c r="C28" s="7" t="s">
        <v>336</v>
      </c>
      <c r="D28" s="8">
        <v>29423</v>
      </c>
      <c r="E28" s="8">
        <v>3955156207</v>
      </c>
      <c r="F28" s="13">
        <v>42675</v>
      </c>
      <c r="G28" s="10" t="s">
        <v>99</v>
      </c>
      <c r="H28" s="10" t="s">
        <v>124</v>
      </c>
      <c r="I28" s="11">
        <v>0.93069999999999997</v>
      </c>
      <c r="J28" s="10">
        <v>19.02</v>
      </c>
      <c r="K28" s="8">
        <v>7551818</v>
      </c>
      <c r="L28" s="8">
        <v>2981466</v>
      </c>
      <c r="M28" s="8">
        <v>222167</v>
      </c>
      <c r="N28" s="10" t="b">
        <v>1</v>
      </c>
    </row>
    <row r="29" spans="1:14" x14ac:dyDescent="0.25">
      <c r="A29" s="7" t="s">
        <v>26</v>
      </c>
      <c r="B29" s="7" t="s">
        <v>401</v>
      </c>
      <c r="C29" s="7" t="s">
        <v>374</v>
      </c>
      <c r="D29" s="8">
        <v>28121</v>
      </c>
      <c r="E29" s="8">
        <v>407804993</v>
      </c>
      <c r="F29" s="13">
        <v>45026</v>
      </c>
      <c r="G29" s="10" t="s">
        <v>101</v>
      </c>
      <c r="H29" s="10" t="s">
        <v>136</v>
      </c>
      <c r="I29" s="11">
        <v>0.82889999999999997</v>
      </c>
      <c r="J29" s="10">
        <v>11.61</v>
      </c>
      <c r="K29" s="8">
        <v>663850</v>
      </c>
      <c r="L29" s="8">
        <v>359443</v>
      </c>
      <c r="M29" s="8">
        <v>74217</v>
      </c>
      <c r="N29" s="10" t="b">
        <v>1</v>
      </c>
    </row>
    <row r="30" spans="1:14" x14ac:dyDescent="0.25">
      <c r="A30" s="7" t="s">
        <v>27</v>
      </c>
      <c r="B30" s="7" t="s">
        <v>402</v>
      </c>
      <c r="C30" s="7" t="s">
        <v>369</v>
      </c>
      <c r="D30" s="8">
        <v>27623</v>
      </c>
      <c r="E30" s="8">
        <v>124135620</v>
      </c>
      <c r="F30" s="13">
        <v>45292</v>
      </c>
      <c r="G30" s="10" t="s">
        <v>168</v>
      </c>
      <c r="H30" s="10" t="s">
        <v>139</v>
      </c>
      <c r="I30" s="11">
        <v>0.91369999999999996</v>
      </c>
      <c r="J30" s="10">
        <v>14.45</v>
      </c>
      <c r="K30" s="8">
        <v>134243</v>
      </c>
      <c r="L30" s="8">
        <v>98859</v>
      </c>
      <c r="M30" s="8">
        <v>9342</v>
      </c>
      <c r="N30" s="10" t="b">
        <v>0</v>
      </c>
    </row>
    <row r="31" spans="1:14" x14ac:dyDescent="0.25">
      <c r="A31" s="7" t="s">
        <v>28</v>
      </c>
      <c r="B31" s="7" t="s">
        <v>403</v>
      </c>
      <c r="C31" s="7" t="s">
        <v>351</v>
      </c>
      <c r="D31" s="8">
        <v>25245</v>
      </c>
      <c r="E31" s="8">
        <v>68886119</v>
      </c>
      <c r="F31" s="13">
        <v>44963</v>
      </c>
      <c r="G31" s="10" t="s">
        <v>280</v>
      </c>
      <c r="H31" s="10" t="s">
        <v>251</v>
      </c>
      <c r="I31" s="11">
        <v>0.95399999999999996</v>
      </c>
      <c r="J31" s="10">
        <v>14.01</v>
      </c>
      <c r="K31" s="8">
        <v>641595</v>
      </c>
      <c r="L31" s="8">
        <v>231244</v>
      </c>
      <c r="M31" s="8">
        <v>11138</v>
      </c>
      <c r="N31" s="10" t="b">
        <v>1</v>
      </c>
    </row>
    <row r="32" spans="1:14" x14ac:dyDescent="0.25">
      <c r="A32" s="7" t="s">
        <v>29</v>
      </c>
      <c r="B32" s="7" t="s">
        <v>404</v>
      </c>
      <c r="C32" s="7" t="s">
        <v>345</v>
      </c>
      <c r="D32" s="8">
        <v>24034</v>
      </c>
      <c r="E32" s="8">
        <v>864013068</v>
      </c>
      <c r="F32" s="13">
        <v>44006</v>
      </c>
      <c r="G32" s="10" t="s">
        <v>185</v>
      </c>
      <c r="H32" s="10" t="s">
        <v>134</v>
      </c>
      <c r="I32" s="11">
        <v>0.89570000000000005</v>
      </c>
      <c r="J32" s="10"/>
      <c r="K32" s="8">
        <v>2677302</v>
      </c>
      <c r="L32" s="8">
        <v>580917</v>
      </c>
      <c r="M32" s="8">
        <v>67667</v>
      </c>
      <c r="N32" s="10" t="b">
        <v>0</v>
      </c>
    </row>
    <row r="33" spans="1:14" x14ac:dyDescent="0.25">
      <c r="A33" s="7" t="s">
        <v>30</v>
      </c>
      <c r="B33" s="7" t="s">
        <v>75</v>
      </c>
      <c r="C33" s="7" t="s">
        <v>344</v>
      </c>
      <c r="D33" s="8">
        <v>23845</v>
      </c>
      <c r="E33" s="8">
        <v>856737169</v>
      </c>
      <c r="F33" s="13">
        <v>45018</v>
      </c>
      <c r="G33" s="10" t="s">
        <v>98</v>
      </c>
      <c r="H33" s="10" t="s">
        <v>128</v>
      </c>
      <c r="I33" s="11">
        <v>0.87060000000000004</v>
      </c>
      <c r="J33" s="10">
        <v>16.21</v>
      </c>
      <c r="K33" s="8">
        <v>18043544</v>
      </c>
      <c r="L33" s="8">
        <v>149104</v>
      </c>
      <c r="M33" s="8">
        <v>22161</v>
      </c>
      <c r="N33" s="10" t="b">
        <v>0</v>
      </c>
    </row>
    <row r="34" spans="1:14" x14ac:dyDescent="0.25">
      <c r="A34" s="7" t="s">
        <v>31</v>
      </c>
      <c r="B34" s="7" t="s">
        <v>76</v>
      </c>
      <c r="C34" s="7" t="s">
        <v>350</v>
      </c>
      <c r="D34" s="8">
        <v>23230</v>
      </c>
      <c r="E34" s="8">
        <v>2603132490</v>
      </c>
      <c r="F34" s="13">
        <v>44596</v>
      </c>
      <c r="G34" s="10" t="s">
        <v>165</v>
      </c>
      <c r="H34" s="10" t="s">
        <v>129</v>
      </c>
      <c r="I34" s="11">
        <v>0.92900000000000005</v>
      </c>
      <c r="J34" s="10">
        <v>8.92</v>
      </c>
      <c r="K34" s="8">
        <v>2922823</v>
      </c>
      <c r="L34" s="8">
        <v>2117586</v>
      </c>
      <c r="M34" s="8">
        <v>161832</v>
      </c>
      <c r="N34" s="10" t="b">
        <v>1</v>
      </c>
    </row>
    <row r="35" spans="1:14" x14ac:dyDescent="0.25">
      <c r="A35" s="7" t="s">
        <v>32</v>
      </c>
      <c r="B35" s="7" t="s">
        <v>62</v>
      </c>
      <c r="C35" s="7" t="s">
        <v>338</v>
      </c>
      <c r="D35" s="8">
        <v>21911</v>
      </c>
      <c r="E35" s="8">
        <v>8849277751</v>
      </c>
      <c r="F35" s="13">
        <v>41946</v>
      </c>
      <c r="G35" s="10" t="s">
        <v>98</v>
      </c>
      <c r="H35" s="10" t="s">
        <v>115</v>
      </c>
      <c r="I35" s="11">
        <v>0.88109999999999999</v>
      </c>
      <c r="J35" s="10">
        <v>21.51</v>
      </c>
      <c r="K35" s="8">
        <v>13490134</v>
      </c>
      <c r="L35" s="8">
        <v>5249152</v>
      </c>
      <c r="M35" s="8">
        <v>708401</v>
      </c>
      <c r="N35" s="10" t="b">
        <v>0</v>
      </c>
    </row>
    <row r="36" spans="1:14" x14ac:dyDescent="0.25">
      <c r="A36" s="7" t="s">
        <v>33</v>
      </c>
      <c r="B36" s="7" t="s">
        <v>405</v>
      </c>
      <c r="C36" s="7" t="s">
        <v>342</v>
      </c>
      <c r="D36" s="8">
        <v>21358</v>
      </c>
      <c r="E36" s="8">
        <v>2211316216</v>
      </c>
      <c r="F36" s="13">
        <v>44242</v>
      </c>
      <c r="G36" s="10" t="s">
        <v>101</v>
      </c>
      <c r="H36" s="10" t="s">
        <v>131</v>
      </c>
      <c r="I36" s="11">
        <v>0.85409999999999997</v>
      </c>
      <c r="J36" s="10">
        <v>10.68</v>
      </c>
      <c r="K36" s="8">
        <v>2068434</v>
      </c>
      <c r="L36" s="8">
        <v>1360495</v>
      </c>
      <c r="M36" s="8">
        <v>232457</v>
      </c>
      <c r="N36" s="10" t="b">
        <v>1</v>
      </c>
    </row>
    <row r="37" spans="1:14" x14ac:dyDescent="0.25">
      <c r="A37" s="7" t="s">
        <v>34</v>
      </c>
      <c r="B37" s="7" t="s">
        <v>406</v>
      </c>
      <c r="C37" s="7" t="s">
        <v>348</v>
      </c>
      <c r="D37" s="8">
        <v>20807</v>
      </c>
      <c r="E37" s="8">
        <v>252357525</v>
      </c>
      <c r="F37" s="13">
        <v>45421</v>
      </c>
      <c r="G37" s="10" t="s">
        <v>167</v>
      </c>
      <c r="H37" s="10" t="s">
        <v>114</v>
      </c>
      <c r="I37" s="11">
        <v>0.97799999999999998</v>
      </c>
      <c r="J37" s="10">
        <v>21.48</v>
      </c>
      <c r="K37" s="8">
        <v>3708210</v>
      </c>
      <c r="L37" s="8">
        <v>886330</v>
      </c>
      <c r="M37" s="8">
        <v>19896</v>
      </c>
      <c r="N37" s="10" t="b">
        <v>1</v>
      </c>
    </row>
    <row r="38" spans="1:14" x14ac:dyDescent="0.25">
      <c r="A38" s="7" t="s">
        <v>35</v>
      </c>
      <c r="B38" s="7" t="s">
        <v>302</v>
      </c>
      <c r="C38" s="7" t="s">
        <v>343</v>
      </c>
      <c r="D38" s="8">
        <v>20450</v>
      </c>
      <c r="E38" s="8">
        <v>7001831149</v>
      </c>
      <c r="F38" s="13">
        <v>42740</v>
      </c>
      <c r="G38" s="10" t="s">
        <v>98</v>
      </c>
      <c r="H38" s="10" t="s">
        <v>137</v>
      </c>
      <c r="I38" s="11">
        <v>0.878</v>
      </c>
      <c r="J38" s="10">
        <v>12.61</v>
      </c>
      <c r="K38" s="8">
        <v>18212754</v>
      </c>
      <c r="L38" s="8">
        <v>5483397</v>
      </c>
      <c r="M38" s="8">
        <v>761678</v>
      </c>
      <c r="N38" s="10" t="b">
        <v>1</v>
      </c>
    </row>
    <row r="39" spans="1:14" x14ac:dyDescent="0.25">
      <c r="A39" s="7" t="s">
        <v>36</v>
      </c>
      <c r="B39" s="7" t="s">
        <v>407</v>
      </c>
      <c r="C39" s="7" t="s">
        <v>354</v>
      </c>
      <c r="D39" s="8">
        <v>20381</v>
      </c>
      <c r="E39" s="8">
        <v>4587298919</v>
      </c>
      <c r="F39" s="13">
        <v>44313</v>
      </c>
      <c r="G39" s="10" t="s">
        <v>98</v>
      </c>
      <c r="H39" s="10" t="s">
        <v>132</v>
      </c>
      <c r="I39" s="11">
        <v>0.90239999999999998</v>
      </c>
      <c r="J39" s="10">
        <v>14.57</v>
      </c>
      <c r="K39" s="8">
        <v>22361103</v>
      </c>
      <c r="L39" s="8">
        <v>1237131</v>
      </c>
      <c r="M39" s="8">
        <v>133780</v>
      </c>
      <c r="N39" s="10" t="b">
        <v>0</v>
      </c>
    </row>
    <row r="40" spans="1:14" x14ac:dyDescent="0.25">
      <c r="A40" s="7" t="s">
        <v>37</v>
      </c>
      <c r="B40" s="7" t="s">
        <v>408</v>
      </c>
      <c r="C40" s="7" t="s">
        <v>416</v>
      </c>
      <c r="D40" s="8">
        <v>20191</v>
      </c>
      <c r="E40" s="8">
        <v>709463954</v>
      </c>
      <c r="F40" s="13">
        <v>43984</v>
      </c>
      <c r="G40" s="10" t="s">
        <v>101</v>
      </c>
      <c r="H40" s="10" t="s">
        <v>409</v>
      </c>
      <c r="I40" s="11">
        <v>0.84850000000000003</v>
      </c>
      <c r="J40" s="10">
        <v>26.5</v>
      </c>
      <c r="K40" s="8">
        <v>1235600</v>
      </c>
      <c r="L40" s="8">
        <v>725694</v>
      </c>
      <c r="M40" s="8">
        <v>129618</v>
      </c>
      <c r="N40" s="10" t="b">
        <v>1</v>
      </c>
    </row>
    <row r="41" spans="1:14" x14ac:dyDescent="0.25">
      <c r="A41" s="7" t="s">
        <v>38</v>
      </c>
      <c r="B41" s="7" t="s">
        <v>194</v>
      </c>
      <c r="C41" s="7" t="s">
        <v>346</v>
      </c>
      <c r="D41" s="8">
        <v>19653</v>
      </c>
      <c r="E41" s="8">
        <v>5146301778</v>
      </c>
      <c r="F41" s="13">
        <v>44268</v>
      </c>
      <c r="G41" s="10" t="s">
        <v>99</v>
      </c>
      <c r="H41" s="10" t="s">
        <v>195</v>
      </c>
      <c r="I41" s="11">
        <v>0.93369999999999997</v>
      </c>
      <c r="J41" s="10">
        <v>7.78</v>
      </c>
      <c r="K41" s="8">
        <v>6308714</v>
      </c>
      <c r="L41" s="8">
        <v>3550706</v>
      </c>
      <c r="M41" s="8">
        <v>252035</v>
      </c>
      <c r="N41" s="10" t="b">
        <v>1</v>
      </c>
    </row>
    <row r="42" spans="1:14" x14ac:dyDescent="0.25">
      <c r="A42" s="7" t="s">
        <v>39</v>
      </c>
      <c r="B42" s="7" t="s">
        <v>90</v>
      </c>
      <c r="C42" s="7" t="s">
        <v>368</v>
      </c>
      <c r="D42" s="8">
        <v>19145</v>
      </c>
      <c r="E42" s="8">
        <v>23590509797</v>
      </c>
      <c r="F42" s="13">
        <v>43268</v>
      </c>
      <c r="G42" s="10" t="s">
        <v>99</v>
      </c>
      <c r="H42" s="10" t="s">
        <v>143</v>
      </c>
      <c r="I42" s="11">
        <v>0.7419</v>
      </c>
      <c r="J42" s="10">
        <v>4.3099999999999996</v>
      </c>
      <c r="K42" s="8">
        <v>11125392</v>
      </c>
      <c r="L42" s="8">
        <v>3822797</v>
      </c>
      <c r="M42" s="8">
        <v>1330192</v>
      </c>
      <c r="N42" s="10" t="b">
        <v>1</v>
      </c>
    </row>
    <row r="43" spans="1:14" x14ac:dyDescent="0.25">
      <c r="A43" s="7" t="s">
        <v>40</v>
      </c>
      <c r="B43" s="7" t="s">
        <v>87</v>
      </c>
      <c r="C43" s="7" t="s">
        <v>357</v>
      </c>
      <c r="D43" s="8">
        <v>18158</v>
      </c>
      <c r="E43" s="8">
        <v>895402335</v>
      </c>
      <c r="F43" s="13">
        <v>44958</v>
      </c>
      <c r="G43" s="10" t="s">
        <v>101</v>
      </c>
      <c r="H43" s="10" t="s">
        <v>140</v>
      </c>
      <c r="I43" s="11">
        <v>0.84260000000000002</v>
      </c>
      <c r="J43" s="10">
        <v>10.199999999999999</v>
      </c>
      <c r="K43" s="8">
        <v>598054</v>
      </c>
      <c r="L43" s="8">
        <v>257808</v>
      </c>
      <c r="M43" s="8">
        <v>48169</v>
      </c>
      <c r="N43" s="10" t="b">
        <v>1</v>
      </c>
    </row>
    <row r="44" spans="1:14" x14ac:dyDescent="0.25">
      <c r="A44" s="7" t="s">
        <v>41</v>
      </c>
      <c r="B44" s="7" t="s">
        <v>410</v>
      </c>
      <c r="C44" s="7" t="s">
        <v>384</v>
      </c>
      <c r="D44" s="8">
        <v>17370</v>
      </c>
      <c r="E44" s="8">
        <v>935370141</v>
      </c>
      <c r="F44" s="13">
        <v>43661</v>
      </c>
      <c r="G44" s="10" t="s">
        <v>99</v>
      </c>
      <c r="H44" s="10" t="s">
        <v>134</v>
      </c>
      <c r="I44" s="11">
        <v>0.91859999999999997</v>
      </c>
      <c r="J44" s="10">
        <v>16.41</v>
      </c>
      <c r="K44" s="8">
        <v>5348533</v>
      </c>
      <c r="L44" s="8">
        <v>680091</v>
      </c>
      <c r="M44" s="8">
        <v>60298</v>
      </c>
      <c r="N44" s="10" t="b">
        <v>0</v>
      </c>
    </row>
    <row r="45" spans="1:14" x14ac:dyDescent="0.25">
      <c r="A45" s="7" t="s">
        <v>42</v>
      </c>
      <c r="B45" s="7" t="s">
        <v>91</v>
      </c>
      <c r="C45" s="7" t="s">
        <v>347</v>
      </c>
      <c r="D45" s="8">
        <v>16976</v>
      </c>
      <c r="E45" s="8">
        <v>12938613960</v>
      </c>
      <c r="F45" s="13">
        <v>43852</v>
      </c>
      <c r="G45" s="10" t="s">
        <v>100</v>
      </c>
      <c r="H45" s="10" t="s">
        <v>144</v>
      </c>
      <c r="I45" s="11">
        <v>0.89910000000000001</v>
      </c>
      <c r="J45" s="10">
        <v>10.02</v>
      </c>
      <c r="K45" s="8">
        <v>11608902</v>
      </c>
      <c r="L45" s="8">
        <v>3563160</v>
      </c>
      <c r="M45" s="8">
        <v>399818</v>
      </c>
      <c r="N45" s="10" t="b">
        <v>1</v>
      </c>
    </row>
    <row r="46" spans="1:14" x14ac:dyDescent="0.25">
      <c r="A46" s="7" t="s">
        <v>43</v>
      </c>
      <c r="B46" s="7" t="s">
        <v>82</v>
      </c>
      <c r="C46" s="7" t="s">
        <v>362</v>
      </c>
      <c r="D46" s="8">
        <v>16745</v>
      </c>
      <c r="E46" s="8">
        <v>695191851</v>
      </c>
      <c r="F46" s="13">
        <v>45206</v>
      </c>
      <c r="G46" s="10" t="s">
        <v>166</v>
      </c>
      <c r="H46" s="10" t="s">
        <v>135</v>
      </c>
      <c r="I46" s="11">
        <v>0.96550000000000002</v>
      </c>
      <c r="J46" s="10">
        <v>12.93</v>
      </c>
      <c r="K46" s="8">
        <v>965144</v>
      </c>
      <c r="L46" s="8">
        <v>1963760</v>
      </c>
      <c r="M46" s="8">
        <v>70150</v>
      </c>
      <c r="N46" s="10" t="b">
        <v>1</v>
      </c>
    </row>
    <row r="47" spans="1:14" x14ac:dyDescent="0.25">
      <c r="A47" s="7" t="s">
        <v>44</v>
      </c>
      <c r="B47" s="7" t="s">
        <v>411</v>
      </c>
      <c r="C47" s="7" t="s">
        <v>353</v>
      </c>
      <c r="D47" s="8">
        <v>16378</v>
      </c>
      <c r="E47" s="8">
        <v>562042977</v>
      </c>
      <c r="F47" s="13">
        <v>45078</v>
      </c>
      <c r="G47" s="10" t="s">
        <v>101</v>
      </c>
      <c r="H47" s="10" t="s">
        <v>126</v>
      </c>
      <c r="I47" s="11">
        <v>0.85589999999999999</v>
      </c>
      <c r="J47" s="10">
        <v>11.54</v>
      </c>
      <c r="K47" s="8">
        <v>713958</v>
      </c>
      <c r="L47" s="8">
        <v>632091</v>
      </c>
      <c r="M47" s="8">
        <v>106416</v>
      </c>
      <c r="N47" s="10" t="b">
        <v>1</v>
      </c>
    </row>
    <row r="48" spans="1:14" x14ac:dyDescent="0.25">
      <c r="A48" s="7" t="s">
        <v>45</v>
      </c>
      <c r="B48" s="7" t="s">
        <v>412</v>
      </c>
      <c r="C48" s="7" t="s">
        <v>382</v>
      </c>
      <c r="D48" s="8">
        <v>16164</v>
      </c>
      <c r="E48" s="8">
        <v>458308791</v>
      </c>
      <c r="F48" s="13">
        <v>45253</v>
      </c>
      <c r="G48" s="10" t="s">
        <v>168</v>
      </c>
      <c r="H48" s="10" t="s">
        <v>130</v>
      </c>
      <c r="I48" s="11">
        <v>0.93589999999999995</v>
      </c>
      <c r="J48" s="10">
        <v>9.5299999999999994</v>
      </c>
      <c r="K48" s="8">
        <v>1805821</v>
      </c>
      <c r="L48" s="8">
        <v>383046</v>
      </c>
      <c r="M48" s="8">
        <v>26229</v>
      </c>
      <c r="N48" s="10" t="b">
        <v>1</v>
      </c>
    </row>
    <row r="49" spans="1:14" x14ac:dyDescent="0.25">
      <c r="A49" s="7" t="s">
        <v>46</v>
      </c>
      <c r="B49" s="7" t="s">
        <v>93</v>
      </c>
      <c r="C49" s="7" t="s">
        <v>366</v>
      </c>
      <c r="D49" s="8">
        <v>15999</v>
      </c>
      <c r="E49" s="8">
        <v>3067244417</v>
      </c>
      <c r="F49" s="13">
        <v>43815</v>
      </c>
      <c r="G49" s="10" t="s">
        <v>99</v>
      </c>
      <c r="H49" s="10" t="s">
        <v>146</v>
      </c>
      <c r="I49" s="11">
        <v>0.90780000000000005</v>
      </c>
      <c r="J49" s="10">
        <v>15.67</v>
      </c>
      <c r="K49" s="8">
        <v>2252251</v>
      </c>
      <c r="L49" s="8">
        <v>1301166</v>
      </c>
      <c r="M49" s="8">
        <v>132209</v>
      </c>
      <c r="N49" s="10" t="b">
        <v>0</v>
      </c>
    </row>
    <row r="50" spans="1:14" x14ac:dyDescent="0.25">
      <c r="A50" s="7" t="s">
        <v>47</v>
      </c>
      <c r="B50" s="7" t="s">
        <v>413</v>
      </c>
      <c r="C50" s="7" t="s">
        <v>349</v>
      </c>
      <c r="D50" s="8">
        <v>15893</v>
      </c>
      <c r="E50" s="8">
        <v>2593917649</v>
      </c>
      <c r="F50" s="13">
        <v>44593</v>
      </c>
      <c r="G50" s="10" t="s">
        <v>99</v>
      </c>
      <c r="H50" s="10" t="s">
        <v>133</v>
      </c>
      <c r="I50" s="11">
        <v>0.58179999999999998</v>
      </c>
      <c r="J50" s="10">
        <v>6.73</v>
      </c>
      <c r="K50" s="8">
        <v>1144381</v>
      </c>
      <c r="L50" s="8">
        <v>264091</v>
      </c>
      <c r="M50" s="8">
        <v>189839</v>
      </c>
      <c r="N50" s="10" t="b">
        <v>1</v>
      </c>
    </row>
    <row r="51" spans="1:14" x14ac:dyDescent="0.25">
      <c r="A51" s="7" t="s">
        <v>48</v>
      </c>
      <c r="B51" s="7" t="s">
        <v>279</v>
      </c>
      <c r="C51" s="7" t="s">
        <v>367</v>
      </c>
      <c r="D51" s="8">
        <v>15826</v>
      </c>
      <c r="E51" s="8">
        <v>1015792775</v>
      </c>
      <c r="F51" s="13">
        <v>44362</v>
      </c>
      <c r="G51" s="10" t="s">
        <v>280</v>
      </c>
      <c r="H51" s="10" t="s">
        <v>414</v>
      </c>
      <c r="I51" s="11">
        <v>0.77239999999999998</v>
      </c>
      <c r="J51" s="10">
        <v>12.15</v>
      </c>
      <c r="K51" s="8">
        <v>1563576</v>
      </c>
      <c r="L51" s="8">
        <v>483571</v>
      </c>
      <c r="M51" s="8">
        <v>142484</v>
      </c>
      <c r="N51" s="10" t="b">
        <v>1</v>
      </c>
    </row>
    <row r="52" spans="1:14" x14ac:dyDescent="0.25">
      <c r="A52" s="7" t="s">
        <v>49</v>
      </c>
      <c r="B52" s="7" t="s">
        <v>92</v>
      </c>
      <c r="C52" s="7" t="s">
        <v>352</v>
      </c>
      <c r="D52" s="8">
        <v>15762</v>
      </c>
      <c r="E52" s="8">
        <v>3582992131</v>
      </c>
      <c r="F52" s="13">
        <v>44513</v>
      </c>
      <c r="G52" s="10" t="s">
        <v>100</v>
      </c>
      <c r="H52" s="10" t="s">
        <v>145</v>
      </c>
      <c r="I52" s="11">
        <v>0.82399999999999995</v>
      </c>
      <c r="J52" s="10">
        <v>6.86</v>
      </c>
      <c r="K52" s="8">
        <v>3132724</v>
      </c>
      <c r="L52" s="8">
        <v>1281154</v>
      </c>
      <c r="M52" s="8">
        <v>273622</v>
      </c>
      <c r="N52" s="10" t="b">
        <v>0</v>
      </c>
    </row>
  </sheetData>
  <mergeCells count="1"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663F-5CC2-A347-8216-F8FF4AE5954D}">
  <dimension ref="A1:N52"/>
  <sheetViews>
    <sheetView workbookViewId="0">
      <selection activeCell="C18" sqref="C18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5" t="s">
        <v>287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752193</v>
      </c>
      <c r="E3" s="2">
        <v>51983815033</v>
      </c>
      <c r="F3" s="3">
        <v>43941</v>
      </c>
      <c r="G3" t="s">
        <v>98</v>
      </c>
      <c r="H3" t="s">
        <v>211</v>
      </c>
      <c r="I3" s="4">
        <v>0.86599999999999999</v>
      </c>
      <c r="J3">
        <v>16.190000000000001</v>
      </c>
      <c r="K3" s="2">
        <v>21494322</v>
      </c>
      <c r="L3" s="2">
        <v>5791423</v>
      </c>
      <c r="M3" s="2">
        <v>896400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656725</v>
      </c>
      <c r="E4" s="2">
        <v>37573125964</v>
      </c>
      <c r="F4" s="3">
        <v>43480</v>
      </c>
      <c r="G4" t="s">
        <v>99</v>
      </c>
      <c r="H4" t="s">
        <v>104</v>
      </c>
      <c r="I4" s="4">
        <v>0.92890000000000006</v>
      </c>
      <c r="J4">
        <v>15.35</v>
      </c>
      <c r="K4" s="2">
        <v>12856701</v>
      </c>
      <c r="L4" s="2">
        <v>7881353</v>
      </c>
      <c r="M4" s="2">
        <v>603234</v>
      </c>
      <c r="N4" t="b">
        <v>0</v>
      </c>
    </row>
    <row r="5" spans="1:14" x14ac:dyDescent="0.25">
      <c r="A5" s="1" t="s">
        <v>2</v>
      </c>
      <c r="B5" s="1" t="s">
        <v>288</v>
      </c>
      <c r="C5" s="1" t="s">
        <v>317</v>
      </c>
      <c r="D5" s="2">
        <v>255223</v>
      </c>
      <c r="E5" s="2">
        <v>1542074971</v>
      </c>
      <c r="F5" s="3">
        <v>45386</v>
      </c>
      <c r="G5" t="s">
        <v>168</v>
      </c>
      <c r="H5" t="s">
        <v>105</v>
      </c>
      <c r="I5" s="4">
        <v>0.97549999999999992</v>
      </c>
      <c r="J5">
        <v>12.73</v>
      </c>
      <c r="K5" s="2">
        <v>564853</v>
      </c>
      <c r="L5" s="2">
        <v>1669487</v>
      </c>
      <c r="M5" s="2">
        <v>41988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238037</v>
      </c>
      <c r="E6" s="2">
        <v>16477935609</v>
      </c>
      <c r="F6" s="3">
        <v>41656</v>
      </c>
      <c r="G6" t="s">
        <v>100</v>
      </c>
      <c r="H6" t="s">
        <v>106</v>
      </c>
      <c r="I6" s="4">
        <v>0.91180000000000005</v>
      </c>
      <c r="J6">
        <v>12.42</v>
      </c>
      <c r="K6" s="2">
        <v>18661119</v>
      </c>
      <c r="L6" s="2">
        <v>7535086</v>
      </c>
      <c r="M6" s="2">
        <v>729328</v>
      </c>
      <c r="N6" t="b">
        <v>1</v>
      </c>
    </row>
    <row r="7" spans="1:14" x14ac:dyDescent="0.25">
      <c r="A7" s="1" t="s">
        <v>4</v>
      </c>
      <c r="B7" s="1" t="s">
        <v>289</v>
      </c>
      <c r="C7" s="1" t="s">
        <v>318</v>
      </c>
      <c r="D7" s="2">
        <v>237786</v>
      </c>
      <c r="E7" s="2">
        <v>1719664853</v>
      </c>
      <c r="F7" s="3">
        <v>45216</v>
      </c>
      <c r="G7" t="s">
        <v>164</v>
      </c>
      <c r="H7" t="s">
        <v>110</v>
      </c>
      <c r="I7" s="4">
        <v>0.91339999999999999</v>
      </c>
      <c r="J7">
        <v>13.8</v>
      </c>
      <c r="K7" s="2">
        <v>1687365</v>
      </c>
      <c r="L7" s="2">
        <v>980684</v>
      </c>
      <c r="M7" s="2">
        <v>92973</v>
      </c>
      <c r="N7" t="b">
        <v>1</v>
      </c>
    </row>
    <row r="8" spans="1:14" x14ac:dyDescent="0.25">
      <c r="A8" s="1" t="s">
        <v>5</v>
      </c>
      <c r="B8" s="1" t="s">
        <v>55</v>
      </c>
      <c r="C8" s="1" t="s">
        <v>320</v>
      </c>
      <c r="D8" s="2">
        <v>160941</v>
      </c>
      <c r="E8" s="2">
        <v>6842267873</v>
      </c>
      <c r="F8" s="3">
        <v>44774</v>
      </c>
      <c r="G8" t="s">
        <v>101</v>
      </c>
      <c r="H8" t="s">
        <v>108</v>
      </c>
      <c r="I8" s="4">
        <v>0.84</v>
      </c>
      <c r="J8">
        <v>9.48</v>
      </c>
      <c r="K8" s="2">
        <v>3527174</v>
      </c>
      <c r="L8" s="2">
        <v>2420944</v>
      </c>
      <c r="M8" s="2">
        <v>461159</v>
      </c>
      <c r="N8" t="b">
        <v>1</v>
      </c>
    </row>
    <row r="9" spans="1:14" x14ac:dyDescent="0.25">
      <c r="A9" s="1" t="s">
        <v>6</v>
      </c>
      <c r="B9" s="1" t="s">
        <v>235</v>
      </c>
      <c r="C9" s="1" t="s">
        <v>321</v>
      </c>
      <c r="D9" s="2">
        <v>137442</v>
      </c>
      <c r="E9" s="2">
        <v>37004103058</v>
      </c>
      <c r="F9" s="3">
        <v>42929</v>
      </c>
      <c r="G9" t="s">
        <v>102</v>
      </c>
      <c r="H9" t="s">
        <v>111</v>
      </c>
      <c r="I9" s="4">
        <v>0.83499999999999996</v>
      </c>
      <c r="K9" s="2">
        <v>26861979</v>
      </c>
      <c r="L9" s="2">
        <v>7196006</v>
      </c>
      <c r="M9" s="2">
        <v>1421881</v>
      </c>
      <c r="N9" t="b">
        <v>0</v>
      </c>
    </row>
    <row r="10" spans="1:14" x14ac:dyDescent="0.25">
      <c r="A10" s="1" t="s">
        <v>7</v>
      </c>
      <c r="B10" s="1" t="s">
        <v>290</v>
      </c>
      <c r="C10" s="1" t="s">
        <v>322</v>
      </c>
      <c r="D10" s="2">
        <v>117278</v>
      </c>
      <c r="E10" s="2">
        <v>1304824118</v>
      </c>
      <c r="F10" s="3">
        <v>44596</v>
      </c>
      <c r="G10" t="s">
        <v>163</v>
      </c>
      <c r="H10" t="s">
        <v>109</v>
      </c>
      <c r="I10" s="4">
        <v>0.96379999999999999</v>
      </c>
      <c r="J10">
        <v>43.52</v>
      </c>
      <c r="K10" s="2">
        <v>1359205</v>
      </c>
      <c r="L10" s="2">
        <v>2406099</v>
      </c>
      <c r="M10" s="2">
        <v>90479</v>
      </c>
      <c r="N10" t="b">
        <v>1</v>
      </c>
    </row>
    <row r="11" spans="1:14" x14ac:dyDescent="0.25">
      <c r="A11" s="1" t="s">
        <v>8</v>
      </c>
      <c r="B11" s="1" t="s">
        <v>291</v>
      </c>
      <c r="C11" s="1" t="s">
        <v>323</v>
      </c>
      <c r="D11" s="2">
        <v>113366</v>
      </c>
      <c r="E11" s="2">
        <v>622601203</v>
      </c>
      <c r="F11" s="3">
        <v>45262</v>
      </c>
      <c r="G11" t="s">
        <v>169</v>
      </c>
      <c r="H11" t="s">
        <v>107</v>
      </c>
      <c r="I11" s="4">
        <v>0.87690000000000001</v>
      </c>
      <c r="J11">
        <v>35.049999999999997</v>
      </c>
      <c r="K11" s="2">
        <v>566728</v>
      </c>
      <c r="L11" s="2">
        <v>631187</v>
      </c>
      <c r="M11" s="2">
        <v>88627</v>
      </c>
      <c r="N11" t="b">
        <v>1</v>
      </c>
    </row>
    <row r="12" spans="1:14" x14ac:dyDescent="0.25">
      <c r="A12" s="1" t="s">
        <v>9</v>
      </c>
      <c r="B12" s="1" t="s">
        <v>68</v>
      </c>
      <c r="C12" s="1" t="s">
        <v>324</v>
      </c>
      <c r="D12" s="2">
        <v>103860</v>
      </c>
      <c r="E12" s="2">
        <v>2815062037</v>
      </c>
      <c r="F12" s="3">
        <v>43179</v>
      </c>
      <c r="G12" t="s">
        <v>99</v>
      </c>
      <c r="H12" t="s">
        <v>121</v>
      </c>
      <c r="I12" s="4">
        <v>0.94940000000000002</v>
      </c>
      <c r="J12">
        <v>34.799999999999997</v>
      </c>
      <c r="K12" s="2">
        <v>5893653</v>
      </c>
      <c r="L12" s="2">
        <v>2245143</v>
      </c>
      <c r="M12" s="2">
        <v>119616</v>
      </c>
      <c r="N12" t="b">
        <v>0</v>
      </c>
    </row>
    <row r="13" spans="1:14" x14ac:dyDescent="0.25">
      <c r="A13" s="1" t="s">
        <v>10</v>
      </c>
      <c r="B13" s="1" t="s">
        <v>60</v>
      </c>
      <c r="C13" s="1" t="s">
        <v>325</v>
      </c>
      <c r="D13" s="2">
        <v>98973</v>
      </c>
      <c r="E13" s="2">
        <v>3842896977</v>
      </c>
      <c r="F13" s="3">
        <v>44567</v>
      </c>
      <c r="G13" t="s">
        <v>98</v>
      </c>
      <c r="H13" t="s">
        <v>113</v>
      </c>
      <c r="I13" s="4">
        <v>0.87080000000000002</v>
      </c>
      <c r="J13">
        <v>14.17</v>
      </c>
      <c r="K13" s="2">
        <v>2104862</v>
      </c>
      <c r="L13" s="2">
        <v>594467</v>
      </c>
      <c r="M13" s="2">
        <v>88162</v>
      </c>
      <c r="N13" t="b">
        <v>0</v>
      </c>
    </row>
    <row r="14" spans="1:14" x14ac:dyDescent="0.25">
      <c r="A14" s="1" t="s">
        <v>11</v>
      </c>
      <c r="B14" s="1" t="s">
        <v>292</v>
      </c>
      <c r="C14" s="1" t="s">
        <v>326</v>
      </c>
      <c r="D14" s="2">
        <v>85153</v>
      </c>
      <c r="E14" s="2">
        <v>4596540412</v>
      </c>
      <c r="F14" s="3">
        <v>44721</v>
      </c>
      <c r="G14" t="s">
        <v>100</v>
      </c>
      <c r="H14" t="s">
        <v>116</v>
      </c>
      <c r="I14" s="4">
        <v>0.94480000000000008</v>
      </c>
      <c r="J14">
        <v>11.05</v>
      </c>
      <c r="K14" s="2">
        <v>4986930</v>
      </c>
      <c r="L14" s="2">
        <v>1931225</v>
      </c>
      <c r="M14" s="2">
        <v>112918</v>
      </c>
      <c r="N14" t="b">
        <v>1</v>
      </c>
    </row>
    <row r="15" spans="1:14" x14ac:dyDescent="0.25">
      <c r="A15" s="1" t="s">
        <v>12</v>
      </c>
      <c r="B15" s="1" t="s">
        <v>275</v>
      </c>
      <c r="C15" s="1" t="s">
        <v>327</v>
      </c>
      <c r="D15" s="2">
        <v>77229</v>
      </c>
      <c r="E15" s="2">
        <v>40802428</v>
      </c>
      <c r="F15" s="3">
        <v>44758</v>
      </c>
      <c r="G15" t="s">
        <v>99</v>
      </c>
      <c r="H15" t="s">
        <v>276</v>
      </c>
      <c r="I15" s="4">
        <v>0.93200000000000005</v>
      </c>
      <c r="J15">
        <v>19.350000000000001</v>
      </c>
      <c r="K15" s="2">
        <v>67859</v>
      </c>
      <c r="L15" s="2">
        <v>52557</v>
      </c>
      <c r="M15" s="2">
        <v>3834</v>
      </c>
      <c r="N15" t="b">
        <v>1</v>
      </c>
    </row>
    <row r="16" spans="1:14" x14ac:dyDescent="0.25">
      <c r="A16" s="1" t="s">
        <v>13</v>
      </c>
      <c r="B16" s="1" t="s">
        <v>293</v>
      </c>
      <c r="C16" s="1" t="s">
        <v>328</v>
      </c>
      <c r="D16" s="2">
        <v>51891</v>
      </c>
      <c r="E16" s="2">
        <v>819165056</v>
      </c>
      <c r="F16" s="3">
        <v>45111</v>
      </c>
      <c r="G16" t="s">
        <v>98</v>
      </c>
      <c r="H16" t="s">
        <v>123</v>
      </c>
      <c r="I16" s="4">
        <v>0.92909999999999993</v>
      </c>
      <c r="J16">
        <v>17.260000000000002</v>
      </c>
      <c r="K16" s="2">
        <v>1264966</v>
      </c>
      <c r="L16" s="2">
        <v>338169</v>
      </c>
      <c r="M16" s="2">
        <v>25799</v>
      </c>
      <c r="N16" t="b">
        <v>0</v>
      </c>
    </row>
    <row r="17" spans="1:14" x14ac:dyDescent="0.25">
      <c r="A17" s="1" t="s">
        <v>14</v>
      </c>
      <c r="B17" s="1" t="s">
        <v>266</v>
      </c>
      <c r="C17" s="1" t="s">
        <v>329</v>
      </c>
      <c r="D17" s="2">
        <v>50501</v>
      </c>
      <c r="E17" s="2">
        <v>511377166</v>
      </c>
      <c r="F17" s="3">
        <v>44667</v>
      </c>
      <c r="G17" t="s">
        <v>101</v>
      </c>
      <c r="H17" t="s">
        <v>120</v>
      </c>
      <c r="I17" s="4">
        <v>0.84719999999999995</v>
      </c>
      <c r="J17">
        <v>13.17</v>
      </c>
      <c r="K17" s="2">
        <v>681702</v>
      </c>
      <c r="L17" s="2">
        <v>500988</v>
      </c>
      <c r="M17" s="2">
        <v>90391</v>
      </c>
      <c r="N17" t="b">
        <v>1</v>
      </c>
    </row>
    <row r="18" spans="1:14" x14ac:dyDescent="0.25">
      <c r="A18" s="1" t="s">
        <v>15</v>
      </c>
      <c r="B18" s="1" t="s">
        <v>294</v>
      </c>
      <c r="C18" s="1" t="s">
        <v>330</v>
      </c>
      <c r="D18" s="2">
        <v>47562</v>
      </c>
      <c r="E18" s="2">
        <v>4585522067</v>
      </c>
      <c r="F18" s="3">
        <v>45093</v>
      </c>
      <c r="G18" t="s">
        <v>168</v>
      </c>
      <c r="H18" t="s">
        <v>112</v>
      </c>
      <c r="I18" s="4">
        <v>0.88159999999999994</v>
      </c>
      <c r="J18">
        <v>12.55</v>
      </c>
      <c r="K18" s="2">
        <v>1030528</v>
      </c>
      <c r="L18" s="2">
        <v>1043025</v>
      </c>
      <c r="M18" s="2">
        <v>140013</v>
      </c>
      <c r="N18" t="b">
        <v>1</v>
      </c>
    </row>
    <row r="19" spans="1:14" x14ac:dyDescent="0.25">
      <c r="A19" s="1" t="s">
        <v>16</v>
      </c>
      <c r="B19" s="1" t="s">
        <v>295</v>
      </c>
      <c r="C19" s="1" t="s">
        <v>331</v>
      </c>
      <c r="D19" s="2">
        <v>46200</v>
      </c>
      <c r="E19" s="2">
        <v>9393982935</v>
      </c>
      <c r="F19" s="3">
        <v>44342</v>
      </c>
      <c r="G19" t="s">
        <v>101</v>
      </c>
      <c r="H19" t="s">
        <v>118</v>
      </c>
      <c r="I19" s="4">
        <v>0.82550000000000001</v>
      </c>
      <c r="J19">
        <v>13.12</v>
      </c>
      <c r="K19" s="2">
        <v>4157549</v>
      </c>
      <c r="L19" s="2">
        <v>2131998</v>
      </c>
      <c r="M19" s="2">
        <v>450659</v>
      </c>
      <c r="N19" t="b">
        <v>1</v>
      </c>
    </row>
    <row r="20" spans="1:14" x14ac:dyDescent="0.25">
      <c r="A20" s="1" t="s">
        <v>17</v>
      </c>
      <c r="B20" s="1" t="s">
        <v>64</v>
      </c>
      <c r="C20" s="1" t="s">
        <v>332</v>
      </c>
      <c r="D20" s="2">
        <v>43180</v>
      </c>
      <c r="E20" s="2">
        <v>4080759399</v>
      </c>
      <c r="F20" s="3">
        <v>45093</v>
      </c>
      <c r="G20" t="s">
        <v>101</v>
      </c>
      <c r="H20" t="s">
        <v>117</v>
      </c>
      <c r="I20" s="4">
        <v>0.93610000000000004</v>
      </c>
      <c r="J20">
        <v>10.220000000000001</v>
      </c>
      <c r="K20" s="2">
        <v>9272014</v>
      </c>
      <c r="L20" s="2">
        <v>6093624</v>
      </c>
      <c r="M20" s="2">
        <v>415622</v>
      </c>
      <c r="N20" t="b">
        <v>1</v>
      </c>
    </row>
    <row r="21" spans="1:14" x14ac:dyDescent="0.25">
      <c r="A21" s="1" t="s">
        <v>18</v>
      </c>
      <c r="B21" s="1" t="s">
        <v>267</v>
      </c>
      <c r="C21" s="1" t="s">
        <v>333</v>
      </c>
      <c r="D21" s="2">
        <v>40873</v>
      </c>
      <c r="E21" s="2">
        <v>426383172</v>
      </c>
      <c r="F21" s="3">
        <v>45121</v>
      </c>
      <c r="G21" t="s">
        <v>101</v>
      </c>
      <c r="H21" t="s">
        <v>190</v>
      </c>
      <c r="I21" s="4">
        <v>0.81480000000000008</v>
      </c>
      <c r="J21">
        <v>26.52</v>
      </c>
      <c r="K21" s="2">
        <v>308319</v>
      </c>
      <c r="L21" s="2">
        <v>227192</v>
      </c>
      <c r="M21" s="2">
        <v>51651</v>
      </c>
      <c r="N21" t="b">
        <v>1</v>
      </c>
    </row>
    <row r="22" spans="1:14" x14ac:dyDescent="0.25">
      <c r="A22" s="1" t="s">
        <v>19</v>
      </c>
      <c r="B22" s="1" t="s">
        <v>69</v>
      </c>
      <c r="C22" s="1" t="s">
        <v>334</v>
      </c>
      <c r="D22" s="2">
        <v>40464</v>
      </c>
      <c r="E22" s="2">
        <v>2546897098</v>
      </c>
      <c r="F22" s="3">
        <v>44379</v>
      </c>
      <c r="G22" t="s">
        <v>164</v>
      </c>
      <c r="H22" t="s">
        <v>122</v>
      </c>
      <c r="I22" s="4">
        <v>0.91449999999999998</v>
      </c>
      <c r="J22">
        <v>12.1</v>
      </c>
      <c r="K22" s="2">
        <v>3226162</v>
      </c>
      <c r="L22" s="2">
        <v>1240900</v>
      </c>
      <c r="M22" s="2">
        <v>115980</v>
      </c>
      <c r="N22" t="b">
        <v>1</v>
      </c>
    </row>
    <row r="23" spans="1:14" x14ac:dyDescent="0.25">
      <c r="A23" s="1" t="s">
        <v>20</v>
      </c>
      <c r="B23" s="1" t="s">
        <v>296</v>
      </c>
      <c r="C23" s="1" t="s">
        <v>335</v>
      </c>
      <c r="D23" s="2">
        <v>36573</v>
      </c>
      <c r="E23" s="2">
        <v>1418400931</v>
      </c>
      <c r="F23" s="3">
        <v>43638</v>
      </c>
      <c r="G23" t="s">
        <v>99</v>
      </c>
      <c r="H23" t="s">
        <v>148</v>
      </c>
      <c r="I23" s="4">
        <v>0.93099999999999994</v>
      </c>
      <c r="J23">
        <v>9.7799999999999994</v>
      </c>
      <c r="K23" s="2">
        <v>10474985</v>
      </c>
      <c r="L23" s="2">
        <v>1386966</v>
      </c>
      <c r="M23" s="2">
        <v>102870</v>
      </c>
      <c r="N23" t="b">
        <v>1</v>
      </c>
    </row>
    <row r="24" spans="1:14" x14ac:dyDescent="0.25">
      <c r="A24" s="1" t="s">
        <v>21</v>
      </c>
      <c r="B24" s="1" t="s">
        <v>71</v>
      </c>
      <c r="C24" s="1" t="s">
        <v>336</v>
      </c>
      <c r="D24" s="2">
        <v>35579</v>
      </c>
      <c r="E24" s="2">
        <v>3939189264</v>
      </c>
      <c r="F24" s="3">
        <v>42675</v>
      </c>
      <c r="G24" t="s">
        <v>99</v>
      </c>
      <c r="H24" t="s">
        <v>124</v>
      </c>
      <c r="I24" s="4">
        <v>0.93069999999999997</v>
      </c>
      <c r="J24">
        <v>19.43</v>
      </c>
      <c r="K24" s="2">
        <v>7542565</v>
      </c>
      <c r="L24" s="2">
        <v>2973359</v>
      </c>
      <c r="M24" s="2">
        <v>221552</v>
      </c>
      <c r="N24" t="b">
        <v>1</v>
      </c>
    </row>
    <row r="25" spans="1:14" x14ac:dyDescent="0.25">
      <c r="A25" s="1" t="s">
        <v>22</v>
      </c>
      <c r="B25" s="1" t="s">
        <v>297</v>
      </c>
      <c r="C25" s="1" t="s">
        <v>337</v>
      </c>
      <c r="D25" s="2">
        <v>34341</v>
      </c>
      <c r="E25" s="2">
        <v>319208868</v>
      </c>
      <c r="F25" s="3">
        <v>45008</v>
      </c>
      <c r="G25" t="s">
        <v>99</v>
      </c>
      <c r="H25" t="s">
        <v>273</v>
      </c>
      <c r="I25" s="4">
        <v>0.92249999999999999</v>
      </c>
      <c r="J25">
        <v>20.57</v>
      </c>
      <c r="K25" s="2">
        <v>206529</v>
      </c>
      <c r="L25" s="2">
        <v>217947</v>
      </c>
      <c r="M25" s="2">
        <v>18303</v>
      </c>
      <c r="N25" t="b">
        <v>0</v>
      </c>
    </row>
    <row r="26" spans="1:14" x14ac:dyDescent="0.25">
      <c r="A26" s="1" t="s">
        <v>23</v>
      </c>
      <c r="B26" s="1" t="s">
        <v>62</v>
      </c>
      <c r="C26" s="1" t="s">
        <v>338</v>
      </c>
      <c r="D26" s="2">
        <v>32287</v>
      </c>
      <c r="E26" s="2">
        <v>8832006734</v>
      </c>
      <c r="F26" s="3">
        <v>41946</v>
      </c>
      <c r="G26" t="s">
        <v>98</v>
      </c>
      <c r="H26" t="s">
        <v>115</v>
      </c>
      <c r="I26" s="4">
        <v>0.88120000000000009</v>
      </c>
      <c r="J26">
        <v>21.54</v>
      </c>
      <c r="K26" s="2">
        <v>13481843</v>
      </c>
      <c r="L26" s="2">
        <v>5242001</v>
      </c>
      <c r="M26" s="2">
        <v>707032</v>
      </c>
      <c r="N26" t="b">
        <v>0</v>
      </c>
    </row>
    <row r="27" spans="1:14" x14ac:dyDescent="0.25">
      <c r="A27" s="1" t="s">
        <v>24</v>
      </c>
      <c r="B27" s="1" t="s">
        <v>298</v>
      </c>
      <c r="C27" s="1" t="s">
        <v>339</v>
      </c>
      <c r="D27" s="2">
        <v>32197</v>
      </c>
      <c r="E27" s="2">
        <v>138471817</v>
      </c>
      <c r="F27" s="3">
        <v>45437</v>
      </c>
      <c r="G27" t="s">
        <v>247</v>
      </c>
      <c r="H27" t="s">
        <v>248</v>
      </c>
      <c r="I27" s="4">
        <v>0.95510000000000006</v>
      </c>
      <c r="J27">
        <v>5.81</v>
      </c>
      <c r="K27" s="2">
        <v>2868452</v>
      </c>
      <c r="L27" s="2">
        <v>787439</v>
      </c>
      <c r="M27" s="2">
        <v>36977</v>
      </c>
      <c r="N27" t="b">
        <v>1</v>
      </c>
    </row>
    <row r="28" spans="1:14" x14ac:dyDescent="0.25">
      <c r="A28" s="1" t="s">
        <v>25</v>
      </c>
      <c r="B28" s="1" t="s">
        <v>66</v>
      </c>
      <c r="C28" s="1" t="s">
        <v>340</v>
      </c>
      <c r="D28" s="2">
        <v>32096</v>
      </c>
      <c r="E28" s="2">
        <v>2229224326</v>
      </c>
      <c r="F28" s="3">
        <v>43484</v>
      </c>
      <c r="G28" t="s">
        <v>100</v>
      </c>
      <c r="H28" t="s">
        <v>299</v>
      </c>
      <c r="I28" s="4">
        <v>0.91549999999999998</v>
      </c>
      <c r="J28">
        <v>21.31</v>
      </c>
      <c r="K28" s="2">
        <v>4714312</v>
      </c>
      <c r="L28" s="2">
        <v>1596278</v>
      </c>
      <c r="M28" s="2">
        <v>147415</v>
      </c>
      <c r="N28" t="b">
        <v>1</v>
      </c>
    </row>
    <row r="29" spans="1:14" x14ac:dyDescent="0.25">
      <c r="A29" s="1" t="s">
        <v>26</v>
      </c>
      <c r="B29" s="1" t="s">
        <v>300</v>
      </c>
      <c r="C29" s="1" t="s">
        <v>341</v>
      </c>
      <c r="D29" s="2">
        <v>32067</v>
      </c>
      <c r="E29" s="2">
        <v>886491642</v>
      </c>
      <c r="F29" s="3">
        <v>45337</v>
      </c>
      <c r="G29" t="s">
        <v>99</v>
      </c>
      <c r="H29" t="s">
        <v>125</v>
      </c>
      <c r="I29" s="4">
        <v>0.91839999999999999</v>
      </c>
      <c r="J29">
        <v>10.95</v>
      </c>
      <c r="K29" s="2">
        <v>1078982</v>
      </c>
      <c r="L29" s="2">
        <v>1335379</v>
      </c>
      <c r="M29" s="2">
        <v>118675</v>
      </c>
      <c r="N29" t="b">
        <v>1</v>
      </c>
    </row>
    <row r="30" spans="1:14" x14ac:dyDescent="0.25">
      <c r="A30" s="1" t="s">
        <v>27</v>
      </c>
      <c r="B30" s="1" t="s">
        <v>301</v>
      </c>
      <c r="C30" s="1" t="s">
        <v>342</v>
      </c>
      <c r="D30" s="2">
        <v>31197</v>
      </c>
      <c r="E30" s="2">
        <v>2186110383</v>
      </c>
      <c r="F30" s="3">
        <v>44242</v>
      </c>
      <c r="G30" t="s">
        <v>101</v>
      </c>
      <c r="H30" t="s">
        <v>131</v>
      </c>
      <c r="I30" s="4">
        <v>0.85400000000000009</v>
      </c>
      <c r="J30">
        <v>10.1</v>
      </c>
      <c r="K30" s="2">
        <v>2054619</v>
      </c>
      <c r="L30" s="2">
        <v>1347391</v>
      </c>
      <c r="M30" s="2">
        <v>230345</v>
      </c>
      <c r="N30" t="b">
        <v>1</v>
      </c>
    </row>
    <row r="31" spans="1:14" x14ac:dyDescent="0.25">
      <c r="A31" s="1" t="s">
        <v>28</v>
      </c>
      <c r="B31" s="1" t="s">
        <v>302</v>
      </c>
      <c r="C31" s="1" t="s">
        <v>343</v>
      </c>
      <c r="D31" s="2">
        <v>30198</v>
      </c>
      <c r="E31" s="2">
        <v>6983981995</v>
      </c>
      <c r="F31" s="3">
        <v>42740</v>
      </c>
      <c r="G31" t="s">
        <v>98</v>
      </c>
      <c r="H31" t="s">
        <v>137</v>
      </c>
      <c r="I31" s="4">
        <v>0.87809999999999999</v>
      </c>
      <c r="J31">
        <v>14.2</v>
      </c>
      <c r="K31" s="2">
        <v>18208073</v>
      </c>
      <c r="L31" s="2">
        <v>5477536</v>
      </c>
      <c r="M31" s="2">
        <v>760524</v>
      </c>
      <c r="N31" t="b">
        <v>1</v>
      </c>
    </row>
    <row r="32" spans="1:14" x14ac:dyDescent="0.25">
      <c r="A32" s="1" t="s">
        <v>29</v>
      </c>
      <c r="B32" s="1" t="s">
        <v>75</v>
      </c>
      <c r="C32" s="1" t="s">
        <v>344</v>
      </c>
      <c r="D32" s="2">
        <v>29178</v>
      </c>
      <c r="E32" s="2">
        <v>841113630</v>
      </c>
      <c r="F32" s="3">
        <v>45018</v>
      </c>
      <c r="G32" t="s">
        <v>98</v>
      </c>
      <c r="H32" t="s">
        <v>128</v>
      </c>
      <c r="I32" s="4">
        <v>0.86930000000000007</v>
      </c>
      <c r="J32">
        <v>17.04</v>
      </c>
      <c r="K32" s="2">
        <v>17353325</v>
      </c>
      <c r="L32" s="2">
        <v>144407</v>
      </c>
      <c r="M32" s="2">
        <v>21707</v>
      </c>
      <c r="N32" t="b">
        <v>0</v>
      </c>
    </row>
    <row r="33" spans="1:14" x14ac:dyDescent="0.25">
      <c r="A33" s="1" t="s">
        <v>30</v>
      </c>
      <c r="B33" s="1" t="s">
        <v>303</v>
      </c>
      <c r="C33" s="1" t="s">
        <v>345</v>
      </c>
      <c r="D33" s="2">
        <v>28139</v>
      </c>
      <c r="E33" s="2">
        <v>852312686</v>
      </c>
      <c r="F33" s="3">
        <v>44006</v>
      </c>
      <c r="G33" t="s">
        <v>185</v>
      </c>
      <c r="H33" t="s">
        <v>134</v>
      </c>
      <c r="I33" s="4">
        <v>0.89510000000000001</v>
      </c>
      <c r="J33">
        <v>21.31</v>
      </c>
      <c r="K33" s="2">
        <v>2610776</v>
      </c>
      <c r="L33" s="2">
        <v>572369</v>
      </c>
      <c r="M33" s="2">
        <v>67049</v>
      </c>
      <c r="N33" t="b">
        <v>0</v>
      </c>
    </row>
    <row r="34" spans="1:14" x14ac:dyDescent="0.25">
      <c r="A34" s="1" t="s">
        <v>31</v>
      </c>
      <c r="B34" s="1" t="s">
        <v>194</v>
      </c>
      <c r="C34" s="1" t="s">
        <v>346</v>
      </c>
      <c r="D34" s="2">
        <v>27204</v>
      </c>
      <c r="E34" s="2">
        <v>5120588919</v>
      </c>
      <c r="F34" s="3">
        <v>44268</v>
      </c>
      <c r="G34" t="s">
        <v>99</v>
      </c>
      <c r="H34" t="s">
        <v>195</v>
      </c>
      <c r="I34" s="4">
        <v>0.93379999999999996</v>
      </c>
      <c r="J34">
        <v>8.6199999999999992</v>
      </c>
      <c r="K34" s="2">
        <v>6288276</v>
      </c>
      <c r="L34" s="2">
        <v>3537728</v>
      </c>
      <c r="M34" s="2">
        <v>250639</v>
      </c>
      <c r="N34" t="b">
        <v>1</v>
      </c>
    </row>
    <row r="35" spans="1:14" x14ac:dyDescent="0.25">
      <c r="A35" s="1" t="s">
        <v>32</v>
      </c>
      <c r="B35" s="1" t="s">
        <v>91</v>
      </c>
      <c r="C35" s="1" t="s">
        <v>347</v>
      </c>
      <c r="D35" s="2">
        <v>27159</v>
      </c>
      <c r="E35" s="2">
        <v>12912615551</v>
      </c>
      <c r="F35" s="3">
        <v>43852</v>
      </c>
      <c r="G35" t="s">
        <v>100</v>
      </c>
      <c r="H35" t="s">
        <v>144</v>
      </c>
      <c r="I35" s="4">
        <v>0.89910000000000001</v>
      </c>
      <c r="J35">
        <v>10.1</v>
      </c>
      <c r="K35" s="2">
        <v>11599010</v>
      </c>
      <c r="L35" s="2">
        <v>3554840</v>
      </c>
      <c r="M35" s="2">
        <v>398832</v>
      </c>
      <c r="N35" t="b">
        <v>1</v>
      </c>
    </row>
    <row r="36" spans="1:14" x14ac:dyDescent="0.25">
      <c r="A36" s="1" t="s">
        <v>33</v>
      </c>
      <c r="B36" s="1" t="s">
        <v>304</v>
      </c>
      <c r="C36" s="1" t="s">
        <v>348</v>
      </c>
      <c r="D36" s="2">
        <v>26342</v>
      </c>
      <c r="E36" s="2">
        <v>239688891</v>
      </c>
      <c r="F36" s="3">
        <v>45421</v>
      </c>
      <c r="G36" t="s">
        <v>167</v>
      </c>
      <c r="H36" t="s">
        <v>114</v>
      </c>
      <c r="I36" s="4">
        <v>0.9788</v>
      </c>
      <c r="J36">
        <v>19.010000000000002</v>
      </c>
      <c r="K36" s="2">
        <v>3699570</v>
      </c>
      <c r="L36" s="2">
        <v>875733</v>
      </c>
      <c r="M36" s="2">
        <v>18995</v>
      </c>
      <c r="N36" t="b">
        <v>1</v>
      </c>
    </row>
    <row r="37" spans="1:14" x14ac:dyDescent="0.25">
      <c r="A37" s="1" t="s">
        <v>34</v>
      </c>
      <c r="B37" s="1" t="s">
        <v>80</v>
      </c>
      <c r="C37" s="1" t="s">
        <v>349</v>
      </c>
      <c r="D37" s="2">
        <v>26143</v>
      </c>
      <c r="E37" s="2">
        <v>2571432772</v>
      </c>
      <c r="F37" s="3">
        <v>44593</v>
      </c>
      <c r="G37" t="s">
        <v>99</v>
      </c>
      <c r="H37" t="s">
        <v>133</v>
      </c>
      <c r="I37" s="4">
        <v>0.58189999999999997</v>
      </c>
      <c r="J37">
        <v>9.41</v>
      </c>
      <c r="K37" s="2">
        <v>1138721</v>
      </c>
      <c r="L37" s="2">
        <v>262523</v>
      </c>
      <c r="M37" s="2">
        <v>188621</v>
      </c>
      <c r="N37" t="b">
        <v>1</v>
      </c>
    </row>
    <row r="38" spans="1:14" x14ac:dyDescent="0.25">
      <c r="A38" s="1" t="s">
        <v>35</v>
      </c>
      <c r="B38" s="1" t="s">
        <v>76</v>
      </c>
      <c r="C38" s="1" t="s">
        <v>350</v>
      </c>
      <c r="D38" s="2">
        <v>25475</v>
      </c>
      <c r="E38" s="2">
        <v>2578014022</v>
      </c>
      <c r="F38" s="3">
        <v>44596</v>
      </c>
      <c r="G38" t="s">
        <v>165</v>
      </c>
      <c r="H38" t="s">
        <v>129</v>
      </c>
      <c r="I38" s="4">
        <v>0.92890000000000006</v>
      </c>
      <c r="J38">
        <v>8.77</v>
      </c>
      <c r="K38" s="2">
        <v>2906692</v>
      </c>
      <c r="L38" s="2">
        <v>2099020</v>
      </c>
      <c r="M38" s="2">
        <v>160677</v>
      </c>
      <c r="N38" t="b">
        <v>1</v>
      </c>
    </row>
    <row r="39" spans="1:14" x14ac:dyDescent="0.25">
      <c r="A39" s="1" t="s">
        <v>36</v>
      </c>
      <c r="B39" s="1" t="s">
        <v>250</v>
      </c>
      <c r="C39" s="1" t="s">
        <v>351</v>
      </c>
      <c r="D39" s="2">
        <v>24083</v>
      </c>
      <c r="E39" s="2">
        <v>50224901</v>
      </c>
      <c r="F39" s="3">
        <v>44963</v>
      </c>
      <c r="G39" t="s">
        <v>100</v>
      </c>
      <c r="H39" t="s">
        <v>251</v>
      </c>
      <c r="I39" s="4">
        <v>0.95469999999999999</v>
      </c>
      <c r="J39">
        <v>15.29</v>
      </c>
      <c r="K39" s="2">
        <v>561010</v>
      </c>
      <c r="L39" s="2">
        <v>188712</v>
      </c>
      <c r="M39" s="2">
        <v>8948</v>
      </c>
      <c r="N39" t="b">
        <v>1</v>
      </c>
    </row>
    <row r="40" spans="1:14" x14ac:dyDescent="0.25">
      <c r="A40" s="1" t="s">
        <v>37</v>
      </c>
      <c r="B40" s="1" t="s">
        <v>92</v>
      </c>
      <c r="C40" s="1" t="s">
        <v>352</v>
      </c>
      <c r="D40" s="2">
        <v>22415</v>
      </c>
      <c r="E40" s="2">
        <v>3559977905</v>
      </c>
      <c r="F40" s="3">
        <v>44513</v>
      </c>
      <c r="G40" t="s">
        <v>100</v>
      </c>
      <c r="H40" t="s">
        <v>145</v>
      </c>
      <c r="I40" s="4">
        <v>0.82379999999999998</v>
      </c>
      <c r="J40">
        <v>7.99</v>
      </c>
      <c r="K40" s="2">
        <v>3125201</v>
      </c>
      <c r="L40" s="2">
        <v>1277023</v>
      </c>
      <c r="M40" s="2">
        <v>273102</v>
      </c>
      <c r="N40" t="b">
        <v>0</v>
      </c>
    </row>
    <row r="41" spans="1:14" x14ac:dyDescent="0.25">
      <c r="A41" s="1" t="s">
        <v>38</v>
      </c>
      <c r="B41" s="1" t="s">
        <v>305</v>
      </c>
      <c r="C41" s="1" t="s">
        <v>353</v>
      </c>
      <c r="D41" s="2">
        <v>22283</v>
      </c>
      <c r="E41" s="2">
        <v>547960972</v>
      </c>
      <c r="F41" s="3">
        <v>45078</v>
      </c>
      <c r="G41" t="s">
        <v>101</v>
      </c>
      <c r="H41" t="s">
        <v>126</v>
      </c>
      <c r="I41" s="4">
        <v>0.85730000000000006</v>
      </c>
      <c r="J41">
        <v>12.81</v>
      </c>
      <c r="K41" s="2">
        <v>703644</v>
      </c>
      <c r="L41" s="2">
        <v>616943</v>
      </c>
      <c r="M41" s="2">
        <v>102679</v>
      </c>
      <c r="N41" t="b">
        <v>1</v>
      </c>
    </row>
    <row r="42" spans="1:14" x14ac:dyDescent="0.25">
      <c r="A42" s="1" t="s">
        <v>39</v>
      </c>
      <c r="B42" s="1" t="s">
        <v>306</v>
      </c>
      <c r="C42" s="1" t="s">
        <v>354</v>
      </c>
      <c r="D42" s="2">
        <v>22175</v>
      </c>
      <c r="E42" s="2">
        <v>4574953258</v>
      </c>
      <c r="F42" s="3">
        <v>44313</v>
      </c>
      <c r="G42" t="s">
        <v>98</v>
      </c>
      <c r="H42" t="s">
        <v>132</v>
      </c>
      <c r="I42" s="4">
        <v>0.90239999999999998</v>
      </c>
      <c r="J42">
        <v>14.04</v>
      </c>
      <c r="K42" s="2">
        <v>21735095</v>
      </c>
      <c r="L42" s="2">
        <v>1233682</v>
      </c>
      <c r="M42" s="2">
        <v>133425</v>
      </c>
      <c r="N42" t="b">
        <v>0</v>
      </c>
    </row>
    <row r="43" spans="1:14" x14ac:dyDescent="0.25">
      <c r="A43" s="1" t="s">
        <v>40</v>
      </c>
      <c r="B43" s="1" t="s">
        <v>305</v>
      </c>
      <c r="C43" s="1" t="s">
        <v>353</v>
      </c>
      <c r="D43" s="2">
        <v>21030</v>
      </c>
      <c r="E43" s="2">
        <v>548011693</v>
      </c>
      <c r="F43" s="3">
        <v>45078</v>
      </c>
      <c r="G43" t="s">
        <v>101</v>
      </c>
      <c r="H43" t="s">
        <v>126</v>
      </c>
      <c r="I43" s="4">
        <v>0.85730000000000006</v>
      </c>
      <c r="J43">
        <v>12.81</v>
      </c>
      <c r="K43" s="2">
        <v>703687</v>
      </c>
      <c r="L43" s="2">
        <v>616943</v>
      </c>
      <c r="M43" s="2">
        <v>102679</v>
      </c>
      <c r="N43" t="b">
        <v>1</v>
      </c>
    </row>
    <row r="44" spans="1:14" x14ac:dyDescent="0.25">
      <c r="A44" s="1" t="s">
        <v>41</v>
      </c>
      <c r="B44" s="1" t="s">
        <v>198</v>
      </c>
      <c r="C44" s="1" t="s">
        <v>355</v>
      </c>
      <c r="D44" s="2">
        <v>20923</v>
      </c>
      <c r="E44" s="2">
        <v>2414982523</v>
      </c>
      <c r="F44" s="3">
        <v>44016</v>
      </c>
      <c r="G44" t="s">
        <v>98</v>
      </c>
      <c r="H44" t="s">
        <v>199</v>
      </c>
      <c r="I44" s="4">
        <v>0.753</v>
      </c>
      <c r="J44">
        <v>21.22</v>
      </c>
      <c r="K44" s="2">
        <v>2405264</v>
      </c>
      <c r="L44" s="2">
        <v>556979</v>
      </c>
      <c r="M44" s="2">
        <v>182677</v>
      </c>
      <c r="N44" t="b">
        <v>0</v>
      </c>
    </row>
    <row r="45" spans="1:14" x14ac:dyDescent="0.25">
      <c r="A45" s="1" t="s">
        <v>42</v>
      </c>
      <c r="B45" s="1" t="s">
        <v>307</v>
      </c>
      <c r="C45" s="1" t="s">
        <v>356</v>
      </c>
      <c r="D45" s="2">
        <v>20796</v>
      </c>
      <c r="E45" s="2">
        <v>752951047</v>
      </c>
      <c r="F45" s="3">
        <v>44655</v>
      </c>
      <c r="G45" t="s">
        <v>99</v>
      </c>
      <c r="H45" t="s">
        <v>308</v>
      </c>
      <c r="I45" s="4">
        <v>0.95940000000000003</v>
      </c>
      <c r="J45">
        <v>11.35</v>
      </c>
      <c r="K45" s="2">
        <v>1164506</v>
      </c>
      <c r="L45" s="2">
        <v>1258892</v>
      </c>
      <c r="M45" s="2">
        <v>53307</v>
      </c>
      <c r="N45" t="b">
        <v>0</v>
      </c>
    </row>
    <row r="46" spans="1:14" x14ac:dyDescent="0.25">
      <c r="A46" s="1" t="s">
        <v>43</v>
      </c>
      <c r="B46" s="1" t="s">
        <v>87</v>
      </c>
      <c r="C46" s="1" t="s">
        <v>357</v>
      </c>
      <c r="D46" s="2">
        <v>20326</v>
      </c>
      <c r="E46" s="2">
        <v>876756370</v>
      </c>
      <c r="F46" s="3">
        <v>44959</v>
      </c>
      <c r="G46" t="s">
        <v>101</v>
      </c>
      <c r="H46" t="s">
        <v>140</v>
      </c>
      <c r="I46" s="4">
        <v>0.84370000000000001</v>
      </c>
      <c r="J46">
        <v>11.58</v>
      </c>
      <c r="K46" s="2">
        <v>587419</v>
      </c>
      <c r="L46" s="2">
        <v>252219</v>
      </c>
      <c r="M46" s="2">
        <v>46734</v>
      </c>
      <c r="N46" t="b">
        <v>1</v>
      </c>
    </row>
    <row r="47" spans="1:14" x14ac:dyDescent="0.25">
      <c r="A47" s="1" t="s">
        <v>44</v>
      </c>
      <c r="B47" s="1" t="s">
        <v>309</v>
      </c>
      <c r="C47" s="1" t="s">
        <v>358</v>
      </c>
      <c r="D47" s="2">
        <v>19934</v>
      </c>
      <c r="E47" s="2">
        <v>181270253</v>
      </c>
      <c r="F47" s="3">
        <v>45031</v>
      </c>
      <c r="G47" t="s">
        <v>99</v>
      </c>
      <c r="H47" t="s">
        <v>310</v>
      </c>
      <c r="I47" s="4">
        <v>0.7319</v>
      </c>
      <c r="J47">
        <v>10.68</v>
      </c>
      <c r="K47" s="2">
        <v>207819</v>
      </c>
      <c r="L47" s="2">
        <v>38536</v>
      </c>
      <c r="M47" s="2">
        <v>14113</v>
      </c>
      <c r="N47" t="b">
        <v>1</v>
      </c>
    </row>
    <row r="48" spans="1:14" x14ac:dyDescent="0.25">
      <c r="A48" s="1" t="s">
        <v>45</v>
      </c>
      <c r="B48" s="1" t="s">
        <v>311</v>
      </c>
      <c r="C48" s="1" t="s">
        <v>359</v>
      </c>
      <c r="D48" s="2">
        <v>19617</v>
      </c>
      <c r="E48" s="2">
        <v>495582382</v>
      </c>
      <c r="F48" s="3">
        <v>43858</v>
      </c>
      <c r="G48" t="s">
        <v>101</v>
      </c>
      <c r="H48" t="s">
        <v>147</v>
      </c>
      <c r="I48" s="4">
        <v>0.91299999999999992</v>
      </c>
      <c r="J48">
        <v>23.03</v>
      </c>
      <c r="K48" s="2">
        <v>1977609</v>
      </c>
      <c r="L48" s="2">
        <v>695518</v>
      </c>
      <c r="M48" s="2">
        <v>66260</v>
      </c>
      <c r="N48" t="b">
        <v>1</v>
      </c>
    </row>
    <row r="49" spans="1:14" x14ac:dyDescent="0.25">
      <c r="A49" s="1" t="s">
        <v>46</v>
      </c>
      <c r="B49" s="1" t="s">
        <v>312</v>
      </c>
      <c r="C49" s="1" t="s">
        <v>360</v>
      </c>
      <c r="D49" s="2">
        <v>18536</v>
      </c>
      <c r="E49" s="2">
        <v>3468096522</v>
      </c>
      <c r="F49" s="3">
        <v>43620</v>
      </c>
      <c r="G49" t="s">
        <v>168</v>
      </c>
      <c r="H49" t="s">
        <v>313</v>
      </c>
      <c r="I49" s="4">
        <v>0.93920000000000003</v>
      </c>
      <c r="J49">
        <v>10.29</v>
      </c>
      <c r="K49" s="2">
        <v>3045525</v>
      </c>
      <c r="L49" s="2">
        <v>1545647</v>
      </c>
      <c r="M49" s="2">
        <v>99984</v>
      </c>
      <c r="N49" t="b">
        <v>1</v>
      </c>
    </row>
    <row r="50" spans="1:14" x14ac:dyDescent="0.25">
      <c r="A50" s="1" t="s">
        <v>47</v>
      </c>
      <c r="B50" s="1" t="s">
        <v>314</v>
      </c>
      <c r="C50" s="1" t="s">
        <v>361</v>
      </c>
      <c r="D50" s="2">
        <v>18381</v>
      </c>
      <c r="E50" s="2">
        <v>1971997664</v>
      </c>
      <c r="F50" s="3">
        <v>43185</v>
      </c>
      <c r="G50" t="s">
        <v>99</v>
      </c>
      <c r="H50" t="s">
        <v>222</v>
      </c>
      <c r="I50" s="4">
        <v>0.92959999999999998</v>
      </c>
      <c r="J50">
        <v>17.68</v>
      </c>
      <c r="K50" s="2">
        <v>2949828</v>
      </c>
      <c r="L50" s="2">
        <v>1300818</v>
      </c>
      <c r="M50" s="2">
        <v>98458</v>
      </c>
      <c r="N50" t="b">
        <v>0</v>
      </c>
    </row>
    <row r="51" spans="1:14" x14ac:dyDescent="0.25">
      <c r="A51" s="1" t="s">
        <v>48</v>
      </c>
      <c r="B51" s="1" t="s">
        <v>82</v>
      </c>
      <c r="C51" s="1" t="s">
        <v>362</v>
      </c>
      <c r="D51" s="2">
        <v>18213</v>
      </c>
      <c r="E51" s="2">
        <v>682794256</v>
      </c>
      <c r="F51" s="3">
        <v>45206</v>
      </c>
      <c r="G51" t="s">
        <v>167</v>
      </c>
      <c r="H51" t="s">
        <v>135</v>
      </c>
      <c r="I51" s="4">
        <v>0.96560000000000001</v>
      </c>
      <c r="J51">
        <v>13.03</v>
      </c>
      <c r="K51" s="2">
        <v>953859</v>
      </c>
      <c r="L51" s="2">
        <v>1944518</v>
      </c>
      <c r="M51" s="2">
        <v>69357</v>
      </c>
      <c r="N51" t="b">
        <v>1</v>
      </c>
    </row>
    <row r="52" spans="1:14" x14ac:dyDescent="0.25">
      <c r="A52" s="1" t="s">
        <v>49</v>
      </c>
      <c r="B52" s="1" t="s">
        <v>284</v>
      </c>
      <c r="C52" s="1" t="s">
        <v>363</v>
      </c>
      <c r="D52" s="2">
        <v>18106</v>
      </c>
      <c r="E52" s="2">
        <v>56417532</v>
      </c>
      <c r="F52" s="3">
        <v>45316</v>
      </c>
      <c r="G52" t="s">
        <v>100</v>
      </c>
      <c r="H52" t="s">
        <v>285</v>
      </c>
      <c r="I52" s="4">
        <v>0.92559999999999998</v>
      </c>
      <c r="J52">
        <v>12.15</v>
      </c>
      <c r="K52" s="2">
        <v>126682</v>
      </c>
      <c r="L52" s="2">
        <v>55871</v>
      </c>
      <c r="M52" s="2">
        <v>4489</v>
      </c>
      <c r="N52" t="b">
        <v>0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2024-11-19</vt:lpstr>
      <vt:lpstr>2024-11-11</vt:lpstr>
      <vt:lpstr>2024-11-04</vt:lpstr>
      <vt:lpstr>2024-10-28</vt:lpstr>
      <vt:lpstr>2024-09-06</vt:lpstr>
      <vt:lpstr>2024-08-26</vt:lpstr>
      <vt:lpstr>2024-08-19</vt:lpstr>
      <vt:lpstr>2024-08-12</vt:lpstr>
      <vt:lpstr>2024-08-05</vt:lpstr>
      <vt:lpstr>2024-07-29</vt:lpstr>
      <vt:lpstr>2024-07-22</vt:lpstr>
      <vt:lpstr>2024-07-09</vt:lpstr>
      <vt:lpstr>2024-07-01</vt:lpstr>
      <vt:lpstr>2024-06-20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Alson Chan</cp:lastModifiedBy>
  <dcterms:created xsi:type="dcterms:W3CDTF">2024-07-01T11:09:10Z</dcterms:created>
  <dcterms:modified xsi:type="dcterms:W3CDTF">2024-11-19T17:36:20Z</dcterms:modified>
</cp:coreProperties>
</file>