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fd4e6ba2a322c3/Desktop/Nimbus X/Calculations/"/>
    </mc:Choice>
  </mc:AlternateContent>
  <xr:revisionPtr revIDLastSave="47" documentId="8_{086226A3-5A0A-483B-8B89-08064BE65C53}" xr6:coauthVersionLast="47" xr6:coauthVersionMax="47" xr10:uidLastSave="{1373F379-1E4D-4104-A317-475FEC47F33F}"/>
  <bookViews>
    <workbookView xWindow="28680" yWindow="-120" windowWidth="20730" windowHeight="11040" xr2:uid="{A679071A-B8E9-4A51-A2AC-E549D51374D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8" i="1" s="1"/>
  <c r="J18" i="1"/>
  <c r="K18" i="1"/>
  <c r="H19" i="1"/>
  <c r="I19" i="1" s="1"/>
  <c r="J19" i="1"/>
  <c r="K19" i="1"/>
  <c r="H20" i="1"/>
  <c r="I20" i="1" s="1"/>
  <c r="J20" i="1"/>
  <c r="K20" i="1"/>
  <c r="H21" i="1"/>
  <c r="I21" i="1" s="1"/>
  <c r="J21" i="1"/>
  <c r="K21" i="1"/>
  <c r="H22" i="1"/>
  <c r="I22" i="1" s="1"/>
  <c r="J22" i="1"/>
  <c r="K22" i="1"/>
  <c r="H23" i="1"/>
  <c r="I23" i="1" s="1"/>
  <c r="J23" i="1"/>
  <c r="K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2" i="1"/>
  <c r="I2" i="1" s="1"/>
</calcChain>
</file>

<file path=xl/sharedStrings.xml><?xml version="1.0" encoding="utf-8"?>
<sst xmlns="http://schemas.openxmlformats.org/spreadsheetml/2006/main" count="11" uniqueCount="11">
  <si>
    <t>RPM</t>
  </si>
  <si>
    <t>Thrust (LBF)</t>
  </si>
  <si>
    <t>Power (HP)</t>
  </si>
  <si>
    <t>Torque (In-LBF)</t>
  </si>
  <si>
    <t>Cp</t>
  </si>
  <si>
    <t>Ct</t>
  </si>
  <si>
    <t>FOM</t>
  </si>
  <si>
    <t>Thrust (N)</t>
  </si>
  <si>
    <t>Thrust (g)</t>
  </si>
  <si>
    <t>Torque (Nm)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</si>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</sst>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44AA-77B4-4369-B745-CEA7EE4D1349}">
  <dimension ref="A1:K23"/>
  <sheetViews>
    <sheetView tabSelected="1" workbookViewId="0">
      <selection activeCell="E26" sqref="E26"/>
    </sheetView>
  </sheetViews>
  <sheetFormatPr defaultRowHeight="14.4" x14ac:dyDescent="0.3"/>
  <cols>
    <col min="1" max="15" width="12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1000</v>
      </c>
      <c r="B2">
        <v>3.9E-2</v>
      </c>
      <c r="C2">
        <v>0</v>
      </c>
      <c r="D2">
        <v>2.9000000000000001E-2</v>
      </c>
      <c r="E2">
        <v>5.7599999999999998E-2</v>
      </c>
      <c r="F2">
        <v>0.1211</v>
      </c>
      <c r="G2">
        <v>0.58399999999999996</v>
      </c>
      <c r="H2">
        <f>B2*4.44822</f>
        <v>0.17348058</v>
      </c>
      <c r="I2">
        <f>1000*H2/9.81</f>
        <v>17.68405504587156</v>
      </c>
      <c r="J2">
        <f>D2*0.113</f>
        <v>3.2770000000000004E-3</v>
      </c>
      <c r="K2">
        <f>C2*745.7</f>
        <v>0</v>
      </c>
    </row>
    <row r="3" spans="1:11" x14ac:dyDescent="0.3">
      <c r="A3">
        <v>2000</v>
      </c>
      <c r="B3">
        <v>0.155</v>
      </c>
      <c r="C3">
        <v>3.0000000000000001E-3</v>
      </c>
      <c r="D3">
        <v>0.108</v>
      </c>
      <c r="E3">
        <v>5.3100000000000001E-2</v>
      </c>
      <c r="F3">
        <v>0.1215</v>
      </c>
      <c r="G3">
        <v>0.63700000000000001</v>
      </c>
      <c r="H3">
        <f t="shared" ref="H3:H17" si="0">B3*4.44822</f>
        <v>0.68947409999999998</v>
      </c>
      <c r="I3">
        <f t="shared" ref="I3:I17" si="1">1000*H3/9.81</f>
        <v>70.282782874617737</v>
      </c>
      <c r="J3">
        <f t="shared" ref="J3:J17" si="2">D3*0.113</f>
        <v>1.2204E-2</v>
      </c>
      <c r="K3">
        <f t="shared" ref="K3:K17" si="3">C3*745.7</f>
        <v>2.2371000000000003</v>
      </c>
    </row>
    <row r="4" spans="1:11" x14ac:dyDescent="0.3">
      <c r="A4">
        <v>3000</v>
      </c>
      <c r="B4">
        <v>0.34899999999999998</v>
      </c>
      <c r="C4">
        <v>1.0999999999999999E-2</v>
      </c>
      <c r="D4">
        <v>0.23300000000000001</v>
      </c>
      <c r="E4">
        <v>5.0999999999999997E-2</v>
      </c>
      <c r="F4">
        <v>0.1217</v>
      </c>
      <c r="G4">
        <v>0.66400000000000003</v>
      </c>
      <c r="H4">
        <f t="shared" si="0"/>
        <v>1.5524287799999998</v>
      </c>
      <c r="I4">
        <f t="shared" si="1"/>
        <v>158.24962079510701</v>
      </c>
      <c r="J4">
        <f t="shared" si="2"/>
        <v>2.6329000000000002E-2</v>
      </c>
      <c r="K4">
        <f t="shared" si="3"/>
        <v>8.2027000000000001</v>
      </c>
    </row>
    <row r="5" spans="1:11" x14ac:dyDescent="0.3">
      <c r="A5">
        <v>4000</v>
      </c>
      <c r="B5">
        <v>0.622</v>
      </c>
      <c r="C5">
        <v>2.5999999999999999E-2</v>
      </c>
      <c r="D5">
        <v>0.40400000000000003</v>
      </c>
      <c r="E5">
        <v>4.9799999999999997E-2</v>
      </c>
      <c r="F5">
        <v>0.122</v>
      </c>
      <c r="G5">
        <v>0.68200000000000005</v>
      </c>
      <c r="H5">
        <f t="shared" si="0"/>
        <v>2.7667928399999999</v>
      </c>
      <c r="I5">
        <f t="shared" si="1"/>
        <v>282.03800611620795</v>
      </c>
      <c r="J5">
        <f t="shared" si="2"/>
        <v>4.5652000000000005E-2</v>
      </c>
      <c r="K5">
        <f t="shared" si="3"/>
        <v>19.388200000000001</v>
      </c>
    </row>
    <row r="6" spans="1:11" x14ac:dyDescent="0.3">
      <c r="A6">
        <v>5000</v>
      </c>
      <c r="B6">
        <v>0.97399999999999998</v>
      </c>
      <c r="C6">
        <v>4.9000000000000002E-2</v>
      </c>
      <c r="D6">
        <v>0.622</v>
      </c>
      <c r="E6">
        <v>4.9099999999999998E-2</v>
      </c>
      <c r="F6">
        <v>0.1222</v>
      </c>
      <c r="G6">
        <v>0.69499999999999995</v>
      </c>
      <c r="H6">
        <f t="shared" si="0"/>
        <v>4.33256628</v>
      </c>
      <c r="I6">
        <f t="shared" si="1"/>
        <v>441.64793883792049</v>
      </c>
      <c r="J6">
        <f t="shared" si="2"/>
        <v>7.0286000000000001E-2</v>
      </c>
      <c r="K6">
        <f t="shared" si="3"/>
        <v>36.539300000000004</v>
      </c>
    </row>
    <row r="7" spans="1:11" x14ac:dyDescent="0.3">
      <c r="A7">
        <v>6000</v>
      </c>
      <c r="B7">
        <v>1.405</v>
      </c>
      <c r="C7">
        <v>8.4000000000000005E-2</v>
      </c>
      <c r="D7">
        <v>0.88600000000000001</v>
      </c>
      <c r="E7">
        <v>4.8500000000000001E-2</v>
      </c>
      <c r="F7">
        <v>0.1225</v>
      </c>
      <c r="G7">
        <v>0.70499999999999996</v>
      </c>
      <c r="H7">
        <f t="shared" si="0"/>
        <v>6.2497490999999998</v>
      </c>
      <c r="I7">
        <f t="shared" si="1"/>
        <v>637.07941896024465</v>
      </c>
      <c r="J7">
        <f t="shared" si="2"/>
        <v>0.100118</v>
      </c>
      <c r="K7">
        <f t="shared" si="3"/>
        <v>62.63880000000001</v>
      </c>
    </row>
    <row r="8" spans="1:11" x14ac:dyDescent="0.3">
      <c r="A8">
        <v>7000</v>
      </c>
      <c r="B8">
        <v>1.917</v>
      </c>
      <c r="C8">
        <v>0.13300000000000001</v>
      </c>
      <c r="D8">
        <v>1.1970000000000001</v>
      </c>
      <c r="E8">
        <v>4.82E-2</v>
      </c>
      <c r="F8">
        <v>0.12280000000000001</v>
      </c>
      <c r="G8">
        <v>0.71199999999999997</v>
      </c>
      <c r="H8">
        <f t="shared" si="0"/>
        <v>8.5272377400000003</v>
      </c>
      <c r="I8">
        <f t="shared" si="1"/>
        <v>869.23932110091744</v>
      </c>
      <c r="J8">
        <f t="shared" si="2"/>
        <v>0.13526100000000002</v>
      </c>
      <c r="K8">
        <f t="shared" si="3"/>
        <v>99.178100000000015</v>
      </c>
    </row>
    <row r="9" spans="1:11" x14ac:dyDescent="0.3">
      <c r="A9">
        <v>8000</v>
      </c>
      <c r="B9">
        <v>2.5110000000000001</v>
      </c>
      <c r="C9">
        <v>0.19800000000000001</v>
      </c>
      <c r="D9">
        <v>1.556</v>
      </c>
      <c r="E9">
        <v>4.7899999999999998E-2</v>
      </c>
      <c r="F9">
        <v>0.1231</v>
      </c>
      <c r="G9">
        <v>0.71899999999999997</v>
      </c>
      <c r="H9">
        <f t="shared" si="0"/>
        <v>11.169480420000001</v>
      </c>
      <c r="I9">
        <f t="shared" si="1"/>
        <v>1138.5810825688075</v>
      </c>
      <c r="J9">
        <f t="shared" si="2"/>
        <v>0.17582800000000001</v>
      </c>
      <c r="K9">
        <f t="shared" si="3"/>
        <v>147.64860000000002</v>
      </c>
    </row>
    <row r="10" spans="1:11" x14ac:dyDescent="0.3">
      <c r="A10">
        <v>9000</v>
      </c>
      <c r="B10">
        <v>3.1880000000000002</v>
      </c>
      <c r="C10">
        <v>0.28000000000000003</v>
      </c>
      <c r="D10">
        <v>1.964</v>
      </c>
      <c r="E10">
        <v>4.7800000000000002E-2</v>
      </c>
      <c r="F10">
        <v>0.1235</v>
      </c>
      <c r="G10">
        <v>0.72399999999999998</v>
      </c>
      <c r="H10">
        <f t="shared" si="0"/>
        <v>14.180925360000002</v>
      </c>
      <c r="I10">
        <f t="shared" si="1"/>
        <v>1445.5581406727829</v>
      </c>
      <c r="J10">
        <f t="shared" si="2"/>
        <v>0.22193199999999999</v>
      </c>
      <c r="K10">
        <f t="shared" si="3"/>
        <v>208.79600000000002</v>
      </c>
    </row>
    <row r="11" spans="1:11" x14ac:dyDescent="0.3">
      <c r="A11">
        <v>10000</v>
      </c>
      <c r="B11">
        <v>3.9489999999999998</v>
      </c>
      <c r="C11">
        <v>0.38400000000000001</v>
      </c>
      <c r="D11">
        <v>2.4220000000000002</v>
      </c>
      <c r="E11">
        <v>4.7699999999999999E-2</v>
      </c>
      <c r="F11">
        <v>0.1239</v>
      </c>
      <c r="G11">
        <v>0.72899999999999998</v>
      </c>
      <c r="H11">
        <f t="shared" si="0"/>
        <v>17.566020779999999</v>
      </c>
      <c r="I11">
        <f t="shared" si="1"/>
        <v>1790.6239327217124</v>
      </c>
      <c r="J11">
        <f t="shared" si="2"/>
        <v>0.27368600000000004</v>
      </c>
      <c r="K11">
        <f t="shared" si="3"/>
        <v>286.34880000000004</v>
      </c>
    </row>
    <row r="12" spans="1:11" x14ac:dyDescent="0.3">
      <c r="A12">
        <v>11000</v>
      </c>
      <c r="B12">
        <v>4.7969999999999997</v>
      </c>
      <c r="C12">
        <v>0.51100000000000001</v>
      </c>
      <c r="D12">
        <v>2.931</v>
      </c>
      <c r="E12">
        <v>4.7800000000000002E-2</v>
      </c>
      <c r="F12">
        <v>0.1244</v>
      </c>
      <c r="G12">
        <v>0.73299999999999998</v>
      </c>
      <c r="H12">
        <f t="shared" si="0"/>
        <v>21.338111339999998</v>
      </c>
      <c r="I12">
        <f t="shared" si="1"/>
        <v>2175.1387706422015</v>
      </c>
      <c r="J12">
        <f t="shared" si="2"/>
        <v>0.33120300000000003</v>
      </c>
      <c r="K12">
        <f t="shared" si="3"/>
        <v>381.05270000000002</v>
      </c>
    </row>
    <row r="13" spans="1:11" x14ac:dyDescent="0.3">
      <c r="A13">
        <v>12000</v>
      </c>
      <c r="B13">
        <v>5.7329999999999997</v>
      </c>
      <c r="C13">
        <v>0.66500000000000004</v>
      </c>
      <c r="D13">
        <v>3.4929999999999999</v>
      </c>
      <c r="E13">
        <v>4.7800000000000002E-2</v>
      </c>
      <c r="F13">
        <v>0.1249</v>
      </c>
      <c r="G13">
        <v>0.73699999999999999</v>
      </c>
      <c r="H13">
        <f t="shared" si="0"/>
        <v>25.50164526</v>
      </c>
      <c r="I13">
        <f t="shared" si="1"/>
        <v>2599.5560917431194</v>
      </c>
      <c r="J13">
        <f t="shared" si="2"/>
        <v>0.39470899999999998</v>
      </c>
      <c r="K13">
        <f t="shared" si="3"/>
        <v>495.89050000000003</v>
      </c>
    </row>
    <row r="14" spans="1:11" x14ac:dyDescent="0.3">
      <c r="A14">
        <v>13000</v>
      </c>
      <c r="B14">
        <v>6.76</v>
      </c>
      <c r="C14">
        <v>0.84799999999999998</v>
      </c>
      <c r="D14">
        <v>4.1109999999999998</v>
      </c>
      <c r="E14">
        <v>4.8000000000000001E-2</v>
      </c>
      <c r="F14">
        <v>0.1255</v>
      </c>
      <c r="G14">
        <v>0.74</v>
      </c>
      <c r="H14">
        <f t="shared" si="0"/>
        <v>30.069967200000001</v>
      </c>
      <c r="I14">
        <f t="shared" si="1"/>
        <v>3065.2362079510699</v>
      </c>
      <c r="J14">
        <f t="shared" si="2"/>
        <v>0.46454299999999998</v>
      </c>
      <c r="K14">
        <f t="shared" si="3"/>
        <v>632.35360000000003</v>
      </c>
    </row>
    <row r="15" spans="1:11" x14ac:dyDescent="0.3">
      <c r="A15">
        <v>14000</v>
      </c>
      <c r="B15">
        <v>7.88</v>
      </c>
      <c r="C15">
        <v>1.0629999999999999</v>
      </c>
      <c r="D15">
        <v>4.7859999999999996</v>
      </c>
      <c r="E15">
        <v>4.8099999999999997E-2</v>
      </c>
      <c r="F15">
        <v>0.12620000000000001</v>
      </c>
      <c r="G15">
        <v>0.74299999999999999</v>
      </c>
      <c r="H15">
        <f t="shared" si="0"/>
        <v>35.051973599999997</v>
      </c>
      <c r="I15">
        <f t="shared" si="1"/>
        <v>3573.0859938837916</v>
      </c>
      <c r="J15">
        <f t="shared" si="2"/>
        <v>0.54081800000000002</v>
      </c>
      <c r="K15">
        <f t="shared" si="3"/>
        <v>792.67910000000006</v>
      </c>
    </row>
    <row r="16" spans="1:11" x14ac:dyDescent="0.3">
      <c r="A16">
        <v>15000</v>
      </c>
      <c r="B16">
        <v>9.0960000000000001</v>
      </c>
      <c r="C16">
        <v>1.3140000000000001</v>
      </c>
      <c r="D16">
        <v>5.5229999999999997</v>
      </c>
      <c r="E16">
        <v>4.8399999999999999E-2</v>
      </c>
      <c r="F16">
        <v>0.12690000000000001</v>
      </c>
      <c r="G16">
        <v>0.745</v>
      </c>
      <c r="H16">
        <f t="shared" si="0"/>
        <v>40.46100912</v>
      </c>
      <c r="I16">
        <f t="shared" si="1"/>
        <v>4124.4657614678899</v>
      </c>
      <c r="J16">
        <f t="shared" si="2"/>
        <v>0.62409899999999996</v>
      </c>
      <c r="K16">
        <f t="shared" si="3"/>
        <v>979.84980000000007</v>
      </c>
    </row>
    <row r="17" spans="1:11" x14ac:dyDescent="0.3">
      <c r="A17">
        <v>16000</v>
      </c>
      <c r="B17">
        <v>10.413</v>
      </c>
      <c r="C17">
        <v>1.605</v>
      </c>
      <c r="D17">
        <v>6.3239999999999998</v>
      </c>
      <c r="E17">
        <v>4.87E-2</v>
      </c>
      <c r="F17">
        <v>0.12759999999999999</v>
      </c>
      <c r="G17">
        <v>0.747</v>
      </c>
      <c r="H17">
        <f t="shared" si="0"/>
        <v>46.319314859999999</v>
      </c>
      <c r="I17">
        <f t="shared" si="1"/>
        <v>4721.6426972477057</v>
      </c>
      <c r="J17">
        <f t="shared" si="2"/>
        <v>0.71461200000000002</v>
      </c>
      <c r="K17">
        <f t="shared" si="3"/>
        <v>1196.8485000000001</v>
      </c>
    </row>
    <row r="18" spans="1:11" x14ac:dyDescent="0.3">
      <c r="A18">
        <v>17000</v>
      </c>
      <c r="B18">
        <v>11.834</v>
      </c>
      <c r="C18">
        <v>1.9410000000000001</v>
      </c>
      <c r="D18">
        <v>7.1950000000000003</v>
      </c>
      <c r="E18">
        <v>4.9099999999999998E-2</v>
      </c>
      <c r="F18">
        <v>0.1285</v>
      </c>
      <c r="G18">
        <v>0.749</v>
      </c>
      <c r="H18">
        <f t="shared" ref="H18:H23" si="4">B18*4.44822</f>
        <v>52.640235480000001</v>
      </c>
      <c r="I18">
        <f t="shared" ref="I18:I23" si="5">1000*H18/9.81</f>
        <v>5365.9771131498474</v>
      </c>
      <c r="J18">
        <f t="shared" ref="J18:J23" si="6">D18*0.113</f>
        <v>0.81303500000000006</v>
      </c>
      <c r="K18">
        <f t="shared" ref="K18:K23" si="7">C18*745.7</f>
        <v>1447.4037000000001</v>
      </c>
    </row>
    <row r="19" spans="1:11" x14ac:dyDescent="0.3">
      <c r="A19">
        <v>18000</v>
      </c>
      <c r="B19">
        <v>13.364000000000001</v>
      </c>
      <c r="C19">
        <v>2.3260000000000001</v>
      </c>
      <c r="D19">
        <v>8.1449999999999996</v>
      </c>
      <c r="E19">
        <v>4.9599999999999998E-2</v>
      </c>
      <c r="F19">
        <v>0.12939999999999999</v>
      </c>
      <c r="G19">
        <v>0.749</v>
      </c>
      <c r="H19">
        <f t="shared" si="4"/>
        <v>59.446012080000003</v>
      </c>
      <c r="I19">
        <f t="shared" si="5"/>
        <v>6059.736195718654</v>
      </c>
      <c r="J19">
        <f t="shared" si="6"/>
        <v>0.92038500000000001</v>
      </c>
      <c r="K19">
        <f t="shared" si="7"/>
        <v>1734.4982000000002</v>
      </c>
    </row>
    <row r="20" spans="1:11" x14ac:dyDescent="0.3">
      <c r="A20">
        <v>19000</v>
      </c>
      <c r="B20">
        <v>15.007999999999999</v>
      </c>
      <c r="C20">
        <v>2.778</v>
      </c>
      <c r="D20">
        <v>9.2149999999999999</v>
      </c>
      <c r="E20">
        <v>5.0299999999999997E-2</v>
      </c>
      <c r="F20">
        <v>0.1305</v>
      </c>
      <c r="G20">
        <v>0.747</v>
      </c>
      <c r="H20">
        <f t="shared" si="4"/>
        <v>66.758885759999998</v>
      </c>
      <c r="I20">
        <f t="shared" si="5"/>
        <v>6805.187131498471</v>
      </c>
      <c r="J20">
        <f t="shared" si="6"/>
        <v>1.0412950000000001</v>
      </c>
      <c r="K20">
        <f t="shared" si="7"/>
        <v>2071.5545999999999</v>
      </c>
    </row>
    <row r="21" spans="1:11" x14ac:dyDescent="0.3">
      <c r="A21">
        <v>20000</v>
      </c>
      <c r="B21">
        <v>16.771000000000001</v>
      </c>
      <c r="C21">
        <v>3.327</v>
      </c>
      <c r="D21">
        <v>10.486000000000001</v>
      </c>
      <c r="E21">
        <v>5.1700000000000003E-2</v>
      </c>
      <c r="F21">
        <v>0.13159999999999999</v>
      </c>
      <c r="G21">
        <v>0.73699999999999999</v>
      </c>
      <c r="H21">
        <f t="shared" si="4"/>
        <v>74.601097620000004</v>
      </c>
      <c r="I21">
        <f t="shared" si="5"/>
        <v>7604.5971070336391</v>
      </c>
      <c r="J21">
        <f t="shared" si="6"/>
        <v>1.1849180000000001</v>
      </c>
      <c r="K21">
        <f t="shared" si="7"/>
        <v>2480.9439000000002</v>
      </c>
    </row>
    <row r="22" spans="1:11" x14ac:dyDescent="0.3">
      <c r="A22">
        <v>21000</v>
      </c>
      <c r="B22">
        <v>18.655000000000001</v>
      </c>
      <c r="C22">
        <v>4.0259999999999998</v>
      </c>
      <c r="D22">
        <v>12.083</v>
      </c>
      <c r="E22">
        <v>5.3999999999999999E-2</v>
      </c>
      <c r="F22">
        <v>0.13270000000000001</v>
      </c>
      <c r="G22">
        <v>0.71399999999999997</v>
      </c>
      <c r="H22">
        <f t="shared" si="4"/>
        <v>82.981544100000008</v>
      </c>
      <c r="I22">
        <f t="shared" si="5"/>
        <v>8458.8729969418964</v>
      </c>
      <c r="J22">
        <f t="shared" si="6"/>
        <v>1.3653790000000001</v>
      </c>
      <c r="K22">
        <f t="shared" si="7"/>
        <v>3002.1882000000001</v>
      </c>
    </row>
    <row r="23" spans="1:11" x14ac:dyDescent="0.3">
      <c r="A23">
        <v>22000</v>
      </c>
      <c r="B23">
        <v>20.640999999999998</v>
      </c>
      <c r="C23">
        <v>4.931</v>
      </c>
      <c r="D23">
        <v>14.128</v>
      </c>
      <c r="E23">
        <v>5.7599999999999998E-2</v>
      </c>
      <c r="F23">
        <v>0.1338</v>
      </c>
      <c r="G23">
        <v>0.67900000000000005</v>
      </c>
      <c r="H23">
        <f t="shared" si="4"/>
        <v>91.81570902</v>
      </c>
      <c r="I23">
        <f t="shared" si="5"/>
        <v>9359.3994923547398</v>
      </c>
      <c r="J23">
        <f t="shared" si="6"/>
        <v>1.5964640000000001</v>
      </c>
      <c r="K23">
        <f t="shared" si="7"/>
        <v>3677.0467000000003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 Hasewinkel</cp:lastModifiedBy>
  <dcterms:modified xsi:type="dcterms:W3CDTF">2024-08-13T18:21:20Z</dcterms:modified>
</cp:coreProperties>
</file>