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/>
  </bookViews>
  <sheets>
    <sheet name="HLMSR" sheetId="6" r:id="rId1"/>
    <sheet name="2x2 (Pr)" sheetId="5" r:id="rId2"/>
    <sheet name="Some Accounting" sheetId="7" r:id="rId3"/>
  </sheets>
  <calcPr calcId="145621"/>
</workbook>
</file>

<file path=xl/calcChain.xml><?xml version="1.0" encoding="utf-8"?>
<calcChain xmlns="http://schemas.openxmlformats.org/spreadsheetml/2006/main">
  <c r="P28" i="6" l="1"/>
  <c r="D18" i="5"/>
  <c r="M15" i="5"/>
  <c r="N11" i="5"/>
  <c r="L7" i="5"/>
  <c r="M14" i="5"/>
  <c r="N33" i="6"/>
  <c r="M45" i="6" l="1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L10" i="6"/>
  <c r="C45" i="7" l="1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Q34" i="7" l="1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Q39" i="7" l="1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Q47" i="7" l="1"/>
  <c r="Q48" i="7"/>
  <c r="I48" i="7"/>
  <c r="C49" i="7"/>
  <c r="M48" i="7"/>
  <c r="N48" i="7" s="1"/>
  <c r="H48" i="7"/>
  <c r="K48" i="7"/>
  <c r="J48" i="7"/>
  <c r="R49" i="7"/>
  <c r="C50" i="7" l="1"/>
  <c r="M49" i="7"/>
  <c r="N49" i="7" s="1"/>
  <c r="H49" i="7"/>
  <c r="K49" i="7"/>
  <c r="J49" i="7"/>
  <c r="I49" i="7"/>
  <c r="K50" i="7" l="1"/>
  <c r="J50" i="7"/>
  <c r="I50" i="7"/>
  <c r="C51" i="7"/>
  <c r="M50" i="7"/>
  <c r="N50" i="7" s="1"/>
  <c r="H50" i="7"/>
  <c r="Q50" i="7"/>
  <c r="R50" i="7"/>
  <c r="R51" i="7" s="1"/>
  <c r="Q49" i="7"/>
  <c r="R52" i="7" l="1"/>
  <c r="J51" i="7"/>
  <c r="I51" i="7"/>
  <c r="C52" i="7"/>
  <c r="M51" i="7"/>
  <c r="N51" i="7" s="1"/>
  <c r="H51" i="7"/>
  <c r="K51" i="7"/>
  <c r="I52" i="7" l="1"/>
  <c r="C53" i="7"/>
  <c r="R53" i="7" s="1"/>
  <c r="M52" i="7"/>
  <c r="N52" i="7" s="1"/>
  <c r="Q52" i="7" s="1"/>
  <c r="H52" i="7"/>
  <c r="K52" i="7"/>
  <c r="J52" i="7"/>
  <c r="Q51" i="7"/>
  <c r="C54" i="7" l="1"/>
  <c r="M53" i="7"/>
  <c r="N53" i="7" s="1"/>
  <c r="Q53" i="7" s="1"/>
  <c r="H53" i="7"/>
  <c r="K53" i="7"/>
  <c r="J53" i="7"/>
  <c r="I53" i="7"/>
  <c r="K54" i="7" l="1"/>
  <c r="J54" i="7"/>
  <c r="I54" i="7"/>
  <c r="C55" i="7"/>
  <c r="M54" i="7"/>
  <c r="N54" i="7" s="1"/>
  <c r="Q54" i="7" s="1"/>
  <c r="H54" i="7"/>
  <c r="R54" i="7"/>
  <c r="R55" i="7" s="1"/>
  <c r="R56" i="7" l="1"/>
  <c r="J55" i="7"/>
  <c r="I55" i="7"/>
  <c r="C56" i="7"/>
  <c r="M55" i="7"/>
  <c r="N55" i="7" s="1"/>
  <c r="Q55" i="7" s="1"/>
  <c r="H55" i="7"/>
  <c r="K55" i="7"/>
  <c r="I56" i="7" l="1"/>
  <c r="C57" i="7"/>
  <c r="R57" i="7" s="1"/>
  <c r="M56" i="7"/>
  <c r="N56" i="7" s="1"/>
  <c r="Q56" i="7" s="1"/>
  <c r="H56" i="7"/>
  <c r="K56" i="7"/>
  <c r="J56" i="7"/>
  <c r="C58" i="7" l="1"/>
  <c r="M57" i="7"/>
  <c r="N57" i="7" s="1"/>
  <c r="Q57" i="7" s="1"/>
  <c r="H57" i="7"/>
  <c r="K57" i="7"/>
  <c r="J57" i="7"/>
  <c r="I57" i="7"/>
  <c r="K58" i="7" l="1"/>
  <c r="J58" i="7"/>
  <c r="I58" i="7"/>
  <c r="C59" i="7"/>
  <c r="M58" i="7"/>
  <c r="N58" i="7" s="1"/>
  <c r="Q58" i="7" s="1"/>
  <c r="H58" i="7"/>
  <c r="R58" i="7"/>
  <c r="R59" i="7" s="1"/>
  <c r="J59" i="7" l="1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</calcChain>
</file>

<file path=xl/sharedStrings.xml><?xml version="1.0" encoding="utf-8"?>
<sst xmlns="http://schemas.openxmlformats.org/spreadsheetml/2006/main" count="129" uniqueCount="69">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</sst>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6704"/>
        <c:axId val="58160192"/>
      </c:lineChart>
      <c:catAx>
        <c:axId val="583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8160192"/>
        <c:crosses val="autoZero"/>
        <c:auto val="1"/>
        <c:lblAlgn val="ctr"/>
        <c:lblOffset val="100"/>
        <c:noMultiLvlLbl val="0"/>
      </c:catAx>
      <c:valAx>
        <c:axId val="581601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83767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tabSelected="1" zoomScale="70" zoomScaleNormal="70" workbookViewId="0">
      <selection activeCell="U20" sqref="U20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8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40" t="s">
        <v>8</v>
      </c>
      <c r="F7" s="41" t="s">
        <v>9</v>
      </c>
      <c r="G7" s="90" t="s">
        <v>8</v>
      </c>
      <c r="H7" s="91" t="s">
        <v>9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8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40" t="s">
        <v>8</v>
      </c>
      <c r="F25" s="59" t="s">
        <v>9</v>
      </c>
      <c r="G25" s="41" t="s">
        <v>10</v>
      </c>
      <c r="H25" s="60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I26" sqref="I26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142" t="s">
        <v>67</v>
      </c>
      <c r="G4" s="143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53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8"/>
      <c r="G6" s="159"/>
      <c r="H6" s="160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4" t="str">
        <f t="shared" ref="F7:F16" si="0">B7</f>
        <v>a</v>
      </c>
      <c r="G7" s="154">
        <v>0</v>
      </c>
      <c r="H7" s="153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51">
        <f t="shared" ref="K7:K16" si="2">IF(G7&lt;&gt;0,G7,(G7-J7)*(C7/I7))</f>
        <v>-0.19999999999999996</v>
      </c>
      <c r="L7" s="151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4" t="str">
        <f t="shared" si="0"/>
        <v>b|a</v>
      </c>
      <c r="G8" s="154">
        <v>0.2</v>
      </c>
      <c r="H8" s="153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51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4" t="str">
        <f t="shared" si="0"/>
        <v>b|~a</v>
      </c>
      <c r="G9" s="154">
        <v>0</v>
      </c>
      <c r="H9" s="153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51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4" t="str">
        <f t="shared" si="0"/>
        <v>a &amp; b</v>
      </c>
      <c r="G10" s="154">
        <v>0</v>
      </c>
      <c r="H10" s="153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50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4" t="str">
        <f t="shared" si="0"/>
        <v>a &amp; ~b</v>
      </c>
      <c r="G11" s="154">
        <v>0</v>
      </c>
      <c r="H11" s="153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51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4" t="str">
        <f t="shared" si="0"/>
        <v>~a &amp; b</v>
      </c>
      <c r="G12" s="154">
        <v>0</v>
      </c>
      <c r="H12" s="153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51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4" t="str">
        <f t="shared" si="0"/>
        <v>~a &amp; ~b</v>
      </c>
      <c r="G13" s="154">
        <v>0</v>
      </c>
      <c r="H13" s="153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52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4" t="str">
        <f t="shared" si="0"/>
        <v>b</v>
      </c>
      <c r="G14" s="154">
        <v>0</v>
      </c>
      <c r="H14" s="153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9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4" t="str">
        <f t="shared" si="0"/>
        <v>a|b</v>
      </c>
      <c r="G15" s="154">
        <v>0</v>
      </c>
      <c r="H15" s="153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9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61" t="s">
        <v>19</v>
      </c>
      <c r="C16" s="13">
        <f>C11/(C11+C13)</f>
        <v>0.15517241379310348</v>
      </c>
      <c r="D16" s="162">
        <f>C16</f>
        <v>0.15517241379310348</v>
      </c>
      <c r="E16" s="13">
        <f>E11/(E11+E13)</f>
        <v>0.15517241379310348</v>
      </c>
      <c r="F16" s="163" t="str">
        <f t="shared" si="0"/>
        <v>a|~b</v>
      </c>
      <c r="G16" s="164">
        <v>0</v>
      </c>
      <c r="H16" s="160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62">
        <f>D16+K16</f>
        <v>0.15517241379310348</v>
      </c>
      <c r="N16" s="13">
        <f>N11/(N11+N13)</f>
        <v>0.15517241379310348</v>
      </c>
      <c r="O16" s="165">
        <f t="shared" si="5"/>
        <v>-0.14297729184188396</v>
      </c>
      <c r="P16" s="165">
        <f t="shared" si="6"/>
        <v>0</v>
      </c>
      <c r="Q16" s="165">
        <f t="shared" si="7"/>
        <v>0</v>
      </c>
      <c r="R16" s="166">
        <f t="shared" si="3"/>
        <v>1.2195121951219523E-2</v>
      </c>
      <c r="S16" s="167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5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5">
        <f>INDEX($R$10:$R$13,COLUMN(Q20)-COLUMN($P$20))</f>
        <v>9.0000000000000024E-2</v>
      </c>
      <c r="S20" s="156">
        <f>INDEX($R$10:$R$13,COLUMN(R20)-COLUMN($P$20))</f>
        <v>1.0000000000000009E-2</v>
      </c>
      <c r="T20" s="156">
        <f>INDEX($R$10:$R$13,COLUMN(S20)-COLUMN($P$20))</f>
        <v>9.0000000000000024E-2</v>
      </c>
      <c r="U20" s="157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146" t="s">
        <v>68</v>
      </c>
      <c r="S22" s="147"/>
      <c r="T22" s="147"/>
      <c r="U22" s="148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HLMSR</vt:lpstr>
      <vt:lpstr>2x2 (Pr)</vt:lpstr>
      <vt:lpstr>Some Accounting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2014-01-04T22:48:42Z</dcterms:modified>
</cp:coreProperties>
</file>