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iamadness-my.sharepoint.com/personal/adrian_clz20_isiamadness_onmicrosoft_com/Documents/Documentos/GitHub/narfkb2/FW/"/>
    </mc:Choice>
  </mc:AlternateContent>
  <xr:revisionPtr revIDLastSave="24" documentId="8_{DFD1DFD2-98CC-49AC-9ACC-905A4F1A9B4F}" xr6:coauthVersionLast="47" xr6:coauthVersionMax="47" xr10:uidLastSave="{3B3AC778-E47B-47B5-BF8D-2CE8CC52B754}"/>
  <bookViews>
    <workbookView xWindow="22932" yWindow="-132" windowWidth="23256" windowHeight="12456" xr2:uid="{8D32C868-F4C7-4A29-AE88-EBB6DC1226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I7" i="1"/>
  <c r="J7" i="1"/>
  <c r="K7" i="1"/>
  <c r="S4" i="1"/>
  <c r="T4" i="1"/>
  <c r="U4" i="1"/>
  <c r="S5" i="1"/>
  <c r="T5" i="1"/>
  <c r="U5" i="1"/>
  <c r="P4" i="1"/>
  <c r="Q4" i="1"/>
  <c r="R4" i="1"/>
  <c r="M5" i="1"/>
  <c r="P5" i="1"/>
  <c r="Q5" i="1"/>
  <c r="R5" i="1"/>
  <c r="M6" i="1"/>
  <c r="N6" i="1"/>
  <c r="O6" i="1"/>
  <c r="P6" i="1"/>
  <c r="Q6" i="1"/>
  <c r="R6" i="1"/>
  <c r="S6" i="1"/>
  <c r="T6" i="1"/>
  <c r="U6" i="1"/>
  <c r="K5" i="1"/>
  <c r="J6" i="1"/>
  <c r="K6" i="1"/>
  <c r="I6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C6" i="1"/>
  <c r="C5" i="1"/>
  <c r="C4" i="1"/>
</calcChain>
</file>

<file path=xl/sharedStrings.xml><?xml version="1.0" encoding="utf-8"?>
<sst xmlns="http://schemas.openxmlformats.org/spreadsheetml/2006/main" count="71" uniqueCount="40">
  <si>
    <t>C1</t>
  </si>
  <si>
    <t>C2</t>
  </si>
  <si>
    <t>C3</t>
  </si>
  <si>
    <t>C4</t>
  </si>
  <si>
    <t>C5</t>
  </si>
  <si>
    <t>C6</t>
  </si>
  <si>
    <t>R1</t>
  </si>
  <si>
    <t>R2</t>
  </si>
  <si>
    <t>R3</t>
  </si>
  <si>
    <t>R4</t>
  </si>
  <si>
    <t>C7</t>
  </si>
  <si>
    <t>C8</t>
  </si>
  <si>
    <t>C9</t>
  </si>
  <si>
    <t>RX</t>
  </si>
  <si>
    <t>TX</t>
  </si>
  <si>
    <t>GP12</t>
  </si>
  <si>
    <t>GP13</t>
  </si>
  <si>
    <t>GP0</t>
  </si>
  <si>
    <t>GP2</t>
  </si>
  <si>
    <t>GP1</t>
  </si>
  <si>
    <t>GP3</t>
  </si>
  <si>
    <t>GP10</t>
  </si>
  <si>
    <t>GP9</t>
  </si>
  <si>
    <t>GP11</t>
  </si>
  <si>
    <t>GP15</t>
  </si>
  <si>
    <t>GP14</t>
  </si>
  <si>
    <t>GP26</t>
  </si>
  <si>
    <t>GP27</t>
  </si>
  <si>
    <t>GP28</t>
  </si>
  <si>
    <t>GP29</t>
  </si>
  <si>
    <t>GP8</t>
  </si>
  <si>
    <t>Rot_B</t>
  </si>
  <si>
    <t>Rot_A</t>
  </si>
  <si>
    <t>GP7</t>
  </si>
  <si>
    <t>GP4</t>
  </si>
  <si>
    <t>GP5</t>
  </si>
  <si>
    <t>GP6</t>
  </si>
  <si>
    <t>Se utiliza SERIAL_USART_PIN_SWAP</t>
  </si>
  <si>
    <t>Controlador Izquierdo</t>
  </si>
  <si>
    <t>Controlador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</si>
</sst>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ECA-C84D-4A81-8463-48A3DE568D4E}">
  <dimension ref="A1:W18"/>
  <sheetViews>
    <sheetView tabSelected="1" workbookViewId="0">
      <selection activeCell="R25" sqref="R25"/>
    </sheetView>
  </sheetViews>
  <sheetFormatPr baseColWidth="10" defaultRowHeight="15" x14ac:dyDescent="0.25"/>
  <cols>
    <col min="1" max="1" width="4.85546875" customWidth="1"/>
    <col min="2" max="2" width="6.85546875" customWidth="1"/>
    <col min="3" max="11" width="6.7109375" customWidth="1"/>
    <col min="12" max="12" width="1.42578125" customWidth="1"/>
    <col min="13" max="22" width="6.7109375" customWidth="1"/>
    <col min="23" max="23" width="5.85546875" customWidth="1"/>
  </cols>
  <sheetData>
    <row r="1" spans="1:23" x14ac:dyDescent="0.25">
      <c r="C1" s="8" t="s">
        <v>38</v>
      </c>
      <c r="D1" s="8"/>
      <c r="E1" s="8"/>
      <c r="F1" s="8"/>
      <c r="G1" s="8"/>
      <c r="H1" s="8"/>
      <c r="I1" s="8"/>
      <c r="J1" s="8"/>
      <c r="K1" s="8"/>
      <c r="L1" s="12"/>
      <c r="M1" s="8" t="s">
        <v>39</v>
      </c>
      <c r="N1" s="8"/>
      <c r="O1" s="8"/>
      <c r="P1" s="8"/>
      <c r="Q1" s="8"/>
      <c r="R1" s="8"/>
      <c r="S1" s="8"/>
      <c r="T1" s="8"/>
      <c r="U1" s="8"/>
    </row>
    <row r="2" spans="1:23" x14ac:dyDescent="0.25">
      <c r="C2" s="2" t="s">
        <v>25</v>
      </c>
      <c r="D2" s="2" t="s">
        <v>24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23</v>
      </c>
      <c r="J2" s="2" t="s">
        <v>21</v>
      </c>
      <c r="K2" s="2" t="s">
        <v>22</v>
      </c>
      <c r="L2" s="12"/>
      <c r="M2" s="2" t="s">
        <v>22</v>
      </c>
      <c r="N2" s="2" t="s">
        <v>23</v>
      </c>
      <c r="O2" s="2" t="s">
        <v>21</v>
      </c>
      <c r="P2" s="2" t="s">
        <v>18</v>
      </c>
      <c r="Q2" s="2" t="s">
        <v>20</v>
      </c>
      <c r="R2" s="2" t="s">
        <v>34</v>
      </c>
      <c r="S2" s="2" t="s">
        <v>35</v>
      </c>
      <c r="T2" s="2" t="s">
        <v>36</v>
      </c>
      <c r="U2" s="2" t="s">
        <v>33</v>
      </c>
    </row>
    <row r="3" spans="1:23" x14ac:dyDescent="0.25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10</v>
      </c>
      <c r="J3" s="9" t="s">
        <v>11</v>
      </c>
      <c r="K3" s="9" t="s">
        <v>12</v>
      </c>
      <c r="L3" s="12"/>
      <c r="M3" s="9" t="s">
        <v>12</v>
      </c>
      <c r="N3" s="9" t="s">
        <v>11</v>
      </c>
      <c r="O3" s="9" t="s">
        <v>10</v>
      </c>
      <c r="P3" s="9" t="s">
        <v>5</v>
      </c>
      <c r="Q3" s="9" t="s">
        <v>4</v>
      </c>
      <c r="R3" s="9" t="s">
        <v>3</v>
      </c>
      <c r="S3" s="9" t="s">
        <v>2</v>
      </c>
      <c r="T3" s="9" t="s">
        <v>1</v>
      </c>
      <c r="U3" s="9" t="s">
        <v>0</v>
      </c>
    </row>
    <row r="4" spans="1:23" x14ac:dyDescent="0.25">
      <c r="A4" t="s">
        <v>17</v>
      </c>
      <c r="B4" s="11" t="s">
        <v>6</v>
      </c>
      <c r="C4" s="2" t="str">
        <f>_xlfn.CONCAT( C3,",",$B$4)</f>
        <v>C1,R1</v>
      </c>
      <c r="D4" s="2" t="str">
        <f t="shared" ref="D4:H4" si="0">_xlfn.CONCAT( D3,",",$B$4)</f>
        <v>C2,R1</v>
      </c>
      <c r="E4" s="2" t="str">
        <f t="shared" si="0"/>
        <v>C3,R1</v>
      </c>
      <c r="F4" s="2" t="str">
        <f t="shared" si="0"/>
        <v>C4,R1</v>
      </c>
      <c r="G4" s="2" t="str">
        <f t="shared" si="0"/>
        <v>C5,R1</v>
      </c>
      <c r="H4" s="2" t="str">
        <f t="shared" si="0"/>
        <v>C6,R1</v>
      </c>
      <c r="I4" s="2"/>
      <c r="J4" s="2"/>
      <c r="K4" s="2"/>
      <c r="L4" s="12"/>
      <c r="P4" t="str">
        <f t="shared" ref="P4:T4" si="1">_xlfn.CONCAT(P3,",",$V$4)</f>
        <v>C6,R1</v>
      </c>
      <c r="Q4" t="str">
        <f t="shared" si="1"/>
        <v>C5,R1</v>
      </c>
      <c r="R4" t="str">
        <f t="shared" si="1"/>
        <v>C4,R1</v>
      </c>
      <c r="S4" t="str">
        <f t="shared" si="1"/>
        <v>C3,R1</v>
      </c>
      <c r="T4" t="str">
        <f t="shared" si="1"/>
        <v>C2,R1</v>
      </c>
      <c r="U4" t="str">
        <f>_xlfn.CONCAT(U3,",",$V$4)</f>
        <v>C1,R1</v>
      </c>
      <c r="V4" s="10" t="s">
        <v>6</v>
      </c>
      <c r="W4" t="s">
        <v>17</v>
      </c>
    </row>
    <row r="5" spans="1:23" x14ac:dyDescent="0.25">
      <c r="A5" t="s">
        <v>19</v>
      </c>
      <c r="B5" s="11" t="s">
        <v>7</v>
      </c>
      <c r="C5" s="2" t="str">
        <f t="shared" ref="C5:H5" si="2">_xlfn.CONCAT(C3,",",$B$5)</f>
        <v>C1,R2</v>
      </c>
      <c r="D5" s="2" t="str">
        <f t="shared" si="2"/>
        <v>C2,R2</v>
      </c>
      <c r="E5" s="2" t="str">
        <f t="shared" si="2"/>
        <v>C3,R2</v>
      </c>
      <c r="F5" s="2" t="str">
        <f t="shared" si="2"/>
        <v>C4,R2</v>
      </c>
      <c r="G5" s="2" t="str">
        <f t="shared" si="2"/>
        <v>C5,R2</v>
      </c>
      <c r="H5" s="2" t="str">
        <f t="shared" si="2"/>
        <v>C6,R2</v>
      </c>
      <c r="I5" s="2"/>
      <c r="J5" s="2"/>
      <c r="K5" s="2" t="str">
        <f>_xlfn.CONCAT(K3,",",$B$5)</f>
        <v>C9,R2</v>
      </c>
      <c r="L5" s="12"/>
      <c r="M5" t="str">
        <f t="shared" ref="M5:T5" si="3">_xlfn.CONCAT(M3,",",$V$5)</f>
        <v>C9,R2</v>
      </c>
      <c r="P5" t="str">
        <f t="shared" si="3"/>
        <v>C6,R2</v>
      </c>
      <c r="Q5" t="str">
        <f t="shared" si="3"/>
        <v>C5,R2</v>
      </c>
      <c r="R5" t="str">
        <f t="shared" si="3"/>
        <v>C4,R2</v>
      </c>
      <c r="S5" t="str">
        <f t="shared" si="3"/>
        <v>C3,R2</v>
      </c>
      <c r="T5" t="str">
        <f t="shared" si="3"/>
        <v>C2,R2</v>
      </c>
      <c r="U5" t="str">
        <f>_xlfn.CONCAT(U3,",",$V$5)</f>
        <v>C1,R2</v>
      </c>
      <c r="V5" s="10" t="s">
        <v>7</v>
      </c>
      <c r="W5" t="s">
        <v>19</v>
      </c>
    </row>
    <row r="6" spans="1:23" x14ac:dyDescent="0.25">
      <c r="A6" t="s">
        <v>18</v>
      </c>
      <c r="B6" s="11" t="s">
        <v>8</v>
      </c>
      <c r="C6" s="2" t="str">
        <f>_xlfn.CONCAT(C3,",",$B$6)</f>
        <v>C1,R3</v>
      </c>
      <c r="D6" s="2" t="str">
        <f t="shared" ref="D6:K6" si="4">_xlfn.CONCAT(D3,",",$B$6)</f>
        <v>C2,R3</v>
      </c>
      <c r="E6" s="2" t="str">
        <f t="shared" si="4"/>
        <v>C3,R3</v>
      </c>
      <c r="F6" s="2" t="str">
        <f t="shared" si="4"/>
        <v>C4,R3</v>
      </c>
      <c r="G6" s="2" t="str">
        <f t="shared" si="4"/>
        <v>C5,R3</v>
      </c>
      <c r="H6" s="2" t="str">
        <f t="shared" si="4"/>
        <v>C6,R3</v>
      </c>
      <c r="I6" s="2" t="str">
        <f t="shared" si="4"/>
        <v>C7,R3</v>
      </c>
      <c r="J6" s="2" t="str">
        <f t="shared" si="4"/>
        <v>C8,R3</v>
      </c>
      <c r="K6" s="2" t="str">
        <f t="shared" si="4"/>
        <v>C9,R3</v>
      </c>
      <c r="L6" s="12"/>
      <c r="M6" t="str">
        <f t="shared" ref="M6:T6" si="5">_xlfn.CONCAT(M3,",",$V$6)</f>
        <v>C9,R3</v>
      </c>
      <c r="N6" t="str">
        <f t="shared" si="5"/>
        <v>C8,R3</v>
      </c>
      <c r="O6" t="str">
        <f t="shared" si="5"/>
        <v>C7,R3</v>
      </c>
      <c r="P6" t="str">
        <f t="shared" si="5"/>
        <v>C6,R3</v>
      </c>
      <c r="Q6" t="str">
        <f t="shared" si="5"/>
        <v>C5,R3</v>
      </c>
      <c r="R6" t="str">
        <f t="shared" si="5"/>
        <v>C4,R3</v>
      </c>
      <c r="S6" t="str">
        <f t="shared" si="5"/>
        <v>C3,R3</v>
      </c>
      <c r="T6" t="str">
        <f t="shared" si="5"/>
        <v>C2,R3</v>
      </c>
      <c r="U6" t="str">
        <f>_xlfn.CONCAT(U3,",",$V$6)</f>
        <v>C1,R3</v>
      </c>
      <c r="V6" s="10" t="s">
        <v>8</v>
      </c>
      <c r="W6" t="s">
        <v>30</v>
      </c>
    </row>
    <row r="7" spans="1:23" x14ac:dyDescent="0.25">
      <c r="A7" t="s">
        <v>20</v>
      </c>
      <c r="B7" s="11" t="s">
        <v>9</v>
      </c>
      <c r="C7" s="2"/>
      <c r="D7" s="2"/>
      <c r="E7" s="2"/>
      <c r="F7" s="2"/>
      <c r="G7" s="2"/>
      <c r="H7" s="2"/>
      <c r="I7" s="2" t="str">
        <f>_xlfn.CONCAT(I3,",",$B$7)</f>
        <v>C7,R4</v>
      </c>
      <c r="J7" s="2" t="str">
        <f>_xlfn.CONCAT(J3,",",$B$7)</f>
        <v>C8,R4</v>
      </c>
      <c r="K7" s="2" t="str">
        <f>_xlfn.CONCAT(K3,",",$B$7)</f>
        <v>C9,R4</v>
      </c>
      <c r="L7" s="12"/>
      <c r="M7" t="str">
        <f t="shared" ref="M7:O7" si="6">_xlfn.CONCAT(M3,",",$V$7)</f>
        <v>C9,R4</v>
      </c>
      <c r="N7" t="str">
        <f t="shared" si="6"/>
        <v>C8,R4</v>
      </c>
      <c r="O7" t="str">
        <f t="shared" si="6"/>
        <v>C7,R4</v>
      </c>
      <c r="V7" s="10" t="s">
        <v>9</v>
      </c>
      <c r="W7" t="s">
        <v>25</v>
      </c>
    </row>
    <row r="8" spans="1:23" x14ac:dyDescent="0.25">
      <c r="C8" s="2"/>
      <c r="D8" s="2"/>
      <c r="E8" s="2"/>
      <c r="F8" s="2"/>
      <c r="G8" s="2"/>
      <c r="H8" s="2"/>
      <c r="I8" s="2"/>
      <c r="J8" s="2"/>
      <c r="K8" s="2"/>
      <c r="L8" s="12"/>
    </row>
    <row r="9" spans="1:23" x14ac:dyDescent="0.25">
      <c r="C9" s="3">
        <v>0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4">
        <v>6</v>
      </c>
      <c r="J9" s="4">
        <v>7</v>
      </c>
      <c r="K9" s="4">
        <v>8</v>
      </c>
      <c r="L9" s="12"/>
      <c r="M9" s="4">
        <v>8</v>
      </c>
      <c r="N9" s="4">
        <v>7</v>
      </c>
      <c r="O9" s="4">
        <v>6</v>
      </c>
      <c r="P9" s="3">
        <v>5</v>
      </c>
      <c r="Q9" s="3">
        <v>4</v>
      </c>
      <c r="R9" s="3">
        <v>3</v>
      </c>
      <c r="S9" s="3">
        <v>2</v>
      </c>
      <c r="T9" s="3">
        <v>1</v>
      </c>
      <c r="U9" s="3">
        <v>0</v>
      </c>
    </row>
    <row r="10" spans="1:23" x14ac:dyDescent="0.25">
      <c r="C10" s="3">
        <v>10</v>
      </c>
      <c r="D10" s="3">
        <v>11</v>
      </c>
      <c r="E10" s="3">
        <v>12</v>
      </c>
      <c r="F10" s="3">
        <v>13</v>
      </c>
      <c r="G10" s="3">
        <v>14</v>
      </c>
      <c r="H10" s="3">
        <v>15</v>
      </c>
      <c r="I10" s="4">
        <v>16</v>
      </c>
      <c r="J10" s="4">
        <v>17</v>
      </c>
      <c r="K10" s="3">
        <v>18</v>
      </c>
      <c r="L10" s="12"/>
      <c r="M10" s="5">
        <v>18</v>
      </c>
      <c r="N10" s="6">
        <v>17</v>
      </c>
      <c r="O10" s="6">
        <v>16</v>
      </c>
      <c r="P10" s="5">
        <v>15</v>
      </c>
      <c r="Q10" s="5">
        <v>14</v>
      </c>
      <c r="R10" s="5">
        <v>13</v>
      </c>
      <c r="S10" s="5">
        <v>12</v>
      </c>
      <c r="T10" s="5">
        <v>11</v>
      </c>
      <c r="U10" s="5">
        <v>10</v>
      </c>
    </row>
    <row r="11" spans="1:23" x14ac:dyDescent="0.25">
      <c r="C11" s="3">
        <v>20</v>
      </c>
      <c r="D11" s="3">
        <v>21</v>
      </c>
      <c r="E11" s="3">
        <v>22</v>
      </c>
      <c r="F11" s="3">
        <v>23</v>
      </c>
      <c r="G11" s="3">
        <v>24</v>
      </c>
      <c r="H11" s="3">
        <v>25</v>
      </c>
      <c r="I11" s="3">
        <v>26</v>
      </c>
      <c r="J11" s="3">
        <v>27</v>
      </c>
      <c r="K11" s="3">
        <v>28</v>
      </c>
      <c r="L11" s="12"/>
      <c r="M11" s="3">
        <v>28</v>
      </c>
      <c r="N11" s="3">
        <v>29</v>
      </c>
      <c r="O11" s="3">
        <v>30</v>
      </c>
      <c r="P11" s="3">
        <v>31</v>
      </c>
      <c r="Q11" s="3">
        <v>32</v>
      </c>
      <c r="R11" s="3">
        <v>33</v>
      </c>
      <c r="S11" s="3">
        <v>34</v>
      </c>
      <c r="T11" s="3">
        <v>35</v>
      </c>
      <c r="U11" s="3">
        <v>36</v>
      </c>
    </row>
    <row r="12" spans="1:23" x14ac:dyDescent="0.25">
      <c r="C12" s="4">
        <v>30</v>
      </c>
      <c r="D12" s="4">
        <v>31</v>
      </c>
      <c r="E12" s="4">
        <v>32</v>
      </c>
      <c r="F12" s="4">
        <v>33</v>
      </c>
      <c r="G12" s="4">
        <v>34</v>
      </c>
      <c r="H12" s="4">
        <v>35</v>
      </c>
      <c r="I12" s="3">
        <v>36</v>
      </c>
      <c r="J12" s="3">
        <v>37</v>
      </c>
      <c r="K12" s="3">
        <v>38</v>
      </c>
      <c r="L12" s="12"/>
      <c r="M12" s="3">
        <v>38</v>
      </c>
      <c r="N12" s="3">
        <v>37</v>
      </c>
      <c r="O12" s="3">
        <v>36</v>
      </c>
      <c r="P12" s="4">
        <v>35</v>
      </c>
      <c r="Q12" s="4">
        <v>34</v>
      </c>
      <c r="R12" s="4">
        <v>33</v>
      </c>
      <c r="S12" s="4">
        <v>32</v>
      </c>
      <c r="T12" s="4">
        <v>31</v>
      </c>
      <c r="U12" s="4">
        <v>30</v>
      </c>
    </row>
    <row r="13" spans="1:23" x14ac:dyDescent="0.25">
      <c r="L13" s="12"/>
    </row>
    <row r="14" spans="1:23" ht="15" customHeight="1" x14ac:dyDescent="0.25">
      <c r="A14" t="s">
        <v>15</v>
      </c>
      <c r="B14" s="1" t="s">
        <v>14</v>
      </c>
      <c r="L14" s="12"/>
      <c r="R14" s="7" t="s">
        <v>37</v>
      </c>
      <c r="S14" s="7"/>
      <c r="T14" s="7"/>
      <c r="U14" s="7"/>
      <c r="V14" s="1" t="s">
        <v>14</v>
      </c>
      <c r="W14" t="s">
        <v>15</v>
      </c>
    </row>
    <row r="15" spans="1:23" x14ac:dyDescent="0.25">
      <c r="A15" t="s">
        <v>16</v>
      </c>
      <c r="B15" s="1" t="s">
        <v>13</v>
      </c>
      <c r="L15" s="12"/>
      <c r="R15" s="7"/>
      <c r="S15" s="7"/>
      <c r="T15" s="7"/>
      <c r="U15" s="7"/>
      <c r="V15" s="1" t="s">
        <v>13</v>
      </c>
      <c r="W15" t="s">
        <v>16</v>
      </c>
    </row>
    <row r="16" spans="1:23" x14ac:dyDescent="0.25">
      <c r="B16" s="1"/>
      <c r="L16" s="12"/>
      <c r="V16" s="1"/>
    </row>
    <row r="17" spans="1:23" x14ac:dyDescent="0.25">
      <c r="A17" t="s">
        <v>30</v>
      </c>
      <c r="B17" s="1" t="s">
        <v>32</v>
      </c>
      <c r="L17" s="12"/>
      <c r="V17" s="1" t="s">
        <v>32</v>
      </c>
      <c r="W17" t="s">
        <v>24</v>
      </c>
    </row>
    <row r="18" spans="1:23" x14ac:dyDescent="0.25">
      <c r="A18" t="s">
        <v>33</v>
      </c>
      <c r="B18" s="1" t="s">
        <v>31</v>
      </c>
      <c r="L18" s="12"/>
      <c r="V18" s="1" t="s">
        <v>31</v>
      </c>
      <c r="W18" t="s">
        <v>26</v>
      </c>
    </row>
  </sheetData>
  <mergeCells count="3">
    <mergeCell ref="R14:U15"/>
    <mergeCell ref="C1:K1"/>
    <mergeCell ref="M1:U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Macías</dc:creator>
  <cp:lastModifiedBy>Paulo Macías</cp:lastModifiedBy>
  <dcterms:created xsi:type="dcterms:W3CDTF">2023-09-04T07:18:58Z</dcterms:created>
  <dcterms:modified xsi:type="dcterms:W3CDTF">2023-09-04T11:00:41Z</dcterms:modified>
</cp:coreProperties>
</file>