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roject\FTIS-AssetsMS\"/>
    </mc:Choice>
  </mc:AlternateContent>
  <xr:revisionPtr revIDLastSave="0" documentId="13_ncr:1_{C9999AFA-93CE-4902-970D-AFECCA89B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<sst xmlns="http://schemas.openxmlformats.org/spreadsheetml/2006/main" count="59" uniqueCount="59">
  <si>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r xmlns="http://schemas.openxmlformats.org/spreadsheetml/2006/main">
      <rPr>
        <sz val="12"/>
        <rFont val="新細明體"/>
        <family val="1"/>
        <charset val="136"/>
      </rPr>
      <t>資產編號</t>
    </r>
    <phoneticPr xmlns="http://schemas.openxmlformats.org/spreadsheetml/2006/main" fontId="6" type="noConversion"/>
  </si>
  <si>
    <t>採請購單編號</t>
  </si>
  <si>
    <r xmlns="http://schemas.openxmlformats.org/spreadsheetml/2006/main">
      <t>M365</t>
    </r>
    <r xmlns="http://schemas.openxmlformats.org/spreadsheetml/2006/main">
      <rPr>
        <sz val="12"/>
        <rFont val="細明體"/>
        <family val="3"/>
        <charset val="136"/>
      </rPr>
      <t>代碼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</si>
  <si>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資產名稱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</si>
  <si>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規格</t>
    </r>
    <r xmlns="http://schemas.openxmlformats.org/spreadsheetml/2006/main">
      <rPr>
        <sz val="12"/>
        <rFont val="Times New Roman"/>
        <family val="1"/>
      </rPr>
      <t>/</t>
    </r>
    <r xmlns="http://schemas.openxmlformats.org/spreadsheetml/2006/main">
      <rPr>
        <sz val="12"/>
        <rFont val="新細明體"/>
        <family val="1"/>
        <charset val="136"/>
      </rPr>
      <t>型號</t>
    </r>
  </si>
  <si>
    <r xmlns="http://schemas.openxmlformats.org/spreadsheetml/2006/main">
      <rPr>
        <sz val="12"/>
        <rFont val="新細明體"/>
        <family val="1"/>
        <charset val="136"/>
      </rPr>
      <t>數量</t>
    </r>
  </si>
  <si>
    <r xmlns="http://schemas.openxmlformats.org/spreadsheetml/2006/main">
      <rPr>
        <sz val="12"/>
        <rFont val="新細明體"/>
        <family val="1"/>
        <charset val="136"/>
      </rPr>
      <t>單位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</si>
  <si>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單價</t>
    </r>
    <r xmlns="http://schemas.openxmlformats.org/spreadsheetml/2006/main">
      <rPr>
        <sz val="12"/>
        <rFont val="Times New Roman"/>
        <family val="1"/>
      </rPr>
      <t>(</t>
    </r>
    <r xmlns="http://schemas.openxmlformats.org/spreadsheetml/2006/main">
      <rPr>
        <sz val="12"/>
        <rFont val="新細明體"/>
        <family val="1"/>
        <charset val="136"/>
      </rPr>
      <t>未稅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</si>
  <si>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使用部門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</si>
  <si>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保管人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</si>
  <si>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所在地點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</si>
  <si>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購入日期</t>
    </r>
  </si>
  <si>
    <r xmlns="http://schemas.openxmlformats.org/spreadsheetml/2006/main">
      <rPr>
        <sz val="12"/>
        <rFont val="新細明體"/>
        <family val="1"/>
        <charset val="136"/>
      </rPr>
      <t>供應商</t>
    </r>
  </si>
  <si>
    <r xmlns="http://schemas.openxmlformats.org/spreadsheetml/2006/main">
      <rPr>
        <sz val="12"/>
        <rFont val="新細明體"/>
        <family val="1"/>
        <charset val="136"/>
      </rPr>
      <t>取得金額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</si>
  <si>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保固期限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</si>
  <si>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耐用年限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</si>
  <si>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登錄人員</t>
    </r>
    <phoneticPr xmlns="http://schemas.openxmlformats.org/spreadsheetml/2006/main" fontId="6" type="noConversion"/>
  </si>
  <si>
    <t>備註1</t>
  </si>
  <si>
    <r xmlns="http://schemas.openxmlformats.org/spreadsheetml/2006/main">
      <rPr>
        <sz val="12"/>
        <rFont val="新細明體"/>
        <family val="1"/>
        <charset val="136"/>
      </rPr>
      <t>異動日期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</si>
  <si>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盤點日期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</si>
  <si>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現況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</si>
  <si>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報廢日期</t>
    </r>
    <phoneticPr xmlns="http://schemas.openxmlformats.org/spreadsheetml/2006/main" fontId="6" type="noConversion"/>
  </si>
  <si>
    <r xmlns="http://schemas.openxmlformats.org/spreadsheetml/2006/main">
      <rPr>
        <sz val="12"/>
        <rFont val="新細明體"/>
        <family val="1"/>
        <charset val="136"/>
      </rPr>
      <t>備註</t>
    </r>
    <r xmlns="http://schemas.openxmlformats.org/spreadsheetml/2006/main">
      <rPr>
        <sz val="12"/>
        <rFont val="Times New Roman"/>
        <family val="1"/>
      </rPr>
      <t>2(</t>
    </r>
    <r xmlns="http://schemas.openxmlformats.org/spreadsheetml/2006/main">
      <rPr>
        <sz val="12"/>
        <rFont val="新細明體"/>
        <family val="1"/>
        <charset val="136"/>
      </rPr>
      <t>異動說明</t>
    </r>
    <r xmlns="http://schemas.openxmlformats.org/spreadsheetml/2006/main">
      <rPr>
        <sz val="12"/>
        <rFont val="Times New Roman"/>
        <family val="1"/>
      </rPr>
      <t>)</t>
    </r>
    <phoneticPr xmlns="http://schemas.openxmlformats.org/spreadsheetml/2006/main" fontId="6" type="noConversion"/>
  </si>
  <si>
    <t>10101-A098001</t>
  </si>
  <si>
    <r xmlns="http://schemas.openxmlformats.org/spreadsheetml/2006/main">
      <rPr>
        <sz val="10"/>
        <rFont val="新細明體"/>
        <family val="1"/>
        <charset val="136"/>
      </rPr>
      <t>超音波流量計</t>
    </r>
    <phoneticPr xmlns="http://schemas.openxmlformats.org/spreadsheetml/2006/main" fontId="6" type="noConversion"/>
  </si>
  <si>
    <t>TTFM100B</t>
  </si>
  <si>
    <r xmlns="http://schemas.openxmlformats.org/spreadsheetml/2006/main">
      <rPr>
        <sz val="10"/>
        <rFont val="新細明體"/>
        <family val="1"/>
        <charset val="136"/>
      </rPr>
      <t>套</t>
    </r>
    <phoneticPr xmlns="http://schemas.openxmlformats.org/spreadsheetml/2006/main" fontId="6" type="noConversion"/>
  </si>
  <si>
    <t>永續中心</t>
  </si>
  <si>
    <r xmlns="http://schemas.openxmlformats.org/spreadsheetml/2006/main">
      <rPr>
        <sz val="10"/>
        <rFont val="新細明體"/>
        <family val="1"/>
        <charset val="136"/>
      </rPr>
      <t>專案一組</t>
    </r>
  </si>
  <si>
    <r xmlns="http://schemas.openxmlformats.org/spreadsheetml/2006/main">
      <rPr>
        <sz val="10"/>
        <rFont val="新細明體"/>
        <family val="1"/>
        <charset val="136"/>
      </rPr>
      <t>會本部二樓</t>
    </r>
    <phoneticPr xmlns="http://schemas.openxmlformats.org/spreadsheetml/2006/main" fontId="6" type="noConversion"/>
  </si>
  <si>
    <t>2009/04/30</t>
  </si>
  <si>
    <r xmlns="http://schemas.openxmlformats.org/spreadsheetml/2006/main">
      <rPr>
        <sz val="10"/>
        <rFont val="新細明體"/>
        <family val="1"/>
        <charset val="136"/>
      </rPr>
      <t>台灣橫河股份有限公司</t>
    </r>
    <phoneticPr xmlns="http://schemas.openxmlformats.org/spreadsheetml/2006/main" fontId="6" type="noConversion"/>
  </si>
  <si>
    <r xmlns="http://schemas.openxmlformats.org/spreadsheetml/2006/main">
      <rPr>
        <sz val="10"/>
        <rFont val="新細明體"/>
        <family val="1"/>
        <charset val="136"/>
      </rPr>
      <t>廖雁秋</t>
    </r>
    <phoneticPr xmlns="http://schemas.openxmlformats.org/spreadsheetml/2006/main" fontId="6" type="noConversion"/>
  </si>
  <si>
    <t>10101-A103001</t>
  </si>
  <si>
    <t>US300PM</t>
  </si>
  <si>
    <r xmlns="http://schemas.openxmlformats.org/spreadsheetml/2006/main">
      <rPr>
        <sz val="10"/>
        <rFont val="新細明體"/>
        <family val="1"/>
        <charset val="136"/>
      </rPr>
      <t>台</t>
    </r>
    <phoneticPr xmlns="http://schemas.openxmlformats.org/spreadsheetml/2006/main" fontId="6" type="noConversion"/>
  </si>
  <si>
    <t>2014/03/07</t>
  </si>
  <si>
    <r xmlns="http://schemas.openxmlformats.org/spreadsheetml/2006/main">
      <rPr>
        <sz val="10"/>
        <rFont val="新細明體"/>
        <family val="1"/>
        <charset val="136"/>
      </rPr>
      <t>味而達科技有限公司</t>
    </r>
  </si>
  <si>
    <t>30905-A108101</t>
  </si>
  <si>
    <t>55</t>
  </si>
  <si>
    <t/>
  </si>
  <si>
    <t>U002</t>
  </si>
  <si>
    <t>L001</t>
  </si>
  <si>
    <t>SUP001</t>
  </si>
  <si>
    <t>5</t>
  </si>
  <si>
    <t>F01800</t>
  </si>
  <si>
    <t>S001</t>
  </si>
  <si>
    <t>A5678</t>
  </si>
  <si>
    <t>2222</t>
  </si>
  <si>
    <t>11</t>
  </si>
  <si>
    <t>U001</t>
  </si>
  <si>
    <t>L003</t>
  </si>
  <si>
    <t>22</t>
  </si>
  <si>
    <t>30905-A108100</t>
  </si>
  <si>
    <t>屏風</t>
  </si>
  <si>
    <t>3</t>
  </si>
  <si>
    <t>A1234</t>
  </si>
  <si>
    <t>111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</si>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</sst>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yyyy/mm/dd"/>
    <numFmt numFmtId="178" formatCode="#,##0;[Red]#,##0"/>
  </numFmts>
  <fonts count="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1">
      <alignment vertical="center"/>
    </xf>
    <xf numFmtId="0" fontId="2" applyFont="1" fillId="0" borderId="0"/>
    <xf numFmtId="0" fontId="5" applyFont="1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6">
    <xf numFmtId="0" fontId="0" fillId="0" borderId="0" xfId="0" applyAlignment="1">
      <alignment vertical="center"/>
    </xf>
    <xf numFmtId="0" fontId="3" applyFont="1" fillId="0" borderId="1" applyBorder="1" xfId="1" applyAlignment="1">
      <alignment horizontal="left" vertical="center" wrapText="1" shrinkToFit="1"/>
    </xf>
    <xf numFmtId="177" applyNumberFormat="1" fontId="3" applyFont="1" fillId="0" borderId="1" applyBorder="1" xfId="1" applyAlignment="1">
      <alignment horizontal="center" vertical="center" shrinkToFit="1"/>
    </xf>
    <xf numFmtId="0" fontId="3" applyFont="1" fillId="0" borderId="1" applyBorder="1" xfId="1" applyAlignment="1">
      <alignment horizontal="center" vertical="center"/>
    </xf>
    <xf numFmtId="0" fontId="3" applyFont="1" fillId="0" borderId="1" applyBorder="1" xfId="1" applyAlignment="1">
      <alignment horizontal="left" vertical="center" shrinkToFit="1"/>
    </xf>
    <xf numFmtId="0" fontId="3" applyFont="1" fillId="0" borderId="1" applyBorder="1" xfId="1" applyAlignment="1">
      <alignment horizontal="center" vertical="center" wrapText="1"/>
    </xf>
    <xf numFmtId="178" applyNumberFormat="1" fontId="3" applyFont="1" fillId="0" borderId="1" applyBorder="1" xfId="1" applyAlignment="1">
      <alignment horizontal="right" vertical="center" wrapText="1"/>
    </xf>
    <xf numFmtId="177" applyNumberFormat="1" fontId="3" applyFont="1" fillId="0" borderId="1" applyBorder="1" xfId="1" applyAlignment="1">
      <alignment horizontal="left" vertical="center" shrinkToFit="1"/>
    </xf>
    <xf numFmtId="178" applyNumberFormat="1" fontId="3" applyFont="1" fillId="0" borderId="1" applyBorder="1" xfId="1" applyAlignment="1">
      <alignment horizontal="right" vertical="center" shrinkToFit="1"/>
    </xf>
    <xf numFmtId="0" fontId="3" applyFont="1" fillId="0" borderId="1" applyBorder="1" xfId="1" applyAlignment="1">
      <alignment vertical="center" wrapText="1"/>
    </xf>
    <xf numFmtId="0" fontId="3" applyFont="1" fillId="0" borderId="1" applyBorder="1" xfId="1" applyAlignment="1">
      <alignment horizontal="left" vertical="center" wrapText="1"/>
    </xf>
    <xf numFmtId="0" fontId="3" applyFont="1" fillId="0" borderId="1" applyBorder="1" xfId="0" applyAlignment="1">
      <alignment horizontal="left" vertical="center"/>
    </xf>
    <xf numFmtId="0" fontId="3" applyFont="1" fillId="0" borderId="0" xfId="1" applyAlignment="1">
      <alignment horizontal="left" vertical="center" shrinkToFit="1"/>
    </xf>
    <xf numFmtId="0" fontId="3" applyFont="1" fillId="0" borderId="1" applyBorder="1" xfId="2" applyAlignment="1">
      <alignment horizontal="left" vertical="center" wrapText="1" shrinkToFit="1"/>
    </xf>
    <xf numFmtId="0" fontId="3" applyFont="1" fillId="0" borderId="1" applyBorder="1" xfId="2" applyAlignment="1">
      <alignment horizontal="left" vertical="center"/>
    </xf>
    <xf numFmtId="178" applyNumberFormat="1" fontId="3" applyFont="1" fillId="0" borderId="1" applyBorder="1" xfId="1" applyAlignment="1">
      <alignment horizontal="right" vertical="center"/>
    </xf>
    <xf numFmtId="177" applyNumberFormat="1" fontId="3" applyFont="1" fillId="0" borderId="1" applyBorder="1" xfId="2" applyAlignment="1">
      <alignment horizontal="left" vertical="center"/>
    </xf>
    <xf numFmtId="0" fontId="3" applyFont="1" fillId="0" borderId="1" applyBorder="1" xfId="2" applyAlignment="1">
      <alignment horizontal="left" vertical="center" shrinkToFit="1"/>
    </xf>
    <xf numFmtId="0" fontId="3" applyFont="1" fillId="0" borderId="0" xfId="1" applyAlignment="1">
      <alignment horizontal="left" vertical="center"/>
    </xf>
    <xf numFmtId="0" fontId="3" applyFont="1" fillId="0" borderId="1" applyBorder="1" xfId="0" applyAlignment="1">
      <alignment vertical="center"/>
    </xf>
    <xf numFmtId="0" fontId="3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176" applyNumberFormat="1" fontId="3" applyFont="1" fillId="0" borderId="1" applyBorder="1" xfId="3" applyAlignment="1">
      <alignment horizontal="right" vertical="center"/>
    </xf>
    <xf numFmtId="0" fontId="3" applyFont="1" fillId="0" borderId="1" applyBorder="1" xfId="0" applyAlignment="1">
      <alignment horizontal="justify" vertical="center"/>
    </xf>
    <xf numFmtId="177" applyNumberFormat="1" fontId="3" applyFont="1" fillId="0" borderId="1" applyBorder="1" xfId="0" applyAlignment="1">
      <alignment horizontal="center" vertical="center"/>
    </xf>
    <xf numFmtId="0" fontId="3" applyFont="1" fillId="0" borderId="1" applyBorder="1" xfId="0" applyAlignment="1">
      <alignment vertical="center" shrinkToFit="1"/>
    </xf>
    <xf numFmtId="3" applyNumberFormat="1" fontId="3" applyFont="1" fillId="0" borderId="1" applyBorder="1" xfId="0" applyAlignment="1">
      <alignment horizontal="right" vertical="center"/>
    </xf>
    <xf numFmtId="0" fontId="3" applyFont="1" fillId="0" borderId="1" applyBorder="1" xfId="0" applyAlignment="1">
      <alignment horizontal="center" vertical="center"/>
    </xf>
    <xf numFmtId="0" fontId="4" applyFont="1" fillId="0" borderId="1" applyBorder="1" xfId="1" applyAlignment="1">
      <alignment horizontal="left" vertical="center" shrinkToFit="1"/>
    </xf>
    <xf numFmtId="0" fontId="3" applyFont="1" fillId="0" borderId="1" applyBorder="1" xfId="0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 wrapText="1"/>
    </xf>
    <xf numFmtId="0" fontId="6" applyFont="1" fillId="0" borderId="0" xfId="1" applyAlignment="1">
      <alignment horizontal="left" vertical="center" shrinkToFit="1"/>
    </xf>
    <xf numFmtId="0" fontId="0" fillId="0" borderId="0" xfId="0" applyAlignment="1">
      <alignment vertical="center" wrapText="1"/>
    </xf>
    <xf numFmtId="176" applyNumberFormat="1" fontId="3" applyFont="1" fillId="0" borderId="1" applyBorder="1" xfId="3" applyAlignment="1">
      <alignment vertical="center"/>
    </xf>
    <xf numFmtId="177" applyNumberFormat="1" fontId="3" applyFont="1" fillId="0" borderId="1" applyBorder="1" xfId="1" applyAlignment="1">
      <alignment horizontal="left" vertical="center" wrapText="1"/>
    </xf>
    <xf numFmtId="177" applyNumberFormat="1" fontId="3" applyFont="1" fillId="0" borderId="1" applyBorder="1" xfId="0" applyAlignment="1">
      <alignment horizontal="left" vertical="center"/>
    </xf>
    <xf numFmtId="177" applyNumberFormat="1" fontId="3" applyFont="1" fillId="0" borderId="1" applyBorder="1" xfId="0" applyAlignment="1">
      <alignment vertical="center"/>
    </xf>
    <xf numFmtId="0" fontId="7" applyFont="1" fillId="0" borderId="0" xfId="1" applyAlignment="1">
      <alignment horizontal="center" vertical="center" shrinkToFit="1"/>
    </xf>
    <xf numFmtId="0" fontId="3" applyFont="1" fillId="0" borderId="0" xfId="0" applyAlignment="1">
      <alignment horizontal="center" vertical="center"/>
    </xf>
    <xf numFmtId="0" fontId="3" applyFont="1" fillId="0" borderId="0" xfId="0" applyAlignment="1">
      <alignment vertical="center"/>
    </xf>
    <xf numFmtId="0" fontId="3" applyFont="1" fillId="0" borderId="0" xfId="0" applyAlignment="1">
      <alignment vertical="center" wrapText="1"/>
    </xf>
    <xf numFmtId="0" fontId="3" applyFont="1" fillId="0" borderId="0" xfId="1" applyAlignment="1">
      <alignment horizontal="left" vertical="center" wrapText="1" shrinkToFit="1"/>
    </xf>
    <xf numFmtId="0" fontId="3" applyFont="1" fillId="0" borderId="0" xfId="0" applyAlignment="1">
      <alignment horizontal="left" vertical="center"/>
    </xf>
    <xf numFmtId="177" applyNumberFormat="1" fontId="3" applyFont="1" fillId="0" borderId="0" xfId="0" applyAlignment="1">
      <alignment horizontal="center" vertical="center"/>
    </xf>
    <xf numFmtId="176" applyNumberFormat="1" fontId="3" applyFont="1" fillId="0" borderId="0" applyBorder="1" xfId="3" applyAlignment="1">
      <alignment vertical="center"/>
    </xf>
    <xf numFmtId="0" fontId="3" applyFont="1" fillId="0" borderId="0" xfId="0" applyAlignment="1">
      <alignment horizontal="center" vertical="center" wrapText="1"/>
    </xf>
    <xf numFmtId="177" applyNumberFormat="1" fontId="3" applyFont="1" fillId="0" borderId="0" xfId="0" applyAlignment="1">
      <alignment vertical="center"/>
    </xf>
    <xf numFmtId="0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shrinkToFit="1"/>
    </xf>
    <xf numFmtId="0" fontId="7" applyFont="1" fillId="2" applyFill="1" borderId="1" applyBorder="1" xfId="1" applyAlignment="1">
      <alignment horizontal="left" vertical="center" wrapText="1" shrinkToFit="1"/>
    </xf>
    <xf numFmtId="0" fontId="7" applyFont="1" fillId="2" applyFill="1" borderId="1" applyBorder="1" xfId="1" applyAlignment="1">
      <alignment horizontal="center" vertical="center" wrapText="1" shrinkToFit="1"/>
    </xf>
    <xf numFmtId="176" applyNumberFormat="1" fontId="7" applyFont="1" fillId="2" applyFill="1" borderId="1" applyBorder="1" xfId="3" applyAlignment="1">
      <alignment horizontal="right" vertical="center" shrinkToFit="1"/>
    </xf>
    <xf numFmtId="177" applyNumberFormat="1" fontId="7" applyFont="1" fillId="2" applyFill="1" borderId="1" applyBorder="1" xfId="1" applyAlignment="1">
      <alignment horizontal="center" vertical="center" shrinkToFit="1"/>
    </xf>
    <xf numFmtId="178" applyNumberFormat="1" fontId="7" applyFont="1" fillId="2" applyFill="1" borderId="1" applyBorder="1" xfId="1" applyAlignment="1">
      <alignment horizontal="center" vertical="center" shrinkToFit="1"/>
    </xf>
    <xf numFmtId="0" fontId="2" applyFont="1" fillId="2" applyFill="1" borderId="1" applyBorder="1" xfId="1" applyAlignment="1">
      <alignment horizontal="center" vertical="center" wrapText="1" shrinkToFit="1"/>
    </xf>
  </cellXfs>
  <cellStyles count="4">
    <cellStyle name="0,0_x000d__x000a_NA_x000d__x000a_" xfId="1" xr:uid="{00000000-0005-0000-0000-000000000000}"/>
    <cellStyle name="一般" xfId="0" builtinId="0"/>
    <cellStyle name="一般 2" xfId="2" xr:uid="{00000000-0005-0000-0000-000002000000}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zoomScale="70" zoomScaleNormal="70" workbookViewId="0">
      <selection activeCell="U15" sqref="U15"/>
    </sheetView>
  </sheetViews>
  <sheetFormatPr defaultRowHeight="16.2" x14ac:dyDescent="0.3"/>
  <cols>
    <col min="1" max="1" bestFit="1" width="14.88671875" customWidth="1"/>
    <col min="2" max="2" width="14.88671875" customWidth="1"/>
    <col min="3" max="3" width="12.21875" customWidth="1"/>
    <col min="4" max="4" width="13.88671875" customWidth="1"/>
    <col min="5" max="5" bestFit="1" width="19.88671875" customWidth="1"/>
    <col min="6" max="6" bestFit="1" width="7.44140625" customWidth="1"/>
    <col min="7" max="7" bestFit="1" width="9.44140625" customWidth="1"/>
    <col min="8" max="9" width="12.77734375" customWidth="1"/>
    <col min="11" max="11" width="9.44140625" customWidth="1"/>
    <col min="12" max="12" bestFit="1" width="10.6640625" customWidth="1"/>
    <col min="18" max="18" width="13.88671875" customWidth="1" style="33"/>
    <col min="19" max="19" bestFit="1" width="10.6640625" customWidth="1"/>
    <col min="22" max="22" bestFit="1" width="10.6640625" customWidth="1"/>
    <col min="23" max="23" width="16.109375" customWidth="1"/>
  </cols>
  <sheetData>
    <row r="1" ht="34.5" customHeight="1" s="38" customFormat="1">
      <c r="A1" s="48" t="s">
        <v>0</v>
      </c>
      <c r="B1" s="49" t="s">
        <v>1</v>
      </c>
      <c r="C1" s="50" t="s">
        <v>2</v>
      </c>
      <c r="D1" s="51" t="s">
        <v>3</v>
      </c>
      <c r="E1" s="48" t="s">
        <v>4</v>
      </c>
      <c r="F1" s="48" t="s">
        <v>5</v>
      </c>
      <c r="G1" s="48" t="s">
        <v>6</v>
      </c>
      <c r="H1" s="52" t="s">
        <v>7</v>
      </c>
      <c r="I1" s="48" t="s">
        <v>8</v>
      </c>
      <c r="J1" s="48" t="s">
        <v>9</v>
      </c>
      <c r="K1" s="48" t="s">
        <v>10</v>
      </c>
      <c r="L1" s="53" t="s">
        <v>11</v>
      </c>
      <c r="M1" s="48" t="s">
        <v>12</v>
      </c>
      <c r="N1" s="54" t="s">
        <v>13</v>
      </c>
      <c r="O1" s="48" t="s">
        <v>14</v>
      </c>
      <c r="P1" s="51" t="s">
        <v>15</v>
      </c>
      <c r="Q1" s="48" t="s">
        <v>16</v>
      </c>
      <c r="R1" s="55" t="s">
        <v>17</v>
      </c>
      <c r="S1" s="51" t="s">
        <v>18</v>
      </c>
      <c r="T1" s="51" t="s">
        <v>19</v>
      </c>
      <c r="U1" s="48" t="s">
        <v>20</v>
      </c>
      <c r="V1" s="51" t="s">
        <v>21</v>
      </c>
      <c r="W1" s="48" t="s">
        <v>22</v>
      </c>
    </row>
    <row r="2" ht="13.8" s="12" customFormat="1">
      <c r="A2" s="3" t="s">
        <v>23</v>
      </c>
      <c r="B2" s="4"/>
      <c r="C2" s="4"/>
      <c r="D2" s="1" t="s">
        <v>24</v>
      </c>
      <c r="E2" s="4" t="s">
        <v>25</v>
      </c>
      <c r="F2" s="5">
        <v>1</v>
      </c>
      <c r="G2" s="5" t="s">
        <v>26</v>
      </c>
      <c r="H2" s="6">
        <v>160000</v>
      </c>
      <c r="I2" s="29" t="s">
        <v>27</v>
      </c>
      <c r="J2" s="4" t="s">
        <v>28</v>
      </c>
      <c r="K2" s="4" t="s">
        <v>29</v>
      </c>
      <c r="L2" s="7" t="s">
        <v>30</v>
      </c>
      <c r="M2" s="17" t="s">
        <v>31</v>
      </c>
      <c r="N2" s="8">
        <f>SUM(F2*H2)*1.05</f>
        <v>168000</v>
      </c>
      <c r="O2" s="5"/>
      <c r="P2" s="5">
        <v>5</v>
      </c>
      <c r="Q2" s="5" t="s">
        <v>32</v>
      </c>
      <c r="R2" s="9"/>
      <c r="S2" s="35"/>
      <c r="T2" s="36"/>
      <c r="U2" s="11"/>
      <c r="V2" s="35"/>
      <c r="W2" s="11"/>
    </row>
    <row r="3" ht="13.8" s="18" customFormat="1">
      <c r="A3" s="3" t="s">
        <v>33</v>
      </c>
      <c r="B3" s="4"/>
      <c r="C3" s="4"/>
      <c r="D3" s="13" t="s">
        <v>24</v>
      </c>
      <c r="E3" s="14" t="s">
        <v>34</v>
      </c>
      <c r="F3" s="5">
        <v>1</v>
      </c>
      <c r="G3" s="5" t="s">
        <v>35</v>
      </c>
      <c r="H3" s="15">
        <v>328000</v>
      </c>
      <c r="I3" s="29" t="s">
        <v>27</v>
      </c>
      <c r="J3" s="14" t="s">
        <v>28</v>
      </c>
      <c r="K3" s="14" t="s">
        <v>29</v>
      </c>
      <c r="L3" s="16" t="s">
        <v>36</v>
      </c>
      <c r="M3" s="26" t="s">
        <v>37</v>
      </c>
      <c r="N3" s="27">
        <v>132300</v>
      </c>
      <c r="O3" s="3">
        <v>1</v>
      </c>
      <c r="P3" s="3"/>
      <c r="Q3" s="5" t="s">
        <v>32</v>
      </c>
      <c r="R3" s="9"/>
      <c r="S3" s="35"/>
      <c r="T3" s="36"/>
      <c r="U3" s="11"/>
      <c r="V3" s="35"/>
      <c r="W3" s="11"/>
    </row>
    <row r="4" ht="27.6" s="18" customFormat="1">
      <c r="A4" s="3" t="s">
        <v>38</v>
      </c>
      <c r="B4" s="19" t="s">
        <v>39</v>
      </c>
      <c r="C4" s="19" t="s">
        <v>40</v>
      </c>
      <c r="D4" s="20" t="s">
        <v>39</v>
      </c>
      <c r="E4" s="19" t="s">
        <v>39</v>
      </c>
      <c r="F4" s="21">
        <v>3</v>
      </c>
      <c r="G4" s="22" t="s">
        <v>41</v>
      </c>
      <c r="H4" s="23">
        <v>5</v>
      </c>
      <c r="I4" s="29" t="s">
        <v>40</v>
      </c>
      <c r="J4" s="24" t="s">
        <v>40</v>
      </c>
      <c r="K4" s="24" t="s">
        <v>42</v>
      </c>
      <c r="L4" s="25">
        <v>45015</v>
      </c>
      <c r="M4" s="26" t="s">
        <v>43</v>
      </c>
      <c r="N4" s="27">
        <v>5</v>
      </c>
      <c r="O4" s="28" t="s">
        <v>44</v>
      </c>
      <c r="P4" s="28" t="s">
        <v>44</v>
      </c>
      <c r="Q4" s="28" t="s">
        <v>45</v>
      </c>
      <c r="R4" s="20" t="s">
        <v>40</v>
      </c>
      <c r="S4" s="37" t="s">
        <v>40</v>
      </c>
      <c r="T4" s="37" t="s">
        <v>40</v>
      </c>
      <c r="U4" s="19" t="s">
        <v>46</v>
      </c>
      <c r="V4" s="37" t="s">
        <v>40</v>
      </c>
      <c r="W4" s="19" t="s">
        <v>40</v>
      </c>
    </row>
    <row r="5" ht="41.4" s="12" customFormat="1">
      <c r="A5" s="3" t="s">
        <v>47</v>
      </c>
      <c r="B5" s="4"/>
      <c r="C5" s="4" t="s">
        <v>40</v>
      </c>
      <c r="D5" s="1" t="s">
        <v>48</v>
      </c>
      <c r="E5" s="30" t="s">
        <v>49</v>
      </c>
      <c r="F5" s="3">
        <v>11</v>
      </c>
      <c r="G5" s="3" t="s">
        <v>50</v>
      </c>
      <c r="H5" s="15">
        <v>22</v>
      </c>
      <c r="I5" s="29" t="s">
        <v>40</v>
      </c>
      <c r="J5" s="4" t="s">
        <v>40</v>
      </c>
      <c r="K5" s="4" t="s">
        <v>51</v>
      </c>
      <c r="L5" s="2">
        <v>45013</v>
      </c>
      <c r="M5" s="4" t="s">
        <v>43</v>
      </c>
      <c r="N5" s="8">
        <v>22</v>
      </c>
      <c r="O5" s="3" t="s">
        <v>52</v>
      </c>
      <c r="P5" s="5" t="s">
        <v>52</v>
      </c>
      <c r="Q5" s="5"/>
      <c r="R5" s="9" t="s">
        <v>40</v>
      </c>
      <c r="S5" s="35" t="s">
        <v>40</v>
      </c>
      <c r="T5" s="31" t="s">
        <v>40</v>
      </c>
      <c r="U5" s="30" t="s">
        <v>46</v>
      </c>
      <c r="V5" s="35" t="s">
        <v>40</v>
      </c>
      <c r="W5" s="10" t="s">
        <v>40</v>
      </c>
    </row>
    <row r="6" ht="13.8" s="32" customFormat="1">
      <c r="A6" s="3" t="s">
        <v>53</v>
      </c>
      <c r="B6" s="4"/>
      <c r="C6" s="4" t="s">
        <v>40</v>
      </c>
      <c r="D6" s="1" t="s">
        <v>54</v>
      </c>
      <c r="E6" s="30" t="s">
        <v>55</v>
      </c>
      <c r="F6" s="3">
        <v>3</v>
      </c>
      <c r="G6" s="3" t="s">
        <v>55</v>
      </c>
      <c r="H6" s="15">
        <v>3</v>
      </c>
      <c r="I6" s="29" t="s">
        <v>40</v>
      </c>
      <c r="J6" s="4" t="s">
        <v>40</v>
      </c>
      <c r="K6" s="4" t="s">
        <v>55</v>
      </c>
      <c r="L6" s="2">
        <v>45008</v>
      </c>
      <c r="M6" s="4" t="s">
        <v>55</v>
      </c>
      <c r="N6" s="8">
        <v>3</v>
      </c>
      <c r="O6" s="3" t="s">
        <v>55</v>
      </c>
      <c r="P6" s="5" t="s">
        <v>55</v>
      </c>
      <c r="Q6" s="5"/>
      <c r="R6" s="9" t="s">
        <v>40</v>
      </c>
      <c r="S6" s="35" t="s">
        <v>40</v>
      </c>
      <c r="T6" s="31" t="s">
        <v>40</v>
      </c>
      <c r="U6" s="30" t="s">
        <v>55</v>
      </c>
      <c r="V6" s="35" t="s">
        <v>40</v>
      </c>
      <c r="W6" s="10" t="s">
        <v>40</v>
      </c>
    </row>
    <row r="7" ht="13.2" s="18" customFormat="1">
      <c r="A7" s="28" t="s">
        <v>56</v>
      </c>
      <c r="B7" s="19"/>
      <c r="C7" s="19" t="s">
        <v>40</v>
      </c>
      <c r="D7" s="20" t="s">
        <v>57</v>
      </c>
      <c r="E7" s="1" t="s">
        <v>49</v>
      </c>
      <c r="F7" s="28">
        <v>1</v>
      </c>
      <c r="G7" s="28" t="s">
        <v>50</v>
      </c>
      <c r="H7" s="19">
        <v>1</v>
      </c>
      <c r="I7" s="19" t="s">
        <v>40</v>
      </c>
      <c r="J7" s="11" t="s">
        <v>40</v>
      </c>
      <c r="K7" s="19" t="s">
        <v>42</v>
      </c>
      <c r="L7" s="25">
        <v>45008</v>
      </c>
      <c r="M7" s="19" t="s">
        <v>43</v>
      </c>
      <c r="N7" s="34">
        <v>1</v>
      </c>
      <c r="O7" s="28" t="s">
        <v>58</v>
      </c>
      <c r="P7" s="22" t="s">
        <v>58</v>
      </c>
      <c r="Q7" s="28"/>
      <c r="R7" s="20" t="s">
        <v>40</v>
      </c>
      <c r="S7" s="37" t="s">
        <v>40</v>
      </c>
      <c r="T7" s="37" t="s">
        <v>40</v>
      </c>
      <c r="U7" s="19" t="s">
        <v>46</v>
      </c>
      <c r="V7" s="37" t="s">
        <v>40</v>
      </c>
      <c r="W7" s="19" t="s">
        <v>40</v>
      </c>
    </row>
    <row r="8" ht="13.2" s="18" customFormat="1">
      <c r="A8" s="39"/>
      <c r="B8" s="40"/>
      <c r="C8" s="40"/>
      <c r="D8" s="41"/>
      <c r="E8" s="42"/>
      <c r="F8" s="39"/>
      <c r="G8" s="39"/>
      <c r="H8" s="40"/>
      <c r="I8" s="40"/>
      <c r="J8" s="43"/>
      <c r="K8" s="40"/>
      <c r="L8" s="44"/>
      <c r="M8" s="40"/>
      <c r="N8" s="45"/>
      <c r="O8" s="39"/>
      <c r="P8" s="46"/>
      <c r="Q8" s="39"/>
      <c r="R8" s="41"/>
      <c r="S8" s="47"/>
      <c r="T8" s="47"/>
      <c r="U8" s="40"/>
      <c r="V8" s="47"/>
      <c r="W8" s="40"/>
    </row>
    <row r="9"/>
    <row r="10"/>
  </sheetData>
  <phoneticPr fontId="5" type="noConversion"/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總務-廖雁秋</dc:creator>
  <cp:lastModifiedBy>資訊-洪憲明</cp:lastModifiedBy>
  <dcterms:created xsi:type="dcterms:W3CDTF">2022-07-18T01:54:38Z</dcterms:created>
  <dcterms:modified xsi:type="dcterms:W3CDTF">2023-03-30T08:39:39Z</dcterms:modified>
</cp:coreProperties>
</file>