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gitalOlfactoryTestReport" sheetId="1" r:id="rId1"/>
  </sheets>
  <calcPr calcId="124519" fullCalcOnLoad="1"/>
</workbook>
</file>

<file path=xl/sharedStrings.xml><?xml version="1.0" encoding="utf-8"?>
<sst xmlns="http://schemas.openxmlformats.org/spreadsheetml/2006/main" count="59" uniqueCount="40">
  <si>
    <t>디지털 후각 검사 결과지 (Digital Olfactory Test Report)</t>
  </si>
  <si>
    <t>이름</t>
  </si>
  <si>
    <t>홍길동</t>
  </si>
  <si>
    <t>생년월일</t>
  </si>
  <si>
    <t>1954-05-04</t>
  </si>
  <si>
    <t>성별</t>
  </si>
  <si>
    <t>남성</t>
  </si>
  <si>
    <t>검사일자</t>
  </si>
  <si>
    <t>2025-06-25 15:18:13</t>
  </si>
  <si>
    <t>Ammonia Response</t>
  </si>
  <si>
    <t>종합 점수</t>
  </si>
  <si>
    <t>Nomosmia</t>
  </si>
  <si>
    <t>Hyposmia</t>
  </si>
  <si>
    <t>Anosmia</t>
  </si>
  <si>
    <t>후각 인지검사 결과</t>
  </si>
  <si>
    <t>점수:</t>
  </si>
  <si>
    <t>/12</t>
  </si>
  <si>
    <t>정답</t>
  </si>
  <si>
    <t>오답</t>
  </si>
  <si>
    <t>문항</t>
  </si>
  <si>
    <t>선택</t>
  </si>
  <si>
    <t>O/X</t>
  </si>
  <si>
    <t>장미</t>
  </si>
  <si>
    <t>O</t>
  </si>
  <si>
    <t>초콜릿</t>
  </si>
  <si>
    <t>레몬</t>
  </si>
  <si>
    <t>X</t>
  </si>
  <si>
    <t>생강</t>
  </si>
  <si>
    <t>멜론</t>
  </si>
  <si>
    <t>소나무</t>
  </si>
  <si>
    <t>사과</t>
  </si>
  <si>
    <t>베이비파우더</t>
  </si>
  <si>
    <t>키위</t>
  </si>
  <si>
    <t>녹차</t>
  </si>
  <si>
    <t>홍삼</t>
  </si>
  <si>
    <t>복숭아</t>
  </si>
  <si>
    <t>나무</t>
  </si>
  <si>
    <t>재/연기</t>
  </si>
  <si>
    <t>페퍼민트</t>
  </si>
  <si>
    <t>비누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</si>
</sst>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DigitalOlfactoryTestReport!$L$35:$L$36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DigitalOlfactoryTestReport!$M$35:$M$36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12</xdr:col>
      <xdr:colOff>66675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workbookViewId="0"/>
  </sheetViews>
  <sheetFormatPr defaultRowHeight="15"/>
  <cols>
    <col min="1" max="13" width="6.140625" customWidth="1"/>
  </cols>
  <sheetData>
    <row r="1" spans="1:13">
      <c r="G1" s="1" t="s">
        <v>0</v>
      </c>
    </row>
    <row r="3" spans="1:13">
      <c r="G3" s="2" t="s">
        <v>9</v>
      </c>
      <c r="H3" s="2"/>
      <c r="I3" s="2"/>
      <c r="J3" s="2" t="s">
        <v>10</v>
      </c>
      <c r="K3" s="2"/>
      <c r="L3" s="2" t="s">
        <v>11</v>
      </c>
      <c r="M3" s="2"/>
    </row>
    <row r="4" spans="1:13">
      <c r="G4" s="2"/>
      <c r="H4" s="2"/>
      <c r="I4" s="2"/>
      <c r="J4" s="2">
        <f>M35</f>
        <v>0</v>
      </c>
      <c r="K4" s="2"/>
      <c r="L4" s="2" t="s">
        <v>12</v>
      </c>
      <c r="M4" s="2"/>
    </row>
    <row r="5" spans="1:13">
      <c r="G5" s="2"/>
      <c r="H5" s="2"/>
      <c r="I5" s="2"/>
      <c r="J5" s="2"/>
      <c r="K5" s="2"/>
      <c r="L5" s="2" t="s">
        <v>13</v>
      </c>
      <c r="M5" s="2"/>
    </row>
    <row r="7" spans="1:13">
      <c r="A7" s="3" t="s">
        <v>1</v>
      </c>
      <c r="C7" t="s">
        <v>2</v>
      </c>
    </row>
    <row r="8" spans="1:13">
      <c r="A8" s="3" t="s">
        <v>3</v>
      </c>
      <c r="C8" t="s">
        <v>4</v>
      </c>
    </row>
    <row r="9" spans="1:13">
      <c r="A9" s="3" t="s">
        <v>5</v>
      </c>
      <c r="C9" t="s">
        <v>6</v>
      </c>
    </row>
    <row r="10" spans="1:13">
      <c r="A10" s="3" t="s">
        <v>7</v>
      </c>
      <c r="C10" t="s">
        <v>8</v>
      </c>
    </row>
    <row r="30" spans="1:13">
      <c r="A30" s="3" t="s">
        <v>14</v>
      </c>
      <c r="K30" s="4" t="s">
        <v>15</v>
      </c>
      <c r="L30" s="3">
        <f>M35</f>
        <v>0</v>
      </c>
      <c r="M30" s="3" t="s">
        <v>16</v>
      </c>
    </row>
    <row r="31" spans="1:13">
      <c r="A31" s="5" t="s">
        <v>19</v>
      </c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>
        <v>6</v>
      </c>
      <c r="H31" s="5">
        <v>7</v>
      </c>
      <c r="I31" s="5">
        <v>8</v>
      </c>
      <c r="J31" s="5">
        <v>9</v>
      </c>
      <c r="K31" s="5">
        <v>10</v>
      </c>
      <c r="L31" s="5">
        <v>11</v>
      </c>
      <c r="M31" s="5">
        <v>12</v>
      </c>
    </row>
    <row r="32" spans="1:13">
      <c r="A32" s="5" t="s">
        <v>17</v>
      </c>
      <c r="B32" s="5" t="s">
        <v>22</v>
      </c>
      <c r="C32" s="5" t="s">
        <v>24</v>
      </c>
      <c r="D32" s="5" t="s">
        <v>27</v>
      </c>
      <c r="E32" s="5" t="s">
        <v>28</v>
      </c>
      <c r="F32" s="5" t="s">
        <v>29</v>
      </c>
      <c r="G32" s="5" t="s">
        <v>31</v>
      </c>
      <c r="H32" s="5" t="s">
        <v>33</v>
      </c>
      <c r="I32" s="5" t="s">
        <v>34</v>
      </c>
      <c r="J32" s="5" t="s">
        <v>35</v>
      </c>
      <c r="K32" s="5" t="s">
        <v>37</v>
      </c>
      <c r="L32" s="5" t="s">
        <v>38</v>
      </c>
      <c r="M32" s="5" t="s">
        <v>39</v>
      </c>
    </row>
    <row r="33" spans="1:13">
      <c r="A33" s="5" t="s">
        <v>20</v>
      </c>
      <c r="B33" s="5" t="s">
        <v>22</v>
      </c>
      <c r="C33" s="5" t="s">
        <v>25</v>
      </c>
      <c r="D33" s="5" t="s">
        <v>27</v>
      </c>
      <c r="E33" s="5" t="s">
        <v>28</v>
      </c>
      <c r="F33" s="5" t="s">
        <v>30</v>
      </c>
      <c r="G33" s="5" t="s">
        <v>32</v>
      </c>
      <c r="H33" s="5" t="s">
        <v>33</v>
      </c>
      <c r="I33" s="5" t="s">
        <v>34</v>
      </c>
      <c r="J33" s="5" t="s">
        <v>36</v>
      </c>
      <c r="K33" s="5" t="s">
        <v>37</v>
      </c>
      <c r="L33" s="5" t="s">
        <v>38</v>
      </c>
      <c r="M33" s="5" t="s">
        <v>39</v>
      </c>
    </row>
    <row r="34" spans="1:13">
      <c r="A34" s="5" t="s">
        <v>21</v>
      </c>
      <c r="B34" s="5" t="s">
        <v>23</v>
      </c>
      <c r="C34" s="5" t="s">
        <v>26</v>
      </c>
      <c r="D34" s="5" t="s">
        <v>23</v>
      </c>
      <c r="E34" s="5" t="s">
        <v>23</v>
      </c>
      <c r="F34" s="5" t="s">
        <v>26</v>
      </c>
      <c r="G34" s="5" t="s">
        <v>26</v>
      </c>
      <c r="H34" s="5" t="s">
        <v>23</v>
      </c>
      <c r="I34" s="5" t="s">
        <v>23</v>
      </c>
      <c r="J34" s="5" t="s">
        <v>26</v>
      </c>
      <c r="K34" s="5" t="s">
        <v>23</v>
      </c>
      <c r="L34" s="5" t="s">
        <v>23</v>
      </c>
      <c r="M34" s="5" t="s">
        <v>23</v>
      </c>
    </row>
    <row r="35" spans="1:13">
      <c r="L35" s="3" t="s">
        <v>17</v>
      </c>
      <c r="M35">
        <f>COUNTIF(B34:M34, "O")</f>
        <v>0</v>
      </c>
    </row>
    <row r="36" spans="1:13">
      <c r="L36" s="3" t="s">
        <v>18</v>
      </c>
      <c r="M36">
        <f>COUNTIF(B34:M34, "X")</f>
        <v>0</v>
      </c>
    </row>
  </sheetData>
  <mergeCells count="7">
    <mergeCell ref="G3:I3"/>
    <mergeCell ref="G4:I5"/>
    <mergeCell ref="J3:K3"/>
    <mergeCell ref="L3:M3"/>
    <mergeCell ref="L4:M4"/>
    <mergeCell ref="L5:M5"/>
    <mergeCell ref="J4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DigitalOlfactoryTestReport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2025-06-25T06:18:41Z</dcterms:created>
  <dcterms:modified xsi:type="dcterms:W3CDTF">2025-06-25T06:18:41Z</dcterms:modified>
</cp:coreProperties>
</file>