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tman\OneDrive\桌面\Work\"/>
    </mc:Choice>
  </mc:AlternateContent>
  <xr:revisionPtr revIDLastSave="0" documentId="13_ncr:1_{E1B88D6F-888F-4ABD-B90F-776E29C33FFD}" xr6:coauthVersionLast="47" xr6:coauthVersionMax="47" xr10:uidLastSave="{00000000-0000-0000-0000-000000000000}"/>
  <bookViews>
    <workbookView xWindow="-23148" yWindow="744" windowWidth="23256" windowHeight="12456" xr2:uid="{9763D0B0-0CD1-470E-B4D6-B4D73C9560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D11" i="1" s="1"/>
  <c r="C6" i="1"/>
  <c r="B6" i="1"/>
  <c r="D3" i="1"/>
  <c r="D4" i="1"/>
  <c r="D5" i="1"/>
  <c r="D6" i="1"/>
  <c r="D7" i="1"/>
  <c r="D8" i="1"/>
  <c r="D9" i="1"/>
  <c r="D10" i="1"/>
  <c r="D12" i="1"/>
  <c r="D13" i="1"/>
  <c r="D2" i="1"/>
</calcChain>
</file>

<file path=xl/sharedStrings.xml><?xml version="1.0" encoding="utf-8"?>
<sst xmlns="http://schemas.openxmlformats.org/spreadsheetml/2006/main" count="15" uniqueCount="15">
  <si>
    <t>Gross Profit Margin</t>
  </si>
  <si>
    <t>Net Profit Margin</t>
  </si>
  <si>
    <t>Operating Margin</t>
  </si>
  <si>
    <t>Sum of Market Cap</t>
  </si>
  <si>
    <t>Sum of Total Trading Volume</t>
  </si>
  <si>
    <t>Sum of Total Revenue</t>
  </si>
  <si>
    <t>Sum of Cost of Revenue</t>
  </si>
  <si>
    <t>Sum of TTM EPS</t>
  </si>
  <si>
    <t>Sum of Total Assets</t>
  </si>
  <si>
    <t>Sum of Total Libailities</t>
  </si>
  <si>
    <t>Sum of Total Debt</t>
  </si>
  <si>
    <t>Sum of Total Equity</t>
  </si>
  <si>
    <t>Start</t>
  </si>
  <si>
    <t>End</t>
  </si>
  <si>
    <t>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</si>
</sst>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1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6229-479E-499F-82CA-7D39956A0C2B}">
  <dimension ref="A1:D13"/>
  <sheetViews>
    <sheetView tabSelected="1" workbookViewId="0">
      <selection activeCell="B4" sqref="B4"/>
    </sheetView>
  </sheetViews>
  <sheetFormatPr defaultRowHeight="13.5" x14ac:dyDescent="0.15"/>
  <cols>
    <col min="1" max="1" width="20" customWidth="1"/>
    <col min="2" max="3" width="10.875" bestFit="1" customWidth="1"/>
    <col min="4" max="4" width="10.875" customWidth="1"/>
  </cols>
  <sheetData>
    <row r="1" spans="1:4" x14ac:dyDescent="0.15">
      <c r="B1" t="s">
        <v>12</v>
      </c>
      <c r="C1" t="s">
        <v>13</v>
      </c>
      <c r="D1" t="s">
        <v>14</v>
      </c>
    </row>
    <row r="2" spans="1:4" x14ac:dyDescent="0.15">
      <c r="A2" t="s">
        <v>3</v>
      </c>
      <c r="B2">
        <v>18475</v>
      </c>
      <c r="C2">
        <v>43087</v>
      </c>
      <c r="D2" s="1">
        <f>(C2-B2)/B2*100%</f>
        <v>1.3321786197564276</v>
      </c>
    </row>
    <row r="3" spans="1:4" x14ac:dyDescent="0.15">
      <c r="A3" t="s">
        <v>4</v>
      </c>
      <c r="B3">
        <v>146</v>
      </c>
      <c r="C3">
        <v>325</v>
      </c>
      <c r="D3" s="1">
        <f t="shared" ref="D3:D13" si="0">(C3-B3)/B3*100%</f>
        <v>1.226027397260274</v>
      </c>
    </row>
    <row r="4" spans="1:4" x14ac:dyDescent="0.15">
      <c r="A4" t="s">
        <v>5</v>
      </c>
      <c r="B4">
        <v>2594</v>
      </c>
      <c r="C4">
        <v>3548</v>
      </c>
      <c r="D4" s="1">
        <f t="shared" si="0"/>
        <v>0.36777178103315344</v>
      </c>
    </row>
    <row r="5" spans="1:4" x14ac:dyDescent="0.15">
      <c r="A5" t="s">
        <v>6</v>
      </c>
      <c r="B5">
        <v>1710</v>
      </c>
      <c r="C5">
        <v>1995</v>
      </c>
      <c r="D5" s="1">
        <f t="shared" si="0"/>
        <v>0.16666666666666666</v>
      </c>
    </row>
    <row r="6" spans="1:4" x14ac:dyDescent="0.15">
      <c r="A6" t="s">
        <v>7</v>
      </c>
      <c r="B6" s="2">
        <f>1.67/1000000</f>
        <v>1.6699999999999999E-6</v>
      </c>
      <c r="C6" s="2">
        <f>3.75/1000000</f>
        <v>3.7500000000000001E-6</v>
      </c>
      <c r="D6" s="1">
        <f t="shared" si="0"/>
        <v>1.2455089820359284</v>
      </c>
    </row>
    <row r="7" spans="1:4" x14ac:dyDescent="0.15">
      <c r="A7" t="s">
        <v>8</v>
      </c>
      <c r="B7">
        <v>31438</v>
      </c>
      <c r="C7">
        <v>42369</v>
      </c>
      <c r="D7" s="1">
        <f t="shared" si="0"/>
        <v>0.3477002353839303</v>
      </c>
    </row>
    <row r="8" spans="1:4" x14ac:dyDescent="0.15">
      <c r="A8" t="s">
        <v>9</v>
      </c>
      <c r="B8">
        <v>24667</v>
      </c>
      <c r="C8">
        <v>33735</v>
      </c>
      <c r="D8" s="1">
        <f t="shared" si="0"/>
        <v>0.36761665382900233</v>
      </c>
    </row>
    <row r="9" spans="1:4" x14ac:dyDescent="0.15">
      <c r="A9" t="s">
        <v>10</v>
      </c>
      <c r="B9">
        <v>6654</v>
      </c>
      <c r="C9">
        <v>7803</v>
      </c>
      <c r="D9" s="1">
        <f t="shared" si="0"/>
        <v>0.172678088367899</v>
      </c>
    </row>
    <row r="10" spans="1:4" x14ac:dyDescent="0.15">
      <c r="A10" t="s">
        <v>11</v>
      </c>
      <c r="B10">
        <v>6566</v>
      </c>
      <c r="C10">
        <v>8669</v>
      </c>
      <c r="D10" s="1">
        <f t="shared" si="0"/>
        <v>0.32028632348461772</v>
      </c>
    </row>
    <row r="11" spans="1:4" x14ac:dyDescent="0.15">
      <c r="A11" t="s">
        <v>0</v>
      </c>
      <c r="B11" s="1">
        <f>41.48/100</f>
        <v>0.41479999999999995</v>
      </c>
      <c r="C11" s="1">
        <v>0.45229999999999998</v>
      </c>
      <c r="D11" s="1">
        <f t="shared" si="0"/>
        <v>9.0405014464802411E-2</v>
      </c>
    </row>
    <row r="12" spans="1:4" x14ac:dyDescent="0.15">
      <c r="A12" t="s">
        <v>1</v>
      </c>
      <c r="B12" s="1">
        <v>9.8299999999999998E-2</v>
      </c>
      <c r="C12" s="1">
        <v>0.13780000000000001</v>
      </c>
      <c r="D12" s="1">
        <f t="shared" si="0"/>
        <v>0.40183112919633784</v>
      </c>
    </row>
    <row r="13" spans="1:4" x14ac:dyDescent="0.15">
      <c r="A13" t="s">
        <v>2</v>
      </c>
      <c r="B13" s="1">
        <v>0.1555</v>
      </c>
      <c r="C13" s="1">
        <v>0.18140000000000001</v>
      </c>
      <c r="D13" s="1">
        <f t="shared" si="0"/>
        <v>0.16655948553054667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Altman Ma</dc:creator>
  <cp:lastModifiedBy>Altman Ma</cp:lastModifiedBy>
  <dcterms:created xsi:type="dcterms:W3CDTF">2024-05-23T02:37:53Z</dcterms:created>
  <dcterms:modified xsi:type="dcterms:W3CDTF">2024-05-23T09:32:34Z</dcterms:modified>
</cp:coreProperties>
</file>