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er/Desktop/"/>
    </mc:Choice>
  </mc:AlternateContent>
  <xr:revisionPtr revIDLastSave="0" documentId="13_ncr:1_{1A3F45DC-34AC-494C-AD46-380AB1E2B0EC}" xr6:coauthVersionLast="40" xr6:coauthVersionMax="40" xr10:uidLastSave="{00000000-0000-0000-0000-000000000000}"/>
  <bookViews>
    <workbookView xWindow="7780" yWindow="7860" windowWidth="28240" windowHeight="17560" activeTab="1" xr2:uid="{06292142-01F6-6F46-85E5-F17A49ACAEDE}"/>
  </bookViews>
  <sheets>
    <sheet name="BOM_unit" sheetId="1" r:id="rId1"/>
    <sheet name="BOM_mas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9" i="1"/>
</calcChain>
</file>

<file path=xl/sharedStrings.xml><?xml version="1.0" encoding="utf-8"?>
<sst xmlns="http://schemas.openxmlformats.org/spreadsheetml/2006/main" count="194" uniqueCount="130">
  <si>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</si>
  <si>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</si>
  <si>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</si>
  <si>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</si>
  <si>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</si>
  <si>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</si>
  <si>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</si>
  <si>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</si>
  <si>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</si>
  <si>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</si>
  <si>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</si>
  <si>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</si>
  <si>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</si>
  <si>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</si>
  <si>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</si>
  <si>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</si>
  <si>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</si>
  <si>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</si>
  <si>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</si>
  <si>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</si>
  <si>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</si>
  <si>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</si>
  <si>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</si>
  <si>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</si>
  <si>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</si>
  <si>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</si>
  <si>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</si>
  <si>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</si>
  <si>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</si>
  <si>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</si>
  <si>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JST PH3P ST</t>
  </si>
  <si>
    <t>Connector female</t>
  </si>
  <si>
    <t>Connector male</t>
  </si>
  <si>
    <t>https://www.reichelt.de/jst-stiftleiste-gerade-1x2-polig-ph-jst-ph2p-st-p185049.html?&amp;trstct=pos_0</t>
  </si>
  <si>
    <t>JST PH2P ST</t>
  </si>
  <si>
    <t>https://www.reichelt.de/jst-stiftleiste-gerade-1x3-polig-ph-jst-ph3p-st-p185050.html?&amp;trstct=pos_0</t>
  </si>
  <si>
    <t>Connector Hall-Sensor</t>
  </si>
  <si>
    <t>https://www.reichelt.de/jst-buchsengehaeuse-1x3-polig-ph-jst-ph3p-bu-p185042.html?&amp;trstct=pos_5</t>
  </si>
  <si>
    <t>JST PH3P BU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</si>
  <si>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</si>
  <si>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</si>
  <si>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</si>
  <si>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</si>
  <si>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</si>
  <si>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</si>
  <si>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</si>
  <si>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</si>
  <si>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</si>
  <si>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</si>
  <si>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</si>
  <si>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</si>
  <si>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</si>
  <si>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Back-Panel</t>
  </si>
  <si>
    <t>Motorblock</t>
  </si>
  <si>
    <t>front_panel.gcode</t>
  </si>
  <si>
    <t>back_panel.gcode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</si>
  <si>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</si>
  <si>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</si>
  <si>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</si>
  <si>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</si>
  <si>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</si>
  <si>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</si>
  <si>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</si>
  <si>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</si>
  <si>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</si>
  <si>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</si>
  <si>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</si>
  <si>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</si>
  <si>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</si>
  <si>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</si>
  <si>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</si>
  <si>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</si>
  <si>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</si>
  <si>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</si>
  <si>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</si>
  <si>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</si>
  <si>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</si>
  <si>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</si>
  <si>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</si>
  <si>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</si>
  <si>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</si>
  <si>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</si>
  <si>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</si>
  <si>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</si>
  <si>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</si>
  <si>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</si>
  <si>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Crimp for Connectors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</si>
  <si>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</si>
  <si>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</si>
  <si>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</si>
  <si>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</si>
  <si>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</si>
  <si>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</si>
  <si>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</si>
  <si>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</si>
  <si>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</si>
  <si>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</si>
  <si>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</si>
  <si>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</si>
  <si>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</si>
  <si>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Screws to fix the PCBA on the backside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</si>
  <si>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</si>
  <si>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</si>
  <si>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</si>
  <si>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</si>
  <si>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</si>
  <si>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</si>
  <si>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</si>
  <si>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</si>
  <si>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</si>
  <si>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</si>
  <si>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</si>
  <si>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</si>
  <si>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</si>
  <si>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</si>
  <si>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</si>
  <si>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</si>
  <si>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Part of the 5V/3,3V bidirectional level shifter; Pull-up for I2C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</si>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</sst>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29"/>
  <sheetViews>
    <sheetView workbookViewId="0">
      <selection activeCell="E15" sqref="E15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95</v>
      </c>
      <c r="C5" s="3" t="s">
        <v>96</v>
      </c>
      <c r="D5" s="3" t="s">
        <v>12</v>
      </c>
      <c r="E5" s="3">
        <v>1</v>
      </c>
      <c r="F5" s="4">
        <v>0.5</v>
      </c>
      <c r="G5" s="3" t="s">
        <v>97</v>
      </c>
      <c r="H5" s="3" t="s">
        <v>98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74</v>
      </c>
      <c r="C7" s="3" t="s">
        <v>76</v>
      </c>
      <c r="D7" s="3" t="s">
        <v>78</v>
      </c>
      <c r="E7" s="3">
        <v>1</v>
      </c>
      <c r="F7" s="4">
        <v>0.16700000000000001</v>
      </c>
      <c r="G7" s="3" t="s">
        <v>77</v>
      </c>
      <c r="H7" s="3" t="s">
        <v>75</v>
      </c>
    </row>
    <row r="8" spans="2:8" x14ac:dyDescent="0.2">
      <c r="B8" s="3" t="s">
        <v>80</v>
      </c>
      <c r="C8" s="3" t="s">
        <v>81</v>
      </c>
      <c r="D8" s="3" t="s">
        <v>82</v>
      </c>
      <c r="E8" s="3">
        <v>1</v>
      </c>
      <c r="F8" s="4">
        <v>0.13</v>
      </c>
      <c r="G8" s="3" t="s">
        <v>79</v>
      </c>
      <c r="H8" s="3"/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/>
    </row>
    <row r="10" spans="2:8" x14ac:dyDescent="0.2">
      <c r="B10" s="3" t="s">
        <v>31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2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31</v>
      </c>
      <c r="C12" s="3" t="s">
        <v>38</v>
      </c>
      <c r="D12" s="3" t="s">
        <v>27</v>
      </c>
      <c r="E12" s="3">
        <v>1</v>
      </c>
      <c r="F12" s="4">
        <v>0.05</v>
      </c>
      <c r="G12" s="3" t="s">
        <v>37</v>
      </c>
      <c r="H12" s="3" t="s">
        <v>36</v>
      </c>
    </row>
    <row r="13" spans="2:8" x14ac:dyDescent="0.2">
      <c r="B13" s="3" t="s">
        <v>32</v>
      </c>
      <c r="C13" s="3" t="s">
        <v>30</v>
      </c>
      <c r="D13" s="3" t="s">
        <v>27</v>
      </c>
      <c r="E13" s="3">
        <v>1</v>
      </c>
      <c r="F13" s="4">
        <v>0.13</v>
      </c>
      <c r="G13" s="3" t="s">
        <v>35</v>
      </c>
      <c r="H13" s="3" t="s">
        <v>36</v>
      </c>
    </row>
    <row r="14" spans="2:8" x14ac:dyDescent="0.2">
      <c r="B14" s="3" t="s">
        <v>83</v>
      </c>
      <c r="C14" s="3" t="s">
        <v>84</v>
      </c>
      <c r="D14" s="3" t="s">
        <v>27</v>
      </c>
      <c r="E14" s="3">
        <v>7</v>
      </c>
      <c r="F14" s="4">
        <v>0.06</v>
      </c>
      <c r="G14" s="3" t="s">
        <v>85</v>
      </c>
      <c r="H14" s="3" t="s">
        <v>86</v>
      </c>
    </row>
    <row r="15" spans="2:8" x14ac:dyDescent="0.2">
      <c r="B15" s="3" t="s">
        <v>39</v>
      </c>
      <c r="C15" s="3" t="s">
        <v>41</v>
      </c>
      <c r="D15" s="3" t="s">
        <v>27</v>
      </c>
      <c r="E15" s="3">
        <v>1</v>
      </c>
      <c r="F15" s="4">
        <v>0.22</v>
      </c>
      <c r="G15" s="3" t="s">
        <v>40</v>
      </c>
      <c r="H15" s="3" t="s">
        <v>87</v>
      </c>
    </row>
    <row r="16" spans="2:8" x14ac:dyDescent="0.2">
      <c r="B16" s="3" t="s">
        <v>42</v>
      </c>
      <c r="C16" s="3" t="s">
        <v>46</v>
      </c>
      <c r="D16" s="3" t="s">
        <v>45</v>
      </c>
      <c r="E16" s="3">
        <v>1</v>
      </c>
      <c r="F16" s="4">
        <v>0.28000000000000003</v>
      </c>
      <c r="G16" s="3" t="s">
        <v>44</v>
      </c>
      <c r="H16" s="3" t="s">
        <v>88</v>
      </c>
    </row>
    <row r="17" spans="2:8" x14ac:dyDescent="0.2">
      <c r="B17" s="3" t="s">
        <v>43</v>
      </c>
      <c r="C17" s="3" t="s">
        <v>48</v>
      </c>
      <c r="D17" s="3" t="s">
        <v>45</v>
      </c>
      <c r="E17" s="3">
        <v>1</v>
      </c>
      <c r="F17" s="4">
        <v>0.56999999999999995</v>
      </c>
      <c r="G17" s="3" t="s">
        <v>47</v>
      </c>
      <c r="H17" s="3" t="s">
        <v>88</v>
      </c>
    </row>
    <row r="18" spans="2:8" x14ac:dyDescent="0.2">
      <c r="B18" s="3" t="s">
        <v>103</v>
      </c>
      <c r="C18" s="3" t="s">
        <v>49</v>
      </c>
      <c r="D18" s="3" t="s">
        <v>65</v>
      </c>
      <c r="E18" s="3">
        <v>15</v>
      </c>
      <c r="F18" s="4">
        <v>5.6000000000000001E-2</v>
      </c>
      <c r="G18" s="3" t="s">
        <v>50</v>
      </c>
      <c r="H18" s="3" t="s">
        <v>89</v>
      </c>
    </row>
    <row r="19" spans="2:8" x14ac:dyDescent="0.2">
      <c r="B19" s="3" t="s">
        <v>102</v>
      </c>
      <c r="C19" s="3" t="s">
        <v>101</v>
      </c>
      <c r="D19" s="3" t="s">
        <v>65</v>
      </c>
      <c r="E19" s="3">
        <v>4</v>
      </c>
      <c r="F19" s="4">
        <v>0.14000000000000001</v>
      </c>
      <c r="G19" s="3" t="s">
        <v>99</v>
      </c>
      <c r="H19" s="3" t="s">
        <v>100</v>
      </c>
    </row>
    <row r="20" spans="2:8" x14ac:dyDescent="0.2">
      <c r="B20" s="3" t="s">
        <v>51</v>
      </c>
      <c r="C20" s="3" t="s">
        <v>54</v>
      </c>
      <c r="D20" s="3" t="s">
        <v>12</v>
      </c>
      <c r="E20" s="3">
        <v>1</v>
      </c>
      <c r="F20" s="4">
        <v>0.17</v>
      </c>
      <c r="G20" s="3" t="s">
        <v>67</v>
      </c>
      <c r="H20" s="3" t="s">
        <v>90</v>
      </c>
    </row>
    <row r="21" spans="2:8" x14ac:dyDescent="0.2">
      <c r="B21" s="3" t="s">
        <v>52</v>
      </c>
      <c r="C21" s="3" t="s">
        <v>55</v>
      </c>
      <c r="D21" s="3" t="s">
        <v>12</v>
      </c>
      <c r="E21" s="3">
        <v>1</v>
      </c>
      <c r="F21" s="4">
        <v>0.19</v>
      </c>
      <c r="G21" s="3" t="s">
        <v>68</v>
      </c>
      <c r="H21" s="3" t="s">
        <v>90</v>
      </c>
    </row>
    <row r="22" spans="2:8" x14ac:dyDescent="0.2">
      <c r="B22" s="3" t="s">
        <v>56</v>
      </c>
      <c r="C22" s="3" t="s">
        <v>60</v>
      </c>
      <c r="D22" s="3" t="s">
        <v>12</v>
      </c>
      <c r="E22" s="3">
        <v>1</v>
      </c>
      <c r="F22" s="4">
        <v>0.34</v>
      </c>
      <c r="G22" s="3" t="s">
        <v>69</v>
      </c>
      <c r="H22" s="3" t="s">
        <v>90</v>
      </c>
    </row>
    <row r="23" spans="2:8" x14ac:dyDescent="0.2">
      <c r="B23" s="3" t="s">
        <v>57</v>
      </c>
      <c r="C23" s="3" t="s">
        <v>61</v>
      </c>
      <c r="D23" s="3" t="s">
        <v>12</v>
      </c>
      <c r="E23" s="3">
        <v>1</v>
      </c>
      <c r="F23" s="4">
        <v>0.32</v>
      </c>
      <c r="G23" s="3" t="s">
        <v>70</v>
      </c>
      <c r="H23" s="3" t="s">
        <v>90</v>
      </c>
    </row>
    <row r="24" spans="2:8" x14ac:dyDescent="0.2">
      <c r="B24" s="3" t="s">
        <v>53</v>
      </c>
      <c r="C24" s="3" t="s">
        <v>62</v>
      </c>
      <c r="D24" s="3" t="s">
        <v>12</v>
      </c>
      <c r="E24" s="3">
        <v>1</v>
      </c>
      <c r="F24" s="4">
        <v>0.22</v>
      </c>
      <c r="G24" s="3" t="s">
        <v>71</v>
      </c>
      <c r="H24" s="3" t="s">
        <v>90</v>
      </c>
    </row>
    <row r="25" spans="2:8" x14ac:dyDescent="0.2">
      <c r="B25" s="3" t="s">
        <v>58</v>
      </c>
      <c r="C25" s="3" t="s">
        <v>63</v>
      </c>
      <c r="D25" s="3" t="s">
        <v>12</v>
      </c>
      <c r="E25" s="3">
        <v>1</v>
      </c>
      <c r="F25" s="4">
        <v>0.27</v>
      </c>
      <c r="G25" s="3" t="s">
        <v>72</v>
      </c>
      <c r="H25" s="3" t="s">
        <v>90</v>
      </c>
    </row>
    <row r="26" spans="2:8" x14ac:dyDescent="0.2">
      <c r="B26" s="3" t="s">
        <v>59</v>
      </c>
      <c r="C26" s="3" t="s">
        <v>64</v>
      </c>
      <c r="D26" s="3" t="s">
        <v>12</v>
      </c>
      <c r="E26" s="3">
        <v>1</v>
      </c>
      <c r="F26" s="4">
        <v>0.51</v>
      </c>
      <c r="G26" s="3" t="s">
        <v>73</v>
      </c>
      <c r="H26" s="3" t="s">
        <v>90</v>
      </c>
    </row>
    <row r="27" spans="2:8" x14ac:dyDescent="0.2">
      <c r="B27" s="3" t="s">
        <v>66</v>
      </c>
      <c r="C27" s="3" t="s">
        <v>92</v>
      </c>
      <c r="D27" s="3" t="s">
        <v>12</v>
      </c>
      <c r="E27" s="3">
        <v>45</v>
      </c>
      <c r="F27" s="4">
        <v>0.1</v>
      </c>
      <c r="G27" s="3" t="s">
        <v>93</v>
      </c>
      <c r="H27" s="3" t="s">
        <v>91</v>
      </c>
    </row>
    <row r="29" spans="2:8" x14ac:dyDescent="0.2">
      <c r="D29" s="1" t="s">
        <v>94</v>
      </c>
      <c r="F29" s="2">
        <f>SUMPRODUCT(E3:E27,F3:F27)</f>
        <v>14.176999999999998</v>
      </c>
    </row>
  </sheetData>
  <hyperlinks>
    <hyperlink ref="G27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5"/>
  <sheetViews>
    <sheetView tabSelected="1" workbookViewId="0">
      <selection activeCell="H7" sqref="H7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126</v>
      </c>
    </row>
    <row r="4" spans="2:8" x14ac:dyDescent="0.2">
      <c r="B4" s="3" t="s">
        <v>121</v>
      </c>
      <c r="C4" s="3" t="s">
        <v>122</v>
      </c>
      <c r="D4" s="3" t="s">
        <v>123</v>
      </c>
      <c r="E4" s="3">
        <v>1</v>
      </c>
      <c r="F4" s="4">
        <v>1.23</v>
      </c>
      <c r="G4" s="3" t="s">
        <v>124</v>
      </c>
      <c r="H4" s="3" t="s">
        <v>125</v>
      </c>
    </row>
    <row r="5" spans="2:8" x14ac:dyDescent="0.2">
      <c r="B5" s="3" t="s">
        <v>95</v>
      </c>
      <c r="C5" s="3" t="s">
        <v>128</v>
      </c>
      <c r="D5" s="3" t="s">
        <v>12</v>
      </c>
      <c r="E5" s="3">
        <v>1</v>
      </c>
      <c r="F5" s="4">
        <v>0.5</v>
      </c>
      <c r="G5" s="3" t="s">
        <v>97</v>
      </c>
      <c r="H5" s="3" t="s">
        <v>127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129</v>
      </c>
    </row>
    <row r="7" spans="2:8" x14ac:dyDescent="0.2">
      <c r="B7" s="3" t="s">
        <v>104</v>
      </c>
      <c r="C7" s="3" t="s">
        <v>105</v>
      </c>
      <c r="D7" s="3" t="s">
        <v>106</v>
      </c>
      <c r="E7" s="3">
        <v>1</v>
      </c>
      <c r="F7" s="4">
        <v>1.4</v>
      </c>
      <c r="G7" s="3" t="s">
        <v>107</v>
      </c>
      <c r="H7" s="3" t="s">
        <v>108</v>
      </c>
    </row>
    <row r="8" spans="2:8" x14ac:dyDescent="0.2">
      <c r="B8" s="3" t="s">
        <v>109</v>
      </c>
      <c r="C8" s="3" t="s">
        <v>110</v>
      </c>
      <c r="D8" s="3" t="s">
        <v>111</v>
      </c>
      <c r="E8" s="3">
        <v>2</v>
      </c>
      <c r="F8" s="4">
        <v>0.09</v>
      </c>
      <c r="G8" s="3" t="s">
        <v>112</v>
      </c>
      <c r="H8" s="3" t="s">
        <v>113</v>
      </c>
    </row>
    <row r="9" spans="2:8" x14ac:dyDescent="0.2">
      <c r="B9" s="3" t="s">
        <v>114</v>
      </c>
      <c r="C9" s="3" t="s">
        <v>115</v>
      </c>
      <c r="D9" s="3" t="s">
        <v>12</v>
      </c>
      <c r="E9" s="3">
        <v>4</v>
      </c>
      <c r="F9" s="4">
        <v>0.08</v>
      </c>
      <c r="G9" s="3" t="s">
        <v>116</v>
      </c>
      <c r="H9" s="3" t="s">
        <v>117</v>
      </c>
    </row>
    <row r="10" spans="2:8" x14ac:dyDescent="0.2">
      <c r="B10" s="3" t="s">
        <v>118</v>
      </c>
      <c r="C10" s="3" t="s">
        <v>119</v>
      </c>
      <c r="D10" s="3" t="s">
        <v>12</v>
      </c>
      <c r="E10" s="3">
        <v>4</v>
      </c>
      <c r="F10" s="4">
        <v>0.08</v>
      </c>
      <c r="G10" s="3" t="s">
        <v>120</v>
      </c>
      <c r="H10" s="3" t="s">
        <v>113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1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42</v>
      </c>
      <c r="C12" s="3" t="s">
        <v>46</v>
      </c>
      <c r="D12" s="3" t="s">
        <v>45</v>
      </c>
      <c r="E12" s="3">
        <v>1</v>
      </c>
      <c r="F12" s="4">
        <v>0.28000000000000003</v>
      </c>
      <c r="G12" s="3" t="s">
        <v>44</v>
      </c>
      <c r="H12" s="3" t="s">
        <v>88</v>
      </c>
    </row>
    <row r="13" spans="2:8" x14ac:dyDescent="0.2">
      <c r="B13" s="3" t="s">
        <v>43</v>
      </c>
      <c r="C13" s="3" t="s">
        <v>48</v>
      </c>
      <c r="D13" s="3" t="s">
        <v>45</v>
      </c>
      <c r="E13" s="3">
        <v>1</v>
      </c>
      <c r="F13" s="4">
        <v>0.56999999999999995</v>
      </c>
      <c r="G13" s="3" t="s">
        <v>47</v>
      </c>
      <c r="H13" s="3" t="s">
        <v>88</v>
      </c>
    </row>
    <row r="15" spans="2:8" x14ac:dyDescent="0.2">
      <c r="D15" s="1" t="s">
        <v>94</v>
      </c>
      <c r="F15" s="2">
        <f>SUMPRODUCT(E3:E13,F3:F13)</f>
        <v>6.9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2019-02-25T08:36:12Z</dcterms:created>
  <dcterms:modified xsi:type="dcterms:W3CDTF">2019-02-26T13:02:33Z</dcterms:modified>
</cp:coreProperties>
</file>