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Куаныш\Downloads\"/>
    </mc:Choice>
  </mc:AlternateContent>
  <xr:revisionPtr revIDLastSave="0" documentId="13_ncr:1_{476ED5A2-B717-4076-81CB-5FD9290186E1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bike_buyers" sheetId="1" r:id="rId1"/>
    <sheet name="Лист3" sheetId="4" r:id="rId2"/>
    <sheet name="Work_place" sheetId="2" r:id="rId3"/>
    <sheet name="Pivot Table" sheetId="3" r:id="rId4"/>
    <sheet name="Dashbord" sheetId="5" r:id="rId5"/>
  </sheets>
  <definedNames>
    <definedName name="_xlnm._FilterDatabase" localSheetId="0" hidden="1">bike_buyers!$A$1:$M$1001</definedName>
    <definedName name="_xlnm._FilterDatabase" localSheetId="2" hidden="1">Work_place!$A$1:$N$1001</definedName>
    <definedName name="Срез_Education">#N/A</definedName>
    <definedName name="Срез_Marital_Status">#N/A</definedName>
    <definedName name="Срез_Region">#N/A</definedName>
  </definedNames>
  <calcPr calcId="181029"/>
  <pivotCaches>
    <pivotCache cacheId="47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<sst xmlns="http://schemas.openxmlformats.org/spreadsheetml/2006/main" count="16274" uniqueCount="49">
  <si>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</si>
  <si>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</si>
  <si>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</si>
  <si>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</si>
  <si>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</si>
  <si>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</si>
  <si>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</si>
  <si>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</si>
  <si>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</si>
  <si>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</si>
  <si>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</si>
  <si>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</si>
  <si>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</si>
  <si>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</si>
  <si>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</si>
  <si>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</si>
  <si>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</si>
  <si>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</si>
  <si>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</si>
  <si>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</si>
  <si>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</si>
  <si>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</si>
  <si>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</si>
  <si>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</si>
  <si>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</si>
  <si>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</si>
  <si>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</si>
  <si>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</si>
  <si>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</si>
  <si>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</si>
  <si>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</si>
  <si>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</si>
  <si>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</si>
  <si>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</si>
  <si>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</si>
  <si>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</si>
  <si>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Maried</t>
  </si>
  <si>
    <t>Single</t>
  </si>
  <si>
    <t>Age brackets</t>
  </si>
  <si>
    <t>Названия строк</t>
  </si>
  <si>
    <t>Общий итог</t>
  </si>
  <si>
    <t>Среднее по полю Income</t>
  </si>
  <si>
    <t>Названия столбцов</t>
  </si>
  <si>
    <t>Количество по полю Purchased Bike</t>
  </si>
  <si>
    <t>10 More Miles</t>
  </si>
  <si>
    <t>Middle age</t>
  </si>
  <si>
    <t>Old</t>
  </si>
  <si>
    <t>Adolescent</t>
  </si>
  <si>
    <t>Bike Sales Dashbord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</si>
</sst>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8" formatCode="&quot;$&quot;#,##0"/>
    <numFmt numFmtId="174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4" fontId="0" fillId="0" borderId="0" xfId="0" applyNumberFormat="1"/>
    <xf numFmtId="0" fontId="0" fillId="33" borderId="0" xfId="0" applyFill="1" applyAlignment="1">
      <alignment horizontal="center"/>
    </xf>
    <xf numFmtId="0" fontId="19" fillId="33" borderId="0" xfId="0" applyFont="1" applyFill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3">
    <dxf>
      <numFmt numFmtId="174" formatCode="_-* #,##0_-;\-* #,##0_-;_-* &quot;-&quot;??_-;_-@_-"/>
    </dxf>
    <dxf>
      <numFmt numFmtId="174" formatCode="_-* #,##0_-;\-* #,##0_-;_-* &quot;-&quot;??_-;_-@_-"/>
    </dxf>
    <dxf>
      <numFmt numFmtId="174" formatCode="_-* #,##0_-;\-* #,##0_-;_-* &quot;-&quot;??_-;_-@_-"/>
    </dxf>
    <dxf>
      <numFmt numFmtId="174" formatCode="_-* #,##0_-;\-* #,##0_-;_-* &quot;-&quot;??_-;_-@_-"/>
    </dxf>
    <dxf>
      <numFmt numFmtId="174" formatCode="_-* #,##0_-;\-* #,##0_-;_-* &quot;-&quot;??_-;_-@_-"/>
    </dxf>
    <dxf>
      <numFmt numFmtId="174" formatCode="_-* #,##0_-;\-* #,##0_-;_-* &quot;-&quot;??_-;_-@_-"/>
    </dxf>
    <dxf>
      <numFmt numFmtId="174" formatCode="_-* #,##0_-;\-* #,##0_-;_-* &quot;-&quot;??_-;_-@_-"/>
    </dxf>
    <dxf>
      <numFmt numFmtId="174" formatCode="_-* #,##0_-;\-* #,##0_-;_-* &quot;-&quot;??_-;_-@_-"/>
    </dxf>
    <dxf>
      <numFmt numFmtId="174" formatCode="_-* #,##0_-;\-* #,##0_-;_-* &quot;-&quot;??_-;_-@_-"/>
    </dxf>
    <dxf>
      <numFmt numFmtId="174" formatCode="_-* #,##0_-;\-* #,##0_-;_-* &quot;-&quot;??_-;_-@_-"/>
    </dxf>
    <dxf>
      <numFmt numFmtId="174" formatCode="_-* #,##0_-;\-* #,##0_-;_-* &quot;-&quot;??_-;_-@_-"/>
    </dxf>
    <dxf>
      <numFmt numFmtId="174" formatCode="_-* #,##0_-;\-* #,##0_-;_-* &quot;-&quot;??_-;_-@_-"/>
    </dxf>
    <dxf>
      <numFmt numFmtId="17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 per perchase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Table'!$B$5:$B$7</c:f>
              <c:numCache>
                <c:formatCode>_-* #\ ##0_-;\-* #\ 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B-4BE9-9D37-7E6BDA6742E4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Table'!$C$5:$C$7</c:f>
              <c:numCache>
                <c:formatCode>_-* #\ ##0_-;\-* #\ 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1B-4BE9-9D37-7E6BDA674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385856"/>
        <c:axId val="812386272"/>
      </c:barChart>
      <c:catAx>
        <c:axId val="81238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6272"/>
        <c:crosses val="autoZero"/>
        <c:auto val="1"/>
        <c:lblAlgn val="ctr"/>
        <c:lblOffset val="100"/>
        <c:noMultiLvlLbl val="0"/>
      </c:catAx>
      <c:valAx>
        <c:axId val="8123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Icome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5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More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3F-4148-B412-499CC885E0E0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More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3F-4148-B412-499CC885E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501184"/>
        <c:axId val="812388768"/>
      </c:lineChart>
      <c:catAx>
        <c:axId val="80850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8768"/>
        <c:crosses val="autoZero"/>
        <c:auto val="1"/>
        <c:lblAlgn val="ctr"/>
        <c:lblOffset val="100"/>
        <c:noMultiLvlLbl val="0"/>
      </c:catAx>
      <c:valAx>
        <c:axId val="8123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50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таблица18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313</c:v>
                </c:pt>
                <c:pt idx="2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DC-48A3-850D-C1A360620186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372</c:v>
                </c:pt>
                <c:pt idx="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DC-48A3-850D-C1A360620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368800"/>
        <c:axId val="1163367136"/>
      </c:lineChart>
      <c:catAx>
        <c:axId val="116336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367136"/>
        <c:crosses val="autoZero"/>
        <c:auto val="1"/>
        <c:lblAlgn val="ctr"/>
        <c:lblOffset val="100"/>
        <c:noMultiLvlLbl val="0"/>
      </c:catAx>
      <c:valAx>
        <c:axId val="116336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36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таблица19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Table'!$B$58:$B$59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Table'!$A$60:$A$113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Table'!$B$60:$B$113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E-450A-8F48-D9300ED2A7CD}"/>
            </c:ext>
          </c:extLst>
        </c:ser>
        <c:ser>
          <c:idx val="1"/>
          <c:order val="1"/>
          <c:tx>
            <c:strRef>
              <c:f>'Pivot Table'!$C$58:$C$59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Table'!$A$60:$A$113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Table'!$C$60:$C$113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E-450A-8F48-D9300ED2A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354240"/>
        <c:axId val="1163355904"/>
      </c:lineChart>
      <c:catAx>
        <c:axId val="116335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355904"/>
        <c:crosses val="autoZero"/>
        <c:auto val="1"/>
        <c:lblAlgn val="ctr"/>
        <c:lblOffset val="100"/>
        <c:noMultiLvlLbl val="0"/>
      </c:catAx>
      <c:valAx>
        <c:axId val="116335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35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[Excel Project Dataset.xlsx]Pivot Table!Сводная таблица1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 per perchase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Table'!$B$5:$B$7</c:f>
              <c:numCache>
                <c:formatCode>_-* #\ ##0_-;\-* #\ 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7-44D6-8680-689C9DB3DF72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Table'!$C$5:$C$7</c:f>
              <c:numCache>
                <c:formatCode>_-* #\ ##0_-;\-* #\ 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F7-44D6-8680-689C9DB3D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385856"/>
        <c:axId val="812386272"/>
      </c:barChart>
      <c:catAx>
        <c:axId val="81238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6272"/>
        <c:crosses val="autoZero"/>
        <c:auto val="1"/>
        <c:lblAlgn val="ctr"/>
        <c:lblOffset val="100"/>
        <c:noMultiLvlLbl val="0"/>
      </c:catAx>
      <c:valAx>
        <c:axId val="8123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Icome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5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[Excel Project Dataset.xlsx]Pivot Table!Сводная таблица2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More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A-466C-9160-1D09B84EA72B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More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A-466C-9160-1D09B84EA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501184"/>
        <c:axId val="812388768"/>
      </c:lineChart>
      <c:catAx>
        <c:axId val="80850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8768"/>
        <c:crosses val="autoZero"/>
        <c:auto val="1"/>
        <c:lblAlgn val="ctr"/>
        <c:lblOffset val="100"/>
        <c:noMultiLvlLbl val="0"/>
      </c:catAx>
      <c:valAx>
        <c:axId val="8123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50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[Excel Project Dataset.xlsx]Pivot Table!Сводная таблица18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313</c:v>
                </c:pt>
                <c:pt idx="2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7-4020-9767-748A846FB11B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372</c:v>
                </c:pt>
                <c:pt idx="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7-4020-9767-748A846FB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368800"/>
        <c:axId val="1163367136"/>
      </c:lineChart>
      <c:catAx>
        <c:axId val="116336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367136"/>
        <c:crosses val="autoZero"/>
        <c:auto val="1"/>
        <c:lblAlgn val="ctr"/>
        <c:lblOffset val="100"/>
        <c:noMultiLvlLbl val="0"/>
      </c:catAx>
      <c:valAx>
        <c:axId val="116336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36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0</xdr:rowOff>
    </xdr:from>
    <xdr:to>
      <xdr:col>11</xdr:col>
      <xdr:colOff>457200</xdr:colOff>
      <xdr:row>16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63DA6D9-E92A-4EED-AEBF-F09122D5D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327660</xdr:colOff>
      <xdr:row>19</xdr:row>
      <xdr:rowOff>0</xdr:rowOff>
    </xdr:from>
    <xdr:to>
      <xdr:col>12</xdr:col>
      <xdr:colOff>22860</xdr:colOff>
      <xdr:row>34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7A2E4E6-62B7-4638-AF89-EEA488EF5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594360</xdr:colOff>
      <xdr:row>38</xdr:row>
      <xdr:rowOff>175260</xdr:rowOff>
    </xdr:from>
    <xdr:to>
      <xdr:col>12</xdr:col>
      <xdr:colOff>289560</xdr:colOff>
      <xdr:row>53</xdr:row>
      <xdr:rowOff>175260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C9F63B4-78FA-4E7F-998C-C19965F09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304800</xdr:colOff>
      <xdr:row>57</xdr:row>
      <xdr:rowOff>99060</xdr:rowOff>
    </xdr:from>
    <xdr:to>
      <xdr:col>12</xdr:col>
      <xdr:colOff>0</xdr:colOff>
      <xdr:row>72</xdr:row>
      <xdr:rowOff>99060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D95C4D4-C972-49CD-8A73-380929D44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110067</xdr:colOff>
      <xdr:row>6</xdr:row>
      <xdr:rowOff>3699</xdr:rowOff>
    </xdr:from>
    <xdr:to>
      <xdr:col>8</xdr:col>
      <xdr:colOff>467264</xdr:colOff>
      <xdr:row>21</xdr:row>
      <xdr:rowOff>33867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EDB64C5C-3340-4F47-82D0-F3CAAB443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110403</xdr:colOff>
      <xdr:row>21</xdr:row>
      <xdr:rowOff>34826</xdr:rowOff>
    </xdr:from>
    <xdr:to>
      <xdr:col>15</xdr:col>
      <xdr:colOff>0</xdr:colOff>
      <xdr:row>36</xdr:row>
      <xdr:rowOff>34826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750AFBEE-2AAD-4B11-9A11-47A36400E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481642</xdr:colOff>
      <xdr:row>6</xdr:row>
      <xdr:rowOff>3699</xdr:rowOff>
    </xdr:from>
    <xdr:to>
      <xdr:col>14</xdr:col>
      <xdr:colOff>603850</xdr:colOff>
      <xdr:row>21</xdr:row>
      <xdr:rowOff>20305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369D55AA-7A5C-4523-A2E6-8B41E9035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5</xdr:row>
      <xdr:rowOff>181428</xdr:rowOff>
    </xdr:from>
    <xdr:to>
      <xdr:col>3</xdr:col>
      <xdr:colOff>106325</xdr:colOff>
      <xdr:row>11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Marital Status">
              <a:extLst>
                <a:ext uri="{FF2B5EF4-FFF2-40B4-BE49-F238E27FC236}">
                  <a16:creationId xmlns:a16="http://schemas.microsoft.com/office/drawing/2014/main" id="{46D84AD6-502F-4F32-B3BA-3AA2A9D2AC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75132"/>
              <a:ext cx="1940769" cy="8910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18</xdr:row>
      <xdr:rowOff>34440</xdr:rowOff>
    </xdr:from>
    <xdr:to>
      <xdr:col>3</xdr:col>
      <xdr:colOff>94268</xdr:colOff>
      <xdr:row>27</xdr:row>
      <xdr:rowOff>131993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Education">
              <a:extLst>
                <a:ext uri="{FF2B5EF4-FFF2-40B4-BE49-F238E27FC236}">
                  <a16:creationId xmlns:a16="http://schemas.microsoft.com/office/drawing/2014/main" id="{063EC6C9-ABAE-416E-833C-10447E355D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51773"/>
              <a:ext cx="1928712" cy="1706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10</xdr:row>
      <xdr:rowOff>174000</xdr:rowOff>
    </xdr:from>
    <xdr:to>
      <xdr:col>3</xdr:col>
      <xdr:colOff>125999</xdr:colOff>
      <xdr:row>18</xdr:row>
      <xdr:rowOff>18815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Region">
              <a:extLst>
                <a:ext uri="{FF2B5EF4-FFF2-40B4-BE49-F238E27FC236}">
                  <a16:creationId xmlns:a16="http://schemas.microsoft.com/office/drawing/2014/main" id="{128B02B8-0BFD-4B85-A069-F19DFE2423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61407"/>
              <a:ext cx="1960443" cy="12747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anish" refreshedDate="45187.01452222222" createdVersion="7" refreshedVersion="7" minRefreshableVersion="3" recordCount="1000" xr:uid="{7F0D67C3-108E-4888-95CD-4370062345C5}">
  <cacheSource type="worksheet">
    <worksheetSource ref="A1:N1001" sheet="Work_place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ied"/>
        <s v="Single"/>
      </sharedItems>
    </cacheField>
    <cacheField name="Gender" numFmtId="0">
      <sharedItems count="2">
        <s v="F"/>
        <s v="M"/>
      </sharedItems>
    </cacheField>
    <cacheField name="Income" numFmtId="168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ore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4">
        <s v="Middle age"/>
        <s v="Old"/>
        <s v="Adolescent"/>
        <s v="Young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78676876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1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1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1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1"/>
    <x v="1"/>
  </r>
  <r>
    <n v="25026"/>
    <x v="0"/>
    <x v="1"/>
    <n v="20000"/>
    <n v="2"/>
    <x v="3"/>
    <s v="Clerical"/>
    <s v="Yes"/>
    <n v="3"/>
    <x v="2"/>
    <x v="1"/>
    <x v="9"/>
    <x v="1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1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1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1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1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1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1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1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1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1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1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1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DFA49D-006A-40DA-9454-814FF0E6AAFC}" name="Сводная таблица19" cacheId="47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A58:D113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8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 sortType="ascending">
      <items count="5">
        <item x="2"/>
        <item x="0"/>
        <item x="1"/>
        <item m="1" x="3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6759DB-B068-4DFF-8453-5B57D9DC67C4}" name="Сводная таблица18" cacheId="47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0">
  <location ref="A40:D4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8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5">
        <item x="2"/>
        <item x="0"/>
        <item x="1"/>
        <item m="1" x="3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69FE6B-D1CF-4FA2-9B32-FC080F2AE8C4}" name="Сводная таблица2" cacheId="47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0">
  <location ref="A20:D2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8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7DF209-3480-407D-99E7-53966309A107}" name="Сводная таблица1" cacheId="47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0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Среднее по полю Income" fld="3" subtotal="average" baseField="2" baseItem="0" numFmtId="174"/>
  </dataFields>
  <formats count="1">
    <format dxfId="12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Marital_Status" xr10:uid="{1A90FDE0-87BF-421D-BB8A-A130F9EB2728}" sourceName="Marital Status">
  <pivotTables>
    <pivotTable tabId="3" name="Сводная таблица1"/>
    <pivotTable tabId="3" name="Сводная таблица18"/>
    <pivotTable tabId="3" name="Сводная таблица19"/>
    <pivotTable tabId="3" name="Сводная таблица2"/>
  </pivotTables>
  <data>
    <tabular pivotCacheId="786768768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Education" xr10:uid="{16F3E9A4-88A2-4EA0-81B8-61C73240909B}" sourceName="Education">
  <pivotTables>
    <pivotTable tabId="3" name="Сводная таблица1"/>
  </pivotTables>
  <data>
    <tabular pivotCacheId="786768768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Region" xr10:uid="{B012BA91-97AB-4E03-86E6-272BD2BDD370}" sourceName="Region">
  <pivotTables>
    <pivotTable tabId="3" name="Сводная таблица1"/>
  </pivotTables>
  <data>
    <tabular pivotCacheId="786768768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BC5C65A8-67B3-41C3-8190-01E25C9E284B}" cache="Срез_Marital_Status" caption="Marital Status" rowHeight="234950"/>
  <slicer name="Education" xr10:uid="{4BC604B0-D0D1-44EC-B991-6325CE325F16}" cache="Срез_Education" caption="Education" rowHeight="234950"/>
  <slicer name="Region" xr10:uid="{716B69A6-7C63-4228-92B8-08AF9273DDDD}" cache="Срез_Region" caption="Region" rowHeight="23495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B1" sqref="B1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9B2A-3073-4CAC-A2E5-0F264368B836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B6E83-A709-435C-AA0C-5E3AB6FE93FC}">
  <dimension ref="A1:N1001"/>
  <sheetViews>
    <sheetView topLeftCell="A837" workbookViewId="0">
      <selection activeCell="M2" sqref="M2:M1001"/>
    </sheetView>
  </sheetViews>
  <sheetFormatPr defaultColWidth="11.88671875" defaultRowHeight="14.4" x14ac:dyDescent="0.3"/>
  <cols>
    <col min="2" max="2" width="23.5546875" customWidth="1"/>
    <col min="4" max="4" width="12.88671875" bestFit="1" customWidth="1"/>
    <col min="13" max="13" width="11.88671875" customWidth="1"/>
    <col min="14" max="14" width="15.44140625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38</v>
      </c>
      <c r="N1" t="s">
        <v>12</v>
      </c>
    </row>
    <row r="2" spans="1:14" x14ac:dyDescent="0.3">
      <c r="A2">
        <v>12496</v>
      </c>
      <c r="B2" t="s">
        <v>36</v>
      </c>
      <c r="C2" t="s">
        <v>33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IF(L2&gt;53, "Old",IF(L2&gt;=31, "Middle age",IF(L2&lt;31, "Adolescent","Invalid")))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34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IF(L3&gt;53, "Old",IF(L3&gt;=31, "Middle age",IF(L3&lt;31, "Adolescent","Invalid")))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34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34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34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33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34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34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34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34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33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Old</v>
      </c>
      <c r="N12" t="s">
        <v>15</v>
      </c>
    </row>
    <row r="13" spans="1:14" x14ac:dyDescent="0.3">
      <c r="A13">
        <v>12697</v>
      </c>
      <c r="B13" t="s">
        <v>37</v>
      </c>
      <c r="C13" t="s">
        <v>33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44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34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34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34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33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34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33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34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34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33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33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44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34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33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34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34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34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33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34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33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33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34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33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34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34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33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33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33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34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33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33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33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33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33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33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33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33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33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34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34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33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34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44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33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33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33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34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44</v>
      </c>
      <c r="K57" t="s">
        <v>17</v>
      </c>
      <c r="L57">
        <v>54</v>
      </c>
      <c r="M57" t="str">
        <f t="shared" si="0"/>
        <v>Old</v>
      </c>
      <c r="N57" t="s">
        <v>18</v>
      </c>
    </row>
    <row r="58" spans="1:14" x14ac:dyDescent="0.3">
      <c r="A58">
        <v>12808</v>
      </c>
      <c r="B58" t="s">
        <v>36</v>
      </c>
      <c r="C58" t="s">
        <v>34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34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33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34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33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33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34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34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44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33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34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IF(L67&gt;53, "Old",IF(L67&gt;=31, "Middle age",IF(L67&lt;31, "Adolescent","Invalid")))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33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34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33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33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34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44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33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33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33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33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33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33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34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44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34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34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33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33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34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34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34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34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34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34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34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34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33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34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33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33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33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33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44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34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34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34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33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34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34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34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34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33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33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34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33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33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34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33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33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33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33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34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34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33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33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34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33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33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34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33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44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33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33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34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34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34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34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34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IF(L131&gt;53, "Old",IF(L131&gt;=31, "Middle age",IF(L131&lt;31, "Adolescent","Invalid")))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34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34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34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34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33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34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33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34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33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33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34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33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34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33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44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34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33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34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33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34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34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34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34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33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34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34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33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33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34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33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Old</v>
      </c>
      <c r="N160" t="s">
        <v>15</v>
      </c>
    </row>
    <row r="161" spans="1:14" x14ac:dyDescent="0.3">
      <c r="A161">
        <v>20797</v>
      </c>
      <c r="B161" t="s">
        <v>36</v>
      </c>
      <c r="C161" t="s">
        <v>33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33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33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33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34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34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33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34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34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44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34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34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33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33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34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33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34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33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33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33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34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44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33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34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33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33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34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33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44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33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33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34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44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33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44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34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34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34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33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44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33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44</v>
      </c>
      <c r="K195" t="s">
        <v>24</v>
      </c>
      <c r="L195">
        <v>41</v>
      </c>
      <c r="M195" t="str">
        <f t="shared" ref="M195:M258" si="3">IF(L195&gt;53, "Old",IF(L195&gt;=31, "Middle age",IF(L195&lt;31, "Adolescent","Invalid")))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33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34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33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34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33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34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44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34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34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34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33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33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34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34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44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33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33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33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33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33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33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34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44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34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34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Old</v>
      </c>
      <c r="N217" t="s">
        <v>15</v>
      </c>
    </row>
    <row r="218" spans="1:14" x14ac:dyDescent="0.3">
      <c r="A218">
        <v>25026</v>
      </c>
      <c r="B218" t="s">
        <v>36</v>
      </c>
      <c r="C218" t="s">
        <v>34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Old</v>
      </c>
      <c r="N218" t="s">
        <v>18</v>
      </c>
    </row>
    <row r="219" spans="1:14" x14ac:dyDescent="0.3">
      <c r="A219">
        <v>13673</v>
      </c>
      <c r="B219" t="s">
        <v>37</v>
      </c>
      <c r="C219" t="s">
        <v>33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34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34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34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34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33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33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44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33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34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33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34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33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34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44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34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44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33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33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34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34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44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33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33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33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34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33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34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33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34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33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33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44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34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33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33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44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33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34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34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34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34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34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44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34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33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34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33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IF(L259&gt;53, "Old",IF(L259&gt;=31, "Middle age",IF(L259&lt;31, "Adolescent","Invalid")))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33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44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34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33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33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33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33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44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34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33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33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34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34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33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33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33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34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33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33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33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33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33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34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44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34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33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34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34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33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34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33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33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33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34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34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Old</v>
      </c>
      <c r="N291" t="s">
        <v>15</v>
      </c>
    </row>
    <row r="292" spans="1:14" x14ac:dyDescent="0.3">
      <c r="A292">
        <v>28319</v>
      </c>
      <c r="B292" t="s">
        <v>37</v>
      </c>
      <c r="C292" t="s">
        <v>33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34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33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33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34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33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44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33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34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33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Old</v>
      </c>
      <c r="N300" t="s">
        <v>15</v>
      </c>
    </row>
    <row r="301" spans="1:14" x14ac:dyDescent="0.3">
      <c r="A301">
        <v>13136</v>
      </c>
      <c r="B301" t="s">
        <v>36</v>
      </c>
      <c r="C301" t="s">
        <v>33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33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33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34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33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34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34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34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34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34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33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34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34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34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34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34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34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34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34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34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44</v>
      </c>
      <c r="K320" t="s">
        <v>17</v>
      </c>
      <c r="L320">
        <v>54</v>
      </c>
      <c r="M320" t="str">
        <f t="shared" si="4"/>
        <v>Old</v>
      </c>
      <c r="N320" t="s">
        <v>18</v>
      </c>
    </row>
    <row r="321" spans="1:14" x14ac:dyDescent="0.3">
      <c r="A321">
        <v>11386</v>
      </c>
      <c r="B321" t="s">
        <v>36</v>
      </c>
      <c r="C321" t="s">
        <v>33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34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33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IF(L323&gt;53, "Old",IF(L323&gt;=31, "Middle age",IF(L323&lt;31, "Adolescent","Invalid")))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33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33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34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34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33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34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34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33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44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33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44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34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33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34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34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34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34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34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33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34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34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33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34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33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34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33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34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33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34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33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34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34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33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34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34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34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44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33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33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34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34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44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34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33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34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33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33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33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34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33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33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33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33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44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34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34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34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33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33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34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34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34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34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34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44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33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34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44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34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33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34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IF(L387&gt;53, "Old",IF(L387&gt;=31, "Middle age",IF(L387&lt;31, "Adolescent","Invalid")))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33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44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33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33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33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34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33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34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33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33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34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34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33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34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33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33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44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33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34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34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34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Old</v>
      </c>
      <c r="N406" t="s">
        <v>15</v>
      </c>
    </row>
    <row r="407" spans="1:14" x14ac:dyDescent="0.3">
      <c r="A407">
        <v>22439</v>
      </c>
      <c r="B407" t="s">
        <v>36</v>
      </c>
      <c r="C407" t="s">
        <v>33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33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33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33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33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33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34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34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33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33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33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34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33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34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34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33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44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34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34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44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34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33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34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34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33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34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33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33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34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33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44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33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33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33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33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33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33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34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34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44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34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34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33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34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33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33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44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33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33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33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IF(L451&gt;53, "Old",IF(L451&gt;=31, "Middle age",IF(L451&lt;31, "Adolescent","Invalid")))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33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33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33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33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34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33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34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33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34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44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33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44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34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33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33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34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33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34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33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34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33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33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34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34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33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33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33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34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33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34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34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34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33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33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34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34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33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34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33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44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34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33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34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34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34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33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34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44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34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34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44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33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33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34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33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34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33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34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33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34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34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33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33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34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34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34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34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33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33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44</v>
      </c>
      <c r="K515" t="s">
        <v>32</v>
      </c>
      <c r="L515">
        <v>61</v>
      </c>
      <c r="M515" t="str">
        <f t="shared" ref="M515:M578" si="8">IF(L515&gt;53, "Old",IF(L515&gt;=31, "Middle age",IF(L515&lt;31, "Adolescent","Invalid")))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34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33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33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34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33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34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34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34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44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34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34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33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34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44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33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34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33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34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44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34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34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33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34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44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34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44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34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44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33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33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33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33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33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34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34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33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34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34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34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34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33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33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33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33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44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34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44</v>
      </c>
      <c r="K554" t="s">
        <v>32</v>
      </c>
      <c r="L554">
        <v>54</v>
      </c>
      <c r="M554" t="str">
        <f t="shared" si="8"/>
        <v>Old</v>
      </c>
      <c r="N554" t="s">
        <v>15</v>
      </c>
    </row>
    <row r="555" spans="1:14" x14ac:dyDescent="0.3">
      <c r="A555">
        <v>17533</v>
      </c>
      <c r="B555" t="s">
        <v>36</v>
      </c>
      <c r="C555" t="s">
        <v>34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33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34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34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33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33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33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44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33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33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33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33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34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34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Old</v>
      </c>
      <c r="N567" t="s">
        <v>15</v>
      </c>
    </row>
    <row r="568" spans="1:14" x14ac:dyDescent="0.3">
      <c r="A568">
        <v>18847</v>
      </c>
      <c r="B568" t="s">
        <v>36</v>
      </c>
      <c r="C568" t="s">
        <v>33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34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34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34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44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34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34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34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34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33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34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44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33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34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IF(L579&gt;53, "Old",IF(L579&gt;=31, "Middle age",IF(L579&lt;31, "Adolescent","Invalid")))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34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33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33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44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34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34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34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44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34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34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34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33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33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44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34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44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33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34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44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33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33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34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33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33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34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34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33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34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34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34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34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34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34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34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33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44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34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34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34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33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33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34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33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33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33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34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33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33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33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34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34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33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33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34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33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33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34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33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34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34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33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33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34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33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33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34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34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34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33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34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44</v>
      </c>
      <c r="K643" t="s">
        <v>32</v>
      </c>
      <c r="L643">
        <v>64</v>
      </c>
      <c r="M643" t="str">
        <f t="shared" ref="M643:M706" si="10">IF(L643&gt;53, "Old",IF(L643&gt;=31, "Middle age",IF(L643&lt;31, "Adolescent","Invalid")))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33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33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33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44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33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33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34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33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33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33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44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34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34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34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34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33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34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34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34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33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44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33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34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33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33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33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34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33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33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44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33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33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34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44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33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33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33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33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34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34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34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34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34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44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33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33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34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33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33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33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33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34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34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34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33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34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34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33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33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34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34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33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34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34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33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34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34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33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33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33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44</v>
      </c>
      <c r="K707" t="s">
        <v>32</v>
      </c>
      <c r="L707">
        <v>59</v>
      </c>
      <c r="M707" t="str">
        <f t="shared" ref="M707:M770" si="11">IF(L707&gt;53, "Old",IF(L707&gt;=31, "Middle age",IF(L707&lt;31, "Adolescent","Invalid")))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33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33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34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44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33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44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34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33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44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33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33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34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33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33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34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34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33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33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34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33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33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34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34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34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34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34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33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33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34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33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34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33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33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34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34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33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33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44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34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33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34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34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33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44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34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33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44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33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34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33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34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34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34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33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33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34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34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34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33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33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34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33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44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34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34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33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33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34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44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33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33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33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IF(L771&gt;53, "Old",IF(L771&gt;=31, "Middle age",IF(L771&lt;31, "Adolescent","Invalid")))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34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34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34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33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33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34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44</v>
      </c>
      <c r="K777" t="s">
        <v>32</v>
      </c>
      <c r="L777">
        <v>54</v>
      </c>
      <c r="M777" t="str">
        <f t="shared" si="12"/>
        <v>Old</v>
      </c>
      <c r="N777" t="s">
        <v>18</v>
      </c>
    </row>
    <row r="778" spans="1:14" x14ac:dyDescent="0.3">
      <c r="A778">
        <v>26490</v>
      </c>
      <c r="B778" t="s">
        <v>37</v>
      </c>
      <c r="C778" t="s">
        <v>34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34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34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34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33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44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34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34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34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33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33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33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33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33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34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33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34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34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34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34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34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34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34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33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33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34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34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34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34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34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33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33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33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34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33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33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34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33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44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33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44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33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34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33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33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34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33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34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34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34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33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34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34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34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33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33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34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34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33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33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33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IF(L835&gt;53, "Old",IF(L835&gt;=31, "Middle age",IF(L835&lt;31, "Adolescent","Invalid")))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33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Old</v>
      </c>
      <c r="N836" t="s">
        <v>15</v>
      </c>
    </row>
    <row r="837" spans="1:14" x14ac:dyDescent="0.3">
      <c r="A837">
        <v>12922</v>
      </c>
      <c r="B837" t="s">
        <v>37</v>
      </c>
      <c r="C837" t="s">
        <v>33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33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34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33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33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34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44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34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33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34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33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44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33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33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33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34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33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33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34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34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34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33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33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34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33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34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34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34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33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34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34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34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33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34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44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34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34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44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33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34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34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44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33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34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33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33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34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34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34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34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34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33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34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33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34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33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34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34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33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33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33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34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33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34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34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33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33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34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IF(L899&gt;53, "Old",IF(L899&gt;=31, "Middle age",IF(L899&lt;31, "Adolescent","Invalid")))</f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34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44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33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44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34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33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34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34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33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34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34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34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44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34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34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34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33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33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34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34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34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44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34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34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33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33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44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34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33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33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Old</v>
      </c>
      <c r="N924" t="s">
        <v>15</v>
      </c>
    </row>
    <row r="925" spans="1:14" x14ac:dyDescent="0.3">
      <c r="A925">
        <v>26728</v>
      </c>
      <c r="B925" t="s">
        <v>37</v>
      </c>
      <c r="C925" t="s">
        <v>34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34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33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33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44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33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34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34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34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44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33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33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34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34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33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33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34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33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34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33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33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33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Old</v>
      </c>
      <c r="N944" t="s">
        <v>18</v>
      </c>
    </row>
    <row r="945" spans="1:14" x14ac:dyDescent="0.3">
      <c r="A945">
        <v>24322</v>
      </c>
      <c r="B945" t="s">
        <v>36</v>
      </c>
      <c r="C945" t="s">
        <v>33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33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34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33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33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33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34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44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33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34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33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33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34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33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33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33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34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34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34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33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IF(L963&gt;53, "Old",IF(L963&gt;=31, "Middle age",IF(L963&lt;31, "Adolescent","Invalid")))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34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44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33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34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44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33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33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34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34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34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33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33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33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34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34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34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33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44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33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34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34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33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44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34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34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34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34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33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34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44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33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44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34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44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34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44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33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33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34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34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34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34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Old</v>
      </c>
      <c r="N997" t="s">
        <v>15</v>
      </c>
    </row>
    <row r="998" spans="1:14" x14ac:dyDescent="0.3">
      <c r="A998">
        <v>28672</v>
      </c>
      <c r="B998" t="s">
        <v>37</v>
      </c>
      <c r="C998" t="s">
        <v>34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34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34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34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44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D48B6E83-A709-435C-AA0C-5E3AB6FE93FC}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B6510-F39D-4875-96F0-8A162D0C51D6}">
  <dimension ref="A3:D113"/>
  <sheetViews>
    <sheetView topLeftCell="A88" workbookViewId="0">
      <selection activeCell="D47" sqref="D47"/>
    </sheetView>
  </sheetViews>
  <sheetFormatPr defaultRowHeight="14.4" x14ac:dyDescent="0.3"/>
  <cols>
    <col min="1" max="1" width="23.44140625" bestFit="1" customWidth="1"/>
    <col min="2" max="2" width="20.33203125" bestFit="1" customWidth="1"/>
    <col min="3" max="3" width="7.77734375" bestFit="1" customWidth="1"/>
    <col min="4" max="4" width="11.33203125" bestFit="1" customWidth="1"/>
  </cols>
  <sheetData>
    <row r="3" spans="1:4" x14ac:dyDescent="0.3">
      <c r="A3" s="4" t="s">
        <v>41</v>
      </c>
      <c r="B3" s="4" t="s">
        <v>42</v>
      </c>
    </row>
    <row r="4" spans="1:4" x14ac:dyDescent="0.3">
      <c r="A4" s="4" t="s">
        <v>39</v>
      </c>
      <c r="B4" t="s">
        <v>18</v>
      </c>
      <c r="C4" t="s">
        <v>15</v>
      </c>
      <c r="D4" t="s">
        <v>40</v>
      </c>
    </row>
    <row r="5" spans="1:4" x14ac:dyDescent="0.3">
      <c r="A5" s="5" t="s">
        <v>33</v>
      </c>
      <c r="B5" s="7">
        <v>53440</v>
      </c>
      <c r="C5" s="7">
        <v>55774.058577405856</v>
      </c>
      <c r="D5" s="7">
        <v>54580.777096114522</v>
      </c>
    </row>
    <row r="6" spans="1:4" x14ac:dyDescent="0.3">
      <c r="A6" s="5" t="s">
        <v>34</v>
      </c>
      <c r="B6" s="7">
        <v>56208.178438661707</v>
      </c>
      <c r="C6" s="7">
        <v>60123.966942148763</v>
      </c>
      <c r="D6" s="7">
        <v>58062.62230919765</v>
      </c>
    </row>
    <row r="7" spans="1:4" x14ac:dyDescent="0.3">
      <c r="A7" s="5" t="s">
        <v>40</v>
      </c>
      <c r="B7" s="7">
        <v>54874.759152215796</v>
      </c>
      <c r="C7" s="7">
        <v>57962.577962577961</v>
      </c>
      <c r="D7" s="7">
        <v>56360</v>
      </c>
    </row>
    <row r="20" spans="1:4" x14ac:dyDescent="0.3">
      <c r="A20" s="4" t="s">
        <v>43</v>
      </c>
      <c r="B20" s="4" t="s">
        <v>42</v>
      </c>
    </row>
    <row r="21" spans="1:4" x14ac:dyDescent="0.3">
      <c r="A21" s="4" t="s">
        <v>39</v>
      </c>
      <c r="B21" t="s">
        <v>18</v>
      </c>
      <c r="C21" t="s">
        <v>15</v>
      </c>
      <c r="D21" t="s">
        <v>40</v>
      </c>
    </row>
    <row r="22" spans="1:4" x14ac:dyDescent="0.3">
      <c r="A22" s="5" t="s">
        <v>16</v>
      </c>
      <c r="B22" s="6">
        <v>166</v>
      </c>
      <c r="C22" s="6">
        <v>200</v>
      </c>
      <c r="D22" s="6">
        <v>366</v>
      </c>
    </row>
    <row r="23" spans="1:4" x14ac:dyDescent="0.3">
      <c r="A23" s="5" t="s">
        <v>26</v>
      </c>
      <c r="B23" s="6">
        <v>92</v>
      </c>
      <c r="C23" s="6">
        <v>77</v>
      </c>
      <c r="D23" s="6">
        <v>169</v>
      </c>
    </row>
    <row r="24" spans="1:4" x14ac:dyDescent="0.3">
      <c r="A24" s="5" t="s">
        <v>22</v>
      </c>
      <c r="B24" s="6">
        <v>67</v>
      </c>
      <c r="C24" s="6">
        <v>95</v>
      </c>
      <c r="D24" s="6">
        <v>162</v>
      </c>
    </row>
    <row r="25" spans="1:4" x14ac:dyDescent="0.3">
      <c r="A25" s="5" t="s">
        <v>23</v>
      </c>
      <c r="B25" s="6">
        <v>116</v>
      </c>
      <c r="C25" s="6">
        <v>76</v>
      </c>
      <c r="D25" s="6">
        <v>192</v>
      </c>
    </row>
    <row r="26" spans="1:4" x14ac:dyDescent="0.3">
      <c r="A26" s="5" t="s">
        <v>44</v>
      </c>
      <c r="B26" s="6">
        <v>78</v>
      </c>
      <c r="C26" s="6">
        <v>33</v>
      </c>
      <c r="D26" s="6">
        <v>111</v>
      </c>
    </row>
    <row r="27" spans="1:4" x14ac:dyDescent="0.3">
      <c r="A27" s="5" t="s">
        <v>40</v>
      </c>
      <c r="B27" s="6">
        <v>519</v>
      </c>
      <c r="C27" s="6">
        <v>481</v>
      </c>
      <c r="D27" s="6">
        <v>1000</v>
      </c>
    </row>
    <row r="40" spans="1:4" x14ac:dyDescent="0.3">
      <c r="A40" s="4" t="s">
        <v>43</v>
      </c>
      <c r="B40" s="4" t="s">
        <v>42</v>
      </c>
    </row>
    <row r="41" spans="1:4" x14ac:dyDescent="0.3">
      <c r="A41" s="4" t="s">
        <v>39</v>
      </c>
      <c r="B41" t="s">
        <v>18</v>
      </c>
      <c r="C41" t="s">
        <v>15</v>
      </c>
      <c r="D41" t="s">
        <v>40</v>
      </c>
    </row>
    <row r="42" spans="1:4" x14ac:dyDescent="0.3">
      <c r="A42" s="5" t="s">
        <v>47</v>
      </c>
      <c r="B42" s="6">
        <v>71</v>
      </c>
      <c r="C42" s="6">
        <v>39</v>
      </c>
      <c r="D42" s="6">
        <v>110</v>
      </c>
    </row>
    <row r="43" spans="1:4" x14ac:dyDescent="0.3">
      <c r="A43" s="5" t="s">
        <v>45</v>
      </c>
      <c r="B43" s="6">
        <v>313</v>
      </c>
      <c r="C43" s="6">
        <v>372</v>
      </c>
      <c r="D43" s="6">
        <v>685</v>
      </c>
    </row>
    <row r="44" spans="1:4" x14ac:dyDescent="0.3">
      <c r="A44" s="5" t="s">
        <v>46</v>
      </c>
      <c r="B44" s="6">
        <v>135</v>
      </c>
      <c r="C44" s="6">
        <v>70</v>
      </c>
      <c r="D44" s="6">
        <v>205</v>
      </c>
    </row>
    <row r="45" spans="1:4" x14ac:dyDescent="0.3">
      <c r="A45" s="5" t="s">
        <v>40</v>
      </c>
      <c r="B45" s="6">
        <v>519</v>
      </c>
      <c r="C45" s="6">
        <v>481</v>
      </c>
      <c r="D45" s="6">
        <v>1000</v>
      </c>
    </row>
    <row r="58" spans="1:4" x14ac:dyDescent="0.3">
      <c r="A58" s="4" t="s">
        <v>43</v>
      </c>
      <c r="B58" s="4" t="s">
        <v>42</v>
      </c>
    </row>
    <row r="59" spans="1:4" x14ac:dyDescent="0.3">
      <c r="A59" s="4" t="s">
        <v>39</v>
      </c>
      <c r="B59" t="s">
        <v>18</v>
      </c>
      <c r="C59" t="s">
        <v>15</v>
      </c>
      <c r="D59" t="s">
        <v>40</v>
      </c>
    </row>
    <row r="60" spans="1:4" x14ac:dyDescent="0.3">
      <c r="A60" s="5">
        <v>25</v>
      </c>
      <c r="B60" s="6">
        <v>2</v>
      </c>
      <c r="C60" s="6">
        <v>4</v>
      </c>
      <c r="D60" s="6">
        <v>6</v>
      </c>
    </row>
    <row r="61" spans="1:4" x14ac:dyDescent="0.3">
      <c r="A61" s="5">
        <v>26</v>
      </c>
      <c r="B61" s="6">
        <v>8</v>
      </c>
      <c r="C61" s="6">
        <v>8</v>
      </c>
      <c r="D61" s="6">
        <v>16</v>
      </c>
    </row>
    <row r="62" spans="1:4" x14ac:dyDescent="0.3">
      <c r="A62" s="5">
        <v>27</v>
      </c>
      <c r="B62" s="6">
        <v>15</v>
      </c>
      <c r="C62" s="6">
        <v>8</v>
      </c>
      <c r="D62" s="6">
        <v>23</v>
      </c>
    </row>
    <row r="63" spans="1:4" x14ac:dyDescent="0.3">
      <c r="A63" s="5">
        <v>28</v>
      </c>
      <c r="B63" s="6">
        <v>12</v>
      </c>
      <c r="C63" s="6">
        <v>10</v>
      </c>
      <c r="D63" s="6">
        <v>22</v>
      </c>
    </row>
    <row r="64" spans="1:4" x14ac:dyDescent="0.3">
      <c r="A64" s="5">
        <v>29</v>
      </c>
      <c r="B64" s="6">
        <v>11</v>
      </c>
      <c r="C64" s="6">
        <v>5</v>
      </c>
      <c r="D64" s="6">
        <v>16</v>
      </c>
    </row>
    <row r="65" spans="1:4" x14ac:dyDescent="0.3">
      <c r="A65" s="5">
        <v>30</v>
      </c>
      <c r="B65" s="6">
        <v>23</v>
      </c>
      <c r="C65" s="6">
        <v>4</v>
      </c>
      <c r="D65" s="6">
        <v>27</v>
      </c>
    </row>
    <row r="66" spans="1:4" x14ac:dyDescent="0.3">
      <c r="A66" s="5">
        <v>31</v>
      </c>
      <c r="B66" s="6">
        <v>17</v>
      </c>
      <c r="C66" s="6">
        <v>8</v>
      </c>
      <c r="D66" s="6">
        <v>25</v>
      </c>
    </row>
    <row r="67" spans="1:4" x14ac:dyDescent="0.3">
      <c r="A67" s="5">
        <v>32</v>
      </c>
      <c r="B67" s="6">
        <v>19</v>
      </c>
      <c r="C67" s="6">
        <v>14</v>
      </c>
      <c r="D67" s="6">
        <v>33</v>
      </c>
    </row>
    <row r="68" spans="1:4" x14ac:dyDescent="0.3">
      <c r="A68" s="5">
        <v>33</v>
      </c>
      <c r="B68" s="6">
        <v>8</v>
      </c>
      <c r="C68" s="6">
        <v>13</v>
      </c>
      <c r="D68" s="6">
        <v>21</v>
      </c>
    </row>
    <row r="69" spans="1:4" x14ac:dyDescent="0.3">
      <c r="A69" s="5">
        <v>34</v>
      </c>
      <c r="B69" s="6">
        <v>12</v>
      </c>
      <c r="C69" s="6">
        <v>19</v>
      </c>
      <c r="D69" s="6">
        <v>31</v>
      </c>
    </row>
    <row r="70" spans="1:4" x14ac:dyDescent="0.3">
      <c r="A70" s="5">
        <v>35</v>
      </c>
      <c r="B70" s="6">
        <v>14</v>
      </c>
      <c r="C70" s="6">
        <v>22</v>
      </c>
      <c r="D70" s="6">
        <v>36</v>
      </c>
    </row>
    <row r="71" spans="1:4" x14ac:dyDescent="0.3">
      <c r="A71" s="5">
        <v>36</v>
      </c>
      <c r="B71" s="6">
        <v>7</v>
      </c>
      <c r="C71" s="6">
        <v>30</v>
      </c>
      <c r="D71" s="6">
        <v>37</v>
      </c>
    </row>
    <row r="72" spans="1:4" x14ac:dyDescent="0.3">
      <c r="A72" s="5">
        <v>37</v>
      </c>
      <c r="B72" s="6">
        <v>4</v>
      </c>
      <c r="C72" s="6">
        <v>28</v>
      </c>
      <c r="D72" s="6">
        <v>32</v>
      </c>
    </row>
    <row r="73" spans="1:4" x14ac:dyDescent="0.3">
      <c r="A73" s="5">
        <v>38</v>
      </c>
      <c r="B73" s="6">
        <v>8</v>
      </c>
      <c r="C73" s="6">
        <v>29</v>
      </c>
      <c r="D73" s="6">
        <v>37</v>
      </c>
    </row>
    <row r="74" spans="1:4" x14ac:dyDescent="0.3">
      <c r="A74" s="5">
        <v>39</v>
      </c>
      <c r="B74" s="6">
        <v>10</v>
      </c>
      <c r="C74" s="6">
        <v>12</v>
      </c>
      <c r="D74" s="6">
        <v>22</v>
      </c>
    </row>
    <row r="75" spans="1:4" x14ac:dyDescent="0.3">
      <c r="A75" s="5">
        <v>40</v>
      </c>
      <c r="B75" s="6">
        <v>24</v>
      </c>
      <c r="C75" s="6">
        <v>18</v>
      </c>
      <c r="D75" s="6">
        <v>42</v>
      </c>
    </row>
    <row r="76" spans="1:4" x14ac:dyDescent="0.3">
      <c r="A76" s="5">
        <v>41</v>
      </c>
      <c r="B76" s="6">
        <v>13</v>
      </c>
      <c r="C76" s="6">
        <v>15</v>
      </c>
      <c r="D76" s="6">
        <v>28</v>
      </c>
    </row>
    <row r="77" spans="1:4" x14ac:dyDescent="0.3">
      <c r="A77" s="5">
        <v>42</v>
      </c>
      <c r="B77" s="6">
        <v>22</v>
      </c>
      <c r="C77" s="6">
        <v>12</v>
      </c>
      <c r="D77" s="6">
        <v>34</v>
      </c>
    </row>
    <row r="78" spans="1:4" x14ac:dyDescent="0.3">
      <c r="A78" s="5">
        <v>43</v>
      </c>
      <c r="B78" s="6">
        <v>17</v>
      </c>
      <c r="C78" s="6">
        <v>19</v>
      </c>
      <c r="D78" s="6">
        <v>36</v>
      </c>
    </row>
    <row r="79" spans="1:4" x14ac:dyDescent="0.3">
      <c r="A79" s="5">
        <v>44</v>
      </c>
      <c r="B79" s="6">
        <v>15</v>
      </c>
      <c r="C79" s="6">
        <v>12</v>
      </c>
      <c r="D79" s="6">
        <v>27</v>
      </c>
    </row>
    <row r="80" spans="1:4" x14ac:dyDescent="0.3">
      <c r="A80" s="5">
        <v>45</v>
      </c>
      <c r="B80" s="6">
        <v>18</v>
      </c>
      <c r="C80" s="6">
        <v>13</v>
      </c>
      <c r="D80" s="6">
        <v>31</v>
      </c>
    </row>
    <row r="81" spans="1:4" x14ac:dyDescent="0.3">
      <c r="A81" s="5">
        <v>46</v>
      </c>
      <c r="B81" s="6">
        <v>12</v>
      </c>
      <c r="C81" s="6">
        <v>15</v>
      </c>
      <c r="D81" s="6">
        <v>27</v>
      </c>
    </row>
    <row r="82" spans="1:4" x14ac:dyDescent="0.3">
      <c r="A82" s="5">
        <v>47</v>
      </c>
      <c r="B82" s="6">
        <v>19</v>
      </c>
      <c r="C82" s="6">
        <v>20</v>
      </c>
      <c r="D82" s="6">
        <v>39</v>
      </c>
    </row>
    <row r="83" spans="1:4" x14ac:dyDescent="0.3">
      <c r="A83" s="5">
        <v>48</v>
      </c>
      <c r="B83" s="6">
        <v>16</v>
      </c>
      <c r="C83" s="6">
        <v>13</v>
      </c>
      <c r="D83" s="6">
        <v>29</v>
      </c>
    </row>
    <row r="84" spans="1:4" x14ac:dyDescent="0.3">
      <c r="A84" s="5">
        <v>49</v>
      </c>
      <c r="B84" s="6">
        <v>15</v>
      </c>
      <c r="C84" s="6">
        <v>8</v>
      </c>
      <c r="D84" s="6">
        <v>23</v>
      </c>
    </row>
    <row r="85" spans="1:4" x14ac:dyDescent="0.3">
      <c r="A85" s="5">
        <v>50</v>
      </c>
      <c r="B85" s="6">
        <v>12</v>
      </c>
      <c r="C85" s="6">
        <v>12</v>
      </c>
      <c r="D85" s="6">
        <v>24</v>
      </c>
    </row>
    <row r="86" spans="1:4" x14ac:dyDescent="0.3">
      <c r="A86" s="5">
        <v>51</v>
      </c>
      <c r="B86" s="6">
        <v>10</v>
      </c>
      <c r="C86" s="6">
        <v>12</v>
      </c>
      <c r="D86" s="6">
        <v>22</v>
      </c>
    </row>
    <row r="87" spans="1:4" x14ac:dyDescent="0.3">
      <c r="A87" s="5">
        <v>52</v>
      </c>
      <c r="B87" s="6">
        <v>10</v>
      </c>
      <c r="C87" s="6">
        <v>15</v>
      </c>
      <c r="D87" s="6">
        <v>25</v>
      </c>
    </row>
    <row r="88" spans="1:4" x14ac:dyDescent="0.3">
      <c r="A88" s="5">
        <v>53</v>
      </c>
      <c r="B88" s="6">
        <v>11</v>
      </c>
      <c r="C88" s="6">
        <v>13</v>
      </c>
      <c r="D88" s="6">
        <v>24</v>
      </c>
    </row>
    <row r="89" spans="1:4" x14ac:dyDescent="0.3">
      <c r="A89" s="5">
        <v>54</v>
      </c>
      <c r="B89" s="6">
        <v>5</v>
      </c>
      <c r="C89" s="6">
        <v>11</v>
      </c>
      <c r="D89" s="6">
        <v>16</v>
      </c>
    </row>
    <row r="90" spans="1:4" x14ac:dyDescent="0.3">
      <c r="A90" s="5">
        <v>55</v>
      </c>
      <c r="B90" s="6">
        <v>13</v>
      </c>
      <c r="C90" s="6">
        <v>5</v>
      </c>
      <c r="D90" s="6">
        <v>18</v>
      </c>
    </row>
    <row r="91" spans="1:4" x14ac:dyDescent="0.3">
      <c r="A91" s="5">
        <v>56</v>
      </c>
      <c r="B91" s="6">
        <v>13</v>
      </c>
      <c r="C91" s="6">
        <v>3</v>
      </c>
      <c r="D91" s="6">
        <v>16</v>
      </c>
    </row>
    <row r="92" spans="1:4" x14ac:dyDescent="0.3">
      <c r="A92" s="5">
        <v>57</v>
      </c>
      <c r="B92" s="6">
        <v>4</v>
      </c>
      <c r="C92" s="6">
        <v>4</v>
      </c>
      <c r="D92" s="6">
        <v>8</v>
      </c>
    </row>
    <row r="93" spans="1:4" x14ac:dyDescent="0.3">
      <c r="A93" s="5">
        <v>58</v>
      </c>
      <c r="B93" s="6">
        <v>8</v>
      </c>
      <c r="C93" s="6">
        <v>4</v>
      </c>
      <c r="D93" s="6">
        <v>12</v>
      </c>
    </row>
    <row r="94" spans="1:4" x14ac:dyDescent="0.3">
      <c r="A94" s="5">
        <v>59</v>
      </c>
      <c r="B94" s="6">
        <v>14</v>
      </c>
      <c r="C94" s="6">
        <v>6</v>
      </c>
      <c r="D94" s="6">
        <v>20</v>
      </c>
    </row>
    <row r="95" spans="1:4" x14ac:dyDescent="0.3">
      <c r="A95" s="5">
        <v>60</v>
      </c>
      <c r="B95" s="6">
        <v>8</v>
      </c>
      <c r="C95" s="6">
        <v>7</v>
      </c>
      <c r="D95" s="6">
        <v>15</v>
      </c>
    </row>
    <row r="96" spans="1:4" x14ac:dyDescent="0.3">
      <c r="A96" s="5">
        <v>61</v>
      </c>
      <c r="B96" s="6">
        <v>5</v>
      </c>
      <c r="C96" s="6">
        <v>4</v>
      </c>
      <c r="D96" s="6">
        <v>9</v>
      </c>
    </row>
    <row r="97" spans="1:4" x14ac:dyDescent="0.3">
      <c r="A97" s="5">
        <v>62</v>
      </c>
      <c r="B97" s="6">
        <v>9</v>
      </c>
      <c r="C97" s="6">
        <v>4</v>
      </c>
      <c r="D97" s="6">
        <v>13</v>
      </c>
    </row>
    <row r="98" spans="1:4" x14ac:dyDescent="0.3">
      <c r="A98" s="5">
        <v>63</v>
      </c>
      <c r="B98" s="6">
        <v>7</v>
      </c>
      <c r="C98" s="6">
        <v>2</v>
      </c>
      <c r="D98" s="6">
        <v>9</v>
      </c>
    </row>
    <row r="99" spans="1:4" x14ac:dyDescent="0.3">
      <c r="A99" s="5">
        <v>64</v>
      </c>
      <c r="B99" s="6">
        <v>7</v>
      </c>
      <c r="C99" s="6">
        <v>3</v>
      </c>
      <c r="D99" s="6">
        <v>10</v>
      </c>
    </row>
    <row r="100" spans="1:4" x14ac:dyDescent="0.3">
      <c r="A100" s="5">
        <v>65</v>
      </c>
      <c r="B100" s="6">
        <v>6</v>
      </c>
      <c r="C100" s="6">
        <v>3</v>
      </c>
      <c r="D100" s="6">
        <v>9</v>
      </c>
    </row>
    <row r="101" spans="1:4" x14ac:dyDescent="0.3">
      <c r="A101" s="5">
        <v>66</v>
      </c>
      <c r="B101" s="6">
        <v>8</v>
      </c>
      <c r="C101" s="6">
        <v>6</v>
      </c>
      <c r="D101" s="6">
        <v>14</v>
      </c>
    </row>
    <row r="102" spans="1:4" x14ac:dyDescent="0.3">
      <c r="A102" s="5">
        <v>67</v>
      </c>
      <c r="B102" s="6">
        <v>8</v>
      </c>
      <c r="C102" s="6">
        <v>2</v>
      </c>
      <c r="D102" s="6">
        <v>10</v>
      </c>
    </row>
    <row r="103" spans="1:4" x14ac:dyDescent="0.3">
      <c r="A103" s="5">
        <v>68</v>
      </c>
      <c r="B103" s="6">
        <v>3</v>
      </c>
      <c r="C103" s="6"/>
      <c r="D103" s="6">
        <v>3</v>
      </c>
    </row>
    <row r="104" spans="1:4" x14ac:dyDescent="0.3">
      <c r="A104" s="5">
        <v>69</v>
      </c>
      <c r="B104" s="6">
        <v>8</v>
      </c>
      <c r="C104" s="6"/>
      <c r="D104" s="6">
        <v>8</v>
      </c>
    </row>
    <row r="105" spans="1:4" x14ac:dyDescent="0.3">
      <c r="A105" s="5">
        <v>70</v>
      </c>
      <c r="B105" s="6">
        <v>3</v>
      </c>
      <c r="C105" s="6">
        <v>1</v>
      </c>
      <c r="D105" s="6">
        <v>4</v>
      </c>
    </row>
    <row r="106" spans="1:4" x14ac:dyDescent="0.3">
      <c r="A106" s="5">
        <v>71</v>
      </c>
      <c r="B106" s="6">
        <v>1</v>
      </c>
      <c r="C106" s="6"/>
      <c r="D106" s="6">
        <v>1</v>
      </c>
    </row>
    <row r="107" spans="1:4" x14ac:dyDescent="0.3">
      <c r="A107" s="5">
        <v>72</v>
      </c>
      <c r="B107" s="6"/>
      <c r="C107" s="6">
        <v>1</v>
      </c>
      <c r="D107" s="6">
        <v>1</v>
      </c>
    </row>
    <row r="108" spans="1:4" x14ac:dyDescent="0.3">
      <c r="A108" s="5">
        <v>73</v>
      </c>
      <c r="B108" s="6">
        <v>2</v>
      </c>
      <c r="C108" s="6">
        <v>2</v>
      </c>
      <c r="D108" s="6">
        <v>4</v>
      </c>
    </row>
    <row r="109" spans="1:4" x14ac:dyDescent="0.3">
      <c r="A109" s="5">
        <v>74</v>
      </c>
      <c r="B109" s="6"/>
      <c r="C109" s="6">
        <v>1</v>
      </c>
      <c r="D109" s="6">
        <v>1</v>
      </c>
    </row>
    <row r="110" spans="1:4" x14ac:dyDescent="0.3">
      <c r="A110" s="5">
        <v>78</v>
      </c>
      <c r="B110" s="6">
        <v>1</v>
      </c>
      <c r="C110" s="6">
        <v>1</v>
      </c>
      <c r="D110" s="6">
        <v>2</v>
      </c>
    </row>
    <row r="111" spans="1:4" x14ac:dyDescent="0.3">
      <c r="A111" s="5">
        <v>80</v>
      </c>
      <c r="B111" s="6">
        <v>1</v>
      </c>
      <c r="C111" s="6"/>
      <c r="D111" s="6">
        <v>1</v>
      </c>
    </row>
    <row r="112" spans="1:4" x14ac:dyDescent="0.3">
      <c r="A112" s="5">
        <v>89</v>
      </c>
      <c r="B112" s="6">
        <v>1</v>
      </c>
      <c r="C112" s="6"/>
      <c r="D112" s="6">
        <v>1</v>
      </c>
    </row>
    <row r="113" spans="1:4" x14ac:dyDescent="0.3">
      <c r="A113" s="5" t="s">
        <v>40</v>
      </c>
      <c r="B113" s="6">
        <v>519</v>
      </c>
      <c r="C113" s="6">
        <v>481</v>
      </c>
      <c r="D113" s="6">
        <v>1000</v>
      </c>
    </row>
  </sheetData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B64E2-1780-4D19-94A5-ACD6569033EE}">
  <dimension ref="A1:O6"/>
  <sheetViews>
    <sheetView showGridLines="0" tabSelected="1" topLeftCell="A3" zoomScale="81" zoomScaleNormal="97" workbookViewId="0">
      <selection activeCell="B31" sqref="B31"/>
    </sheetView>
  </sheetViews>
  <sheetFormatPr defaultRowHeight="14.4" x14ac:dyDescent="0.3"/>
  <sheetData>
    <row r="1" spans="1:15" x14ac:dyDescent="0.3">
      <c r="A1" s="9" t="s">
        <v>48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bike_buyers</vt:lpstr>
      <vt:lpstr>Лист3</vt:lpstr>
      <vt:lpstr>Work_place</vt:lpstr>
      <vt:lpstr>Pivot Table</vt:lpstr>
      <vt:lpstr>Dashbord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Kuanish</cp:lastModifiedBy>
  <dcterms:created xsi:type="dcterms:W3CDTF">2022-03-18T02:50:57Z</dcterms:created>
  <dcterms:modified xsi:type="dcterms:W3CDTF">2023-09-17T19:24:58Z</dcterms:modified>
</cp:coreProperties>
</file>