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589"/>
  </bookViews>
  <sheets>
    <sheet name="a280_n279_BSC_01" sheetId="1" r:id="rId1"/>
    <sheet name="a280_n1395_USW_05" sheetId="2" r:id="rId2"/>
    <sheet name="a280_n2790_U_10" sheetId="3" r:id="rId3"/>
  </sheets>
  <calcPr calcId="144525"/>
</workbook>
</file>

<file path=xl/calcChain.xml><?xml version="1.0" encoding="utf-8"?>
<calcChain xmlns="http://schemas.openxmlformats.org/spreadsheetml/2006/main">
  <c r="Q9" i="3" l="1"/>
  <c r="P9" i="3"/>
  <c r="M9" i="3"/>
  <c r="L9" i="3"/>
  <c r="K9" i="3"/>
  <c r="J9" i="3"/>
  <c r="I9" i="3"/>
  <c r="H9" i="3"/>
  <c r="E9" i="3"/>
  <c r="D9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Q9" i="2"/>
  <c r="P9" i="2"/>
  <c r="M9" i="2"/>
  <c r="L9" i="2"/>
  <c r="K9" i="2"/>
  <c r="J9" i="2"/>
  <c r="I9" i="2"/>
  <c r="H9" i="2"/>
  <c r="E9" i="2"/>
  <c r="D9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B7" i="2"/>
  <c r="Q9" i="1"/>
  <c r="P9" i="1"/>
  <c r="M9" i="1"/>
  <c r="L9" i="1"/>
  <c r="K9" i="1"/>
  <c r="J9" i="1"/>
  <c r="I9" i="1"/>
  <c r="H9" i="1"/>
  <c r="E9" i="1"/>
  <c r="D9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</calcChain>
</file>

<file path=xl/sharedStrings.xml><?xml version="1.0" encoding="utf-8"?>
<sst xmlns="http://schemas.openxmlformats.org/spreadsheetml/2006/main" count="42" uniqueCount="16">
  <si>
    <t>a280_n279_BSC_01</t>
  </si>
  <si>
    <t>simple tour + zeros</t>
  </si>
  <si>
    <t>simple tour + rand pp</t>
  </si>
  <si>
    <t>simple tour + greedy pp</t>
  </si>
  <si>
    <t>rand tour + zeros</t>
  </si>
  <si>
    <t>rand tour + rand pp</t>
  </si>
  <si>
    <t>rand tour + greedy pp</t>
  </si>
  <si>
    <t>greedy tour + zeros</t>
  </si>
  <si>
    <t>greedy tour + rand pp</t>
  </si>
  <si>
    <t>greedy tour + greedy pp</t>
  </si>
  <si>
    <t>data</t>
  </si>
  <si>
    <t>MAX</t>
  </si>
  <si>
    <t>AVG</t>
  </si>
  <si>
    <t>SD</t>
  </si>
  <si>
    <t>a280_n1395_USW_05</t>
  </si>
  <si>
    <t>a280_n2790_U_10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</si>
</sst>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b/>
      <sz val="10"/>
      <color rgb="FF80000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  <fill>
      <patternFill patternType="solid">
        <fgColor rgb="FF99FFFF"/>
        <bgColor rgb="FFCCFFFF"/>
      </patternFill>
    </fill>
    <fill>
      <patternFill patternType="solid">
        <fgColor rgb="FFFFFF66"/>
        <bgColor rgb="FFFFFF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left"/>
    </xf>
    <xf numFmtId="0" fontId="0" fillId="0" borderId="1" xfId="0" applyBorder="1" applyAlignment="1">
      <alignment horizontal="right"/>
    </xf>
    <xf numFmtId="0" fontId="0" fillId="3" borderId="1" xfId="0" applyFont="1" applyFill="1" applyBorder="1" applyAlignment="1">
      <alignment horizontal="left"/>
    </xf>
    <xf numFmtId="0" fontId="1" fillId="4" borderId="1" xfId="0" applyFont="1" applyFill="1" applyBorder="1"/>
    <xf numFmtId="2" fontId="0" fillId="0" borderId="1" xfId="0" applyNumberFormat="1" applyBorder="1" applyAlignment="1">
      <alignment horizontal="right"/>
    </xf>
    <xf numFmtId="2" fontId="1" fillId="4" borderId="1" xfId="0" applyNumberFormat="1" applyFont="1" applyFill="1" applyBorder="1"/>
    <xf numFmtId="0" fontId="0" fillId="0" borderId="1" xfId="0" applyNumberFormat="1" applyBorder="1" applyAlignment="1">
      <alignment horizontal="right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3" borderId="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99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66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"/>
  <sheetViews>
    <sheetView tabSelected="1" zoomScale="90" zoomScaleNormal="90" workbookViewId="0">
      <selection activeCell="B15" sqref="B15"/>
    </sheetView>
  </sheetViews>
  <sheetFormatPr defaultRowHeight="12.75" x14ac:dyDescent="0.2"/>
  <cols>
    <col min="1" max="1" width="14.42578125" customWidth="1"/>
    <col min="2" max="2" width="11.5703125"/>
    <col min="3" max="3" width="8.28515625"/>
    <col min="4" max="4" width="11.5703125"/>
    <col min="5" max="5" width="11.42578125"/>
    <col min="6" max="6" width="11.5703125"/>
    <col min="7" max="7" width="11.140625"/>
    <col min="8" max="8" width="11.5703125"/>
    <col min="9" max="9" width="9.42578125"/>
    <col min="10" max="10" width="11.5703125"/>
    <col min="11" max="11" width="10"/>
    <col min="12" max="12" width="11.5703125"/>
    <col min="13" max="13" width="10.28515625"/>
    <col min="14" max="14" width="11.5703125"/>
    <col min="15" max="15" width="8.28515625"/>
    <col min="16" max="16" width="11.5703125"/>
    <col min="17" max="17" width="10.42578125"/>
    <col min="18" max="1025" width="11.5703125"/>
  </cols>
  <sheetData>
    <row r="1" spans="1:19" ht="22.35" customHeight="1" x14ac:dyDescent="0.2">
      <c r="A1" s="1" t="s">
        <v>0</v>
      </c>
      <c r="B1" s="9" t="s">
        <v>1</v>
      </c>
      <c r="C1" s="9"/>
      <c r="D1" s="8" t="s">
        <v>2</v>
      </c>
      <c r="E1" s="8"/>
      <c r="F1" s="9" t="s">
        <v>3</v>
      </c>
      <c r="G1" s="9"/>
      <c r="H1" s="8" t="s">
        <v>4</v>
      </c>
      <c r="I1" s="8"/>
      <c r="J1" s="9" t="s">
        <v>5</v>
      </c>
      <c r="K1" s="9"/>
      <c r="L1" s="8" t="s">
        <v>6</v>
      </c>
      <c r="M1" s="8"/>
      <c r="N1" s="9" t="s">
        <v>7</v>
      </c>
      <c r="O1" s="9"/>
      <c r="P1" s="8" t="s">
        <v>8</v>
      </c>
      <c r="Q1" s="8"/>
      <c r="R1" s="9" t="s">
        <v>9</v>
      </c>
      <c r="S1" s="9"/>
    </row>
    <row r="2" spans="1:19" x14ac:dyDescent="0.2">
      <c r="A2" s="10" t="s">
        <v>10</v>
      </c>
      <c r="B2" s="2"/>
      <c r="C2" s="7"/>
      <c r="D2" s="2"/>
      <c r="E2" s="7"/>
      <c r="F2" s="2"/>
      <c r="G2" s="7"/>
      <c r="H2" s="2"/>
      <c r="I2" s="7"/>
      <c r="J2" s="2"/>
      <c r="K2" s="7"/>
      <c r="L2" s="2"/>
      <c r="M2" s="7"/>
      <c r="N2" s="2"/>
      <c r="O2" s="7"/>
      <c r="P2" s="2"/>
      <c r="Q2" s="7"/>
      <c r="R2" s="2"/>
      <c r="S2" s="7"/>
    </row>
    <row r="3" spans="1:19" x14ac:dyDescent="0.2">
      <c r="A3" s="10"/>
      <c r="B3" s="2"/>
      <c r="C3" s="2"/>
      <c r="D3" s="2"/>
      <c r="E3" s="7"/>
      <c r="F3" s="2"/>
      <c r="G3" s="2"/>
      <c r="H3" s="2"/>
      <c r="I3" s="7"/>
      <c r="J3" s="2"/>
      <c r="K3" s="7"/>
      <c r="L3" s="2"/>
      <c r="M3" s="7"/>
      <c r="N3" s="2"/>
      <c r="O3" s="2"/>
      <c r="P3" s="2"/>
      <c r="Q3" s="7"/>
      <c r="R3" s="2"/>
      <c r="S3" s="2"/>
    </row>
    <row r="4" spans="1:19" x14ac:dyDescent="0.2">
      <c r="A4" s="10"/>
      <c r="B4" s="2"/>
      <c r="C4" s="2"/>
      <c r="D4" s="2"/>
      <c r="E4" s="7"/>
      <c r="F4" s="2"/>
      <c r="G4" s="2"/>
      <c r="H4" s="2"/>
      <c r="I4" s="7"/>
      <c r="J4" s="2"/>
      <c r="K4" s="7"/>
      <c r="L4" s="2"/>
      <c r="M4" s="7"/>
      <c r="N4" s="2"/>
      <c r="O4" s="2"/>
      <c r="P4" s="2"/>
      <c r="Q4" s="7"/>
      <c r="R4" s="2"/>
      <c r="S4" s="2"/>
    </row>
    <row r="5" spans="1:19" x14ac:dyDescent="0.2">
      <c r="A5" s="10"/>
      <c r="B5" s="2"/>
      <c r="C5" s="2"/>
      <c r="D5" s="2"/>
      <c r="E5" s="7"/>
      <c r="F5" s="2"/>
      <c r="G5" s="2"/>
      <c r="H5" s="2"/>
      <c r="I5" s="7"/>
      <c r="J5" s="2"/>
      <c r="K5" s="7"/>
      <c r="L5" s="2"/>
      <c r="M5" s="7"/>
      <c r="N5" s="2"/>
      <c r="O5" s="2"/>
      <c r="P5" s="2"/>
      <c r="Q5" s="7"/>
      <c r="R5" s="2"/>
      <c r="S5" s="2"/>
    </row>
    <row r="6" spans="1:19" x14ac:dyDescent="0.2">
      <c r="A6" s="10"/>
      <c r="B6" s="2"/>
      <c r="C6" s="2"/>
      <c r="D6" s="2"/>
      <c r="E6" s="7"/>
      <c r="F6" s="2"/>
      <c r="G6" s="2"/>
      <c r="H6" s="2"/>
      <c r="I6" s="7"/>
      <c r="J6" s="2"/>
      <c r="K6" s="7"/>
      <c r="L6" s="2"/>
      <c r="M6" s="7"/>
      <c r="N6" s="2"/>
      <c r="O6" s="2"/>
      <c r="P6" s="2"/>
      <c r="Q6" s="7"/>
      <c r="R6" s="2"/>
      <c r="S6" s="2"/>
    </row>
    <row r="7" spans="1:19" x14ac:dyDescent="0.2">
      <c r="A7" s="3" t="s">
        <v>11</v>
      </c>
      <c r="B7" s="4">
        <f>B2</f>
        <v>0</v>
      </c>
      <c r="C7" s="4">
        <f>C2</f>
        <v>0</v>
      </c>
      <c r="D7" s="4">
        <f>MAX(D2:D6)</f>
        <v>0</v>
      </c>
      <c r="E7" s="4">
        <f>MAX(E2:E6)</f>
        <v>0</v>
      </c>
      <c r="F7" s="4">
        <f>F2</f>
        <v>0</v>
      </c>
      <c r="G7" s="4">
        <f>G2</f>
        <v>0</v>
      </c>
      <c r="H7" s="4">
        <f t="shared" ref="H7:M7" si="0">MAX(H2:H6)</f>
        <v>0</v>
      </c>
      <c r="I7" s="4">
        <f t="shared" si="0"/>
        <v>0</v>
      </c>
      <c r="J7" s="4">
        <f t="shared" si="0"/>
        <v>0</v>
      </c>
      <c r="K7" s="4">
        <f t="shared" si="0"/>
        <v>0</v>
      </c>
      <c r="L7" s="4">
        <f t="shared" si="0"/>
        <v>0</v>
      </c>
      <c r="M7" s="4">
        <f t="shared" si="0"/>
        <v>0</v>
      </c>
      <c r="N7" s="4">
        <f>N2</f>
        <v>0</v>
      </c>
      <c r="O7" s="4">
        <f>O2</f>
        <v>0</v>
      </c>
      <c r="P7" s="4">
        <f>MAX(P2:P6)</f>
        <v>0</v>
      </c>
      <c r="Q7" s="4">
        <f>MAX(Q2:Q6)</f>
        <v>0</v>
      </c>
      <c r="R7" s="4">
        <f>R2</f>
        <v>0</v>
      </c>
      <c r="S7" s="4">
        <f>S2</f>
        <v>0</v>
      </c>
    </row>
    <row r="8" spans="1:19" x14ac:dyDescent="0.2">
      <c r="A8" s="3" t="s">
        <v>12</v>
      </c>
      <c r="B8" s="4">
        <f>B2</f>
        <v>0</v>
      </c>
      <c r="C8" s="4">
        <f>C2</f>
        <v>0</v>
      </c>
      <c r="D8" s="4" t="e">
        <f>AVERAGE(D2:D6)</f>
        <v>#DIV/0!</v>
      </c>
      <c r="E8" s="4" t="e">
        <f>AVERAGE(E2:E6)</f>
        <v>#DIV/0!</v>
      </c>
      <c r="F8" s="4">
        <f>F2</f>
        <v>0</v>
      </c>
      <c r="G8" s="4">
        <f>G2</f>
        <v>0</v>
      </c>
      <c r="H8" s="4" t="e">
        <f t="shared" ref="H8:M8" si="1">AVERAGE(H2:H6)</f>
        <v>#DIV/0!</v>
      </c>
      <c r="I8" s="4" t="e">
        <f t="shared" si="1"/>
        <v>#DIV/0!</v>
      </c>
      <c r="J8" s="4" t="e">
        <f t="shared" si="1"/>
        <v>#DIV/0!</v>
      </c>
      <c r="K8" s="4" t="e">
        <f t="shared" si="1"/>
        <v>#DIV/0!</v>
      </c>
      <c r="L8" s="4" t="e">
        <f t="shared" si="1"/>
        <v>#DIV/0!</v>
      </c>
      <c r="M8" s="4" t="e">
        <f t="shared" si="1"/>
        <v>#DIV/0!</v>
      </c>
      <c r="N8" s="4">
        <f>N2</f>
        <v>0</v>
      </c>
      <c r="O8" s="4">
        <f>O2</f>
        <v>0</v>
      </c>
      <c r="P8" s="4" t="e">
        <f>AVERAGE(P2:P6)</f>
        <v>#DIV/0!</v>
      </c>
      <c r="Q8" s="4" t="e">
        <f>AVERAGE(Q2:Q6)</f>
        <v>#DIV/0!</v>
      </c>
      <c r="R8" s="4">
        <f>R2</f>
        <v>0</v>
      </c>
      <c r="S8" s="4">
        <f>S2</f>
        <v>0</v>
      </c>
    </row>
    <row r="9" spans="1:19" x14ac:dyDescent="0.2">
      <c r="A9" s="3" t="s">
        <v>13</v>
      </c>
      <c r="B9" s="4"/>
      <c r="C9" s="4"/>
      <c r="D9" s="4" t="e">
        <f>STDEV(D2:D6)</f>
        <v>#DIV/0!</v>
      </c>
      <c r="E9" s="4" t="e">
        <f>STDEV(E2:E6)</f>
        <v>#DIV/0!</v>
      </c>
      <c r="F9" s="4"/>
      <c r="G9" s="4"/>
      <c r="H9" s="4" t="e">
        <f t="shared" ref="H9:M9" si="2">STDEV(H2:H6)</f>
        <v>#DIV/0!</v>
      </c>
      <c r="I9" s="4" t="e">
        <f t="shared" si="2"/>
        <v>#DIV/0!</v>
      </c>
      <c r="J9" s="4" t="e">
        <f t="shared" si="2"/>
        <v>#DIV/0!</v>
      </c>
      <c r="K9" s="4" t="e">
        <f t="shared" si="2"/>
        <v>#DIV/0!</v>
      </c>
      <c r="L9" s="4" t="e">
        <f t="shared" si="2"/>
        <v>#DIV/0!</v>
      </c>
      <c r="M9" s="4" t="e">
        <f t="shared" si="2"/>
        <v>#DIV/0!</v>
      </c>
      <c r="N9" s="4"/>
      <c r="O9" s="4"/>
      <c r="P9" s="4" t="e">
        <f>STDEV(P2:P6)</f>
        <v>#DIV/0!</v>
      </c>
      <c r="Q9" s="4" t="e">
        <f>STDEV(Q2:Q6)</f>
        <v>#DIV/0!</v>
      </c>
      <c r="R9" s="4"/>
      <c r="S9" s="4"/>
    </row>
  </sheetData>
  <mergeCells count="10">
    <mergeCell ref="L1:M1"/>
    <mergeCell ref="N1:O1"/>
    <mergeCell ref="P1:Q1"/>
    <mergeCell ref="R1:S1"/>
    <mergeCell ref="A2:A6"/>
    <mergeCell ref="B1:C1"/>
    <mergeCell ref="D1:E1"/>
    <mergeCell ref="F1:G1"/>
    <mergeCell ref="H1:I1"/>
    <mergeCell ref="J1:K1"/>
  </mergeCells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"/>
  <sheetViews>
    <sheetView zoomScale="90" zoomScaleNormal="90" workbookViewId="0">
      <selection activeCell="B3" sqref="B3"/>
    </sheetView>
  </sheetViews>
  <sheetFormatPr defaultRowHeight="12.75" x14ac:dyDescent="0.2"/>
  <cols>
    <col min="1" max="1" width="14.28515625" customWidth="1"/>
    <col min="2" max="2" width="11.5703125"/>
    <col min="3" max="3" width="8.28515625"/>
    <col min="4" max="4" width="11.5703125"/>
    <col min="5" max="5" width="11.42578125"/>
    <col min="6" max="6" width="11.5703125"/>
    <col min="7" max="7" width="11.140625"/>
    <col min="8" max="8" width="11.5703125"/>
    <col min="9" max="9" width="9.42578125"/>
    <col min="10" max="10" width="11.5703125"/>
    <col min="11" max="11" width="10"/>
    <col min="12" max="12" width="11.5703125"/>
    <col min="13" max="13" width="10.28515625"/>
    <col min="14" max="14" width="11.5703125"/>
    <col min="15" max="15" width="8.28515625"/>
    <col min="16" max="16" width="11.5703125"/>
    <col min="17" max="17" width="10.42578125"/>
    <col min="18" max="1025" width="11.5703125"/>
  </cols>
  <sheetData>
    <row r="1" spans="1:19" ht="22.35" customHeight="1" x14ac:dyDescent="0.2">
      <c r="A1" s="1" t="s">
        <v>14</v>
      </c>
      <c r="B1" s="9" t="s">
        <v>1</v>
      </c>
      <c r="C1" s="9"/>
      <c r="D1" s="8" t="s">
        <v>2</v>
      </c>
      <c r="E1" s="8"/>
      <c r="F1" s="9" t="s">
        <v>3</v>
      </c>
      <c r="G1" s="9"/>
      <c r="H1" s="8" t="s">
        <v>4</v>
      </c>
      <c r="I1" s="8"/>
      <c r="J1" s="9" t="s">
        <v>5</v>
      </c>
      <c r="K1" s="9"/>
      <c r="L1" s="8" t="s">
        <v>6</v>
      </c>
      <c r="M1" s="8"/>
      <c r="N1" s="9" t="s">
        <v>7</v>
      </c>
      <c r="O1" s="9"/>
      <c r="P1" s="8" t="s">
        <v>8</v>
      </c>
      <c r="Q1" s="8"/>
      <c r="R1" s="9" t="s">
        <v>9</v>
      </c>
      <c r="S1" s="9"/>
    </row>
    <row r="2" spans="1:19" x14ac:dyDescent="0.2">
      <c r="A2" s="10" t="s">
        <v>10</v>
      </c>
      <c r="B2" s="5"/>
      <c r="C2" s="7"/>
      <c r="D2" s="5"/>
      <c r="E2" s="7"/>
      <c r="F2" s="5"/>
      <c r="G2" s="7"/>
      <c r="H2" s="5"/>
      <c r="I2" s="7"/>
      <c r="J2" s="5"/>
      <c r="K2" s="7"/>
      <c r="L2" s="5"/>
      <c r="M2" s="7"/>
      <c r="N2" s="5"/>
      <c r="O2" s="7"/>
      <c r="P2" s="5"/>
      <c r="Q2" s="7"/>
      <c r="R2" s="5"/>
      <c r="S2" s="7"/>
    </row>
    <row r="3" spans="1:19" x14ac:dyDescent="0.2">
      <c r="A3" s="10"/>
      <c r="B3" s="5"/>
      <c r="C3" s="5"/>
      <c r="D3" s="5"/>
      <c r="E3" s="7"/>
      <c r="F3" s="5"/>
      <c r="G3" s="5"/>
      <c r="H3" s="5"/>
      <c r="I3" s="7"/>
      <c r="J3" s="5"/>
      <c r="K3" s="7"/>
      <c r="L3" s="5"/>
      <c r="M3" s="7"/>
      <c r="N3" s="5"/>
      <c r="O3" s="5"/>
      <c r="P3" s="5"/>
      <c r="Q3" s="7"/>
      <c r="R3" s="5"/>
      <c r="S3" s="5"/>
    </row>
    <row r="4" spans="1:19" x14ac:dyDescent="0.2">
      <c r="A4" s="10"/>
      <c r="B4" s="5"/>
      <c r="C4" s="5"/>
      <c r="D4" s="5"/>
      <c r="E4" s="7"/>
      <c r="F4" s="5"/>
      <c r="G4" s="5"/>
      <c r="H4" s="5"/>
      <c r="I4" s="7"/>
      <c r="J4" s="5"/>
      <c r="K4" s="7"/>
      <c r="L4" s="5"/>
      <c r="M4" s="7"/>
      <c r="N4" s="5"/>
      <c r="O4" s="5"/>
      <c r="P4" s="5"/>
      <c r="Q4" s="7"/>
      <c r="R4" s="5"/>
      <c r="S4" s="5"/>
    </row>
    <row r="5" spans="1:19" x14ac:dyDescent="0.2">
      <c r="A5" s="10"/>
      <c r="B5" s="5"/>
      <c r="C5" s="5"/>
      <c r="D5" s="5"/>
      <c r="E5" s="7"/>
      <c r="F5" s="5"/>
      <c r="G5" s="5"/>
      <c r="H5" s="5"/>
      <c r="I5" s="7"/>
      <c r="J5" s="5"/>
      <c r="K5" s="7"/>
      <c r="L5" s="5"/>
      <c r="M5" s="7"/>
      <c r="N5" s="5"/>
      <c r="O5" s="5"/>
      <c r="P5" s="5"/>
      <c r="Q5" s="7"/>
      <c r="R5" s="5"/>
      <c r="S5" s="5"/>
    </row>
    <row r="6" spans="1:19" x14ac:dyDescent="0.2">
      <c r="A6" s="10"/>
      <c r="B6" s="5"/>
      <c r="C6" s="5"/>
      <c r="D6" s="5"/>
      <c r="E6" s="7"/>
      <c r="F6" s="5"/>
      <c r="G6" s="5"/>
      <c r="H6" s="5"/>
      <c r="I6" s="7"/>
      <c r="J6" s="5"/>
      <c r="K6" s="7"/>
      <c r="L6" s="5"/>
      <c r="M6" s="7"/>
      <c r="N6" s="5"/>
      <c r="O6" s="5"/>
      <c r="P6" s="5"/>
      <c r="Q6" s="7"/>
      <c r="R6" s="5"/>
      <c r="S6" s="5"/>
    </row>
    <row r="7" spans="1:19" x14ac:dyDescent="0.2">
      <c r="A7" s="3" t="s">
        <v>11</v>
      </c>
      <c r="B7" s="6">
        <f>B2</f>
        <v>0</v>
      </c>
      <c r="C7" s="6">
        <f>C2</f>
        <v>0</v>
      </c>
      <c r="D7" s="6">
        <f>MAX(D2:D6)</f>
        <v>0</v>
      </c>
      <c r="E7" s="6">
        <f>MAX(E2:E6)</f>
        <v>0</v>
      </c>
      <c r="F7" s="6">
        <f>F2</f>
        <v>0</v>
      </c>
      <c r="G7" s="6">
        <f>G2</f>
        <v>0</v>
      </c>
      <c r="H7" s="6">
        <f t="shared" ref="H7:M7" si="0">MAX(H2:H6)</f>
        <v>0</v>
      </c>
      <c r="I7" s="6">
        <f t="shared" si="0"/>
        <v>0</v>
      </c>
      <c r="J7" s="6">
        <f t="shared" si="0"/>
        <v>0</v>
      </c>
      <c r="K7" s="6">
        <f t="shared" si="0"/>
        <v>0</v>
      </c>
      <c r="L7" s="6">
        <f t="shared" si="0"/>
        <v>0</v>
      </c>
      <c r="M7" s="6">
        <f t="shared" si="0"/>
        <v>0</v>
      </c>
      <c r="N7" s="6">
        <f>N2</f>
        <v>0</v>
      </c>
      <c r="O7" s="6">
        <f>O2</f>
        <v>0</v>
      </c>
      <c r="P7" s="6">
        <f>MAX(P2:P6)</f>
        <v>0</v>
      </c>
      <c r="Q7" s="6">
        <f>MAX(Q2:Q6)</f>
        <v>0</v>
      </c>
      <c r="R7" s="6">
        <f>R2</f>
        <v>0</v>
      </c>
      <c r="S7" s="6">
        <f>S2</f>
        <v>0</v>
      </c>
    </row>
    <row r="8" spans="1:19" x14ac:dyDescent="0.2">
      <c r="A8" s="3" t="s">
        <v>12</v>
      </c>
      <c r="B8" s="6">
        <f>B2</f>
        <v>0</v>
      </c>
      <c r="C8" s="6">
        <f>C2</f>
        <v>0</v>
      </c>
      <c r="D8" s="6" t="e">
        <f>AVERAGE(D2:D6)</f>
        <v>#DIV/0!</v>
      </c>
      <c r="E8" s="6" t="e">
        <f>AVERAGE(E2,E3,E4,E5,E6)</f>
        <v>#DIV/0!</v>
      </c>
      <c r="F8" s="6">
        <f>F2</f>
        <v>0</v>
      </c>
      <c r="G8" s="6">
        <f>G2</f>
        <v>0</v>
      </c>
      <c r="H8" s="6" t="e">
        <f t="shared" ref="H8:M8" si="1">AVERAGE(H2:H6)</f>
        <v>#DIV/0!</v>
      </c>
      <c r="I8" s="6" t="e">
        <f t="shared" si="1"/>
        <v>#DIV/0!</v>
      </c>
      <c r="J8" s="6" t="e">
        <f t="shared" si="1"/>
        <v>#DIV/0!</v>
      </c>
      <c r="K8" s="6" t="e">
        <f t="shared" si="1"/>
        <v>#DIV/0!</v>
      </c>
      <c r="L8" s="6" t="e">
        <f t="shared" si="1"/>
        <v>#DIV/0!</v>
      </c>
      <c r="M8" s="6" t="e">
        <f t="shared" si="1"/>
        <v>#DIV/0!</v>
      </c>
      <c r="N8" s="6">
        <f>N2</f>
        <v>0</v>
      </c>
      <c r="O8" s="6">
        <f>O2</f>
        <v>0</v>
      </c>
      <c r="P8" s="6" t="e">
        <f>AVERAGE(P2:P6)</f>
        <v>#DIV/0!</v>
      </c>
      <c r="Q8" s="6" t="e">
        <f>AVERAGE(Q2:Q6)</f>
        <v>#DIV/0!</v>
      </c>
      <c r="R8" s="6">
        <f>R2</f>
        <v>0</v>
      </c>
      <c r="S8" s="6">
        <f>S2</f>
        <v>0</v>
      </c>
    </row>
    <row r="9" spans="1:19" x14ac:dyDescent="0.2">
      <c r="A9" s="3" t="s">
        <v>13</v>
      </c>
      <c r="B9" s="6"/>
      <c r="C9" s="6"/>
      <c r="D9" s="6" t="e">
        <f>STDEV(D2:D6)</f>
        <v>#DIV/0!</v>
      </c>
      <c r="E9" s="6" t="e">
        <f>STDEV(E2:E6)</f>
        <v>#DIV/0!</v>
      </c>
      <c r="F9" s="6"/>
      <c r="G9" s="6"/>
      <c r="H9" s="6" t="e">
        <f t="shared" ref="H9:M9" si="2">STDEV(H2:H6)</f>
        <v>#DIV/0!</v>
      </c>
      <c r="I9" s="6" t="e">
        <f t="shared" si="2"/>
        <v>#DIV/0!</v>
      </c>
      <c r="J9" s="6" t="e">
        <f t="shared" si="2"/>
        <v>#DIV/0!</v>
      </c>
      <c r="K9" s="6" t="e">
        <f t="shared" si="2"/>
        <v>#DIV/0!</v>
      </c>
      <c r="L9" s="6" t="e">
        <f t="shared" si="2"/>
        <v>#DIV/0!</v>
      </c>
      <c r="M9" s="6" t="e">
        <f t="shared" si="2"/>
        <v>#DIV/0!</v>
      </c>
      <c r="N9" s="6"/>
      <c r="O9" s="6"/>
      <c r="P9" s="6" t="e">
        <f>STDEV(P2:P6)</f>
        <v>#DIV/0!</v>
      </c>
      <c r="Q9" s="6" t="e">
        <f>STDEV(Q2:Q6)</f>
        <v>#DIV/0!</v>
      </c>
      <c r="R9" s="6"/>
      <c r="S9" s="6"/>
    </row>
  </sheetData>
  <mergeCells count="10">
    <mergeCell ref="L1:M1"/>
    <mergeCell ref="N1:O1"/>
    <mergeCell ref="P1:Q1"/>
    <mergeCell ref="R1:S1"/>
    <mergeCell ref="A2:A6"/>
    <mergeCell ref="B1:C1"/>
    <mergeCell ref="D1:E1"/>
    <mergeCell ref="F1:G1"/>
    <mergeCell ref="H1:I1"/>
    <mergeCell ref="J1:K1"/>
  </mergeCells>
  <pageMargins left="0.78749999999999998" right="0.78749999999999998" top="1.05277777777778" bottom="1.05277777777778" header="0.78749999999999998" footer="0.78749999999999998"/>
  <pageSetup paperSize="0" firstPageNumber="0" orientation="portrait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"/>
  <sheetViews>
    <sheetView zoomScale="90" zoomScaleNormal="90" workbookViewId="0">
      <selection activeCell="F16" sqref="F16"/>
    </sheetView>
  </sheetViews>
  <sheetFormatPr defaultRowHeight="12.75" x14ac:dyDescent="0.2"/>
  <cols>
    <col min="1" max="1" width="14.140625" customWidth="1"/>
    <col min="2" max="2" width="11.5703125"/>
    <col min="3" max="3" width="8.28515625"/>
    <col min="4" max="4" width="11.5703125"/>
    <col min="5" max="5" width="11.42578125"/>
    <col min="6" max="6" width="11.5703125"/>
    <col min="7" max="7" width="11.140625"/>
    <col min="8" max="8" width="11.5703125"/>
    <col min="9" max="9" width="9.42578125"/>
    <col min="10" max="10" width="11.5703125"/>
    <col min="11" max="11" width="10"/>
    <col min="12" max="12" width="11.5703125"/>
    <col min="13" max="13" width="10.28515625"/>
    <col min="14" max="14" width="11.5703125"/>
    <col min="15" max="15" width="8.28515625"/>
    <col min="16" max="16" width="11.5703125"/>
    <col min="17" max="17" width="10.42578125"/>
    <col min="18" max="1025" width="11.5703125"/>
  </cols>
  <sheetData>
    <row r="1" spans="1:19" ht="22.35" customHeight="1" x14ac:dyDescent="0.2">
      <c r="A1" s="1" t="s">
        <v>15</v>
      </c>
      <c r="B1" s="9" t="s">
        <v>1</v>
      </c>
      <c r="C1" s="9"/>
      <c r="D1" s="8" t="s">
        <v>2</v>
      </c>
      <c r="E1" s="8"/>
      <c r="F1" s="9" t="s">
        <v>3</v>
      </c>
      <c r="G1" s="9"/>
      <c r="H1" s="8" t="s">
        <v>4</v>
      </c>
      <c r="I1" s="8"/>
      <c r="J1" s="9" t="s">
        <v>5</v>
      </c>
      <c r="K1" s="9"/>
      <c r="L1" s="8" t="s">
        <v>6</v>
      </c>
      <c r="M1" s="8"/>
      <c r="N1" s="9" t="s">
        <v>7</v>
      </c>
      <c r="O1" s="9"/>
      <c r="P1" s="8" t="s">
        <v>8</v>
      </c>
      <c r="Q1" s="8"/>
      <c r="R1" s="9" t="s">
        <v>9</v>
      </c>
      <c r="S1" s="9"/>
    </row>
    <row r="2" spans="1:19" x14ac:dyDescent="0.2">
      <c r="A2" s="10" t="s">
        <v>10</v>
      </c>
      <c r="B2" s="2"/>
      <c r="C2" s="7"/>
      <c r="D2" s="2"/>
      <c r="E2" s="7"/>
      <c r="F2" s="2"/>
      <c r="G2" s="7"/>
      <c r="H2" s="2"/>
      <c r="I2" s="7"/>
      <c r="J2" s="2"/>
      <c r="K2" s="7"/>
      <c r="L2" s="2"/>
      <c r="M2" s="7"/>
      <c r="N2" s="2"/>
      <c r="O2" s="7"/>
      <c r="P2" s="2"/>
      <c r="Q2" s="7"/>
      <c r="R2" s="2"/>
      <c r="S2" s="7"/>
    </row>
    <row r="3" spans="1:19" x14ac:dyDescent="0.2">
      <c r="A3" s="10"/>
      <c r="B3" s="2"/>
      <c r="C3" s="2"/>
      <c r="D3" s="2"/>
      <c r="E3" s="7"/>
      <c r="F3" s="2"/>
      <c r="G3" s="2"/>
      <c r="H3" s="2"/>
      <c r="I3" s="7"/>
      <c r="J3" s="2"/>
      <c r="K3" s="2"/>
      <c r="L3" s="2"/>
      <c r="M3" s="7"/>
      <c r="N3" s="2"/>
      <c r="O3" s="2"/>
      <c r="P3" s="2"/>
      <c r="Q3" s="7"/>
      <c r="R3" s="2"/>
      <c r="S3" s="2"/>
    </row>
    <row r="4" spans="1:19" x14ac:dyDescent="0.2">
      <c r="A4" s="10"/>
      <c r="B4" s="2"/>
      <c r="C4" s="2"/>
      <c r="D4" s="2"/>
      <c r="E4" s="7"/>
      <c r="F4" s="2"/>
      <c r="G4" s="2"/>
      <c r="H4" s="2"/>
      <c r="I4" s="7"/>
      <c r="J4" s="2"/>
      <c r="K4" s="7"/>
      <c r="L4" s="2"/>
      <c r="M4" s="7"/>
      <c r="N4" s="2"/>
      <c r="O4" s="2"/>
      <c r="P4" s="2"/>
      <c r="Q4" s="7"/>
      <c r="R4" s="2"/>
      <c r="S4" s="2"/>
    </row>
    <row r="5" spans="1:19" x14ac:dyDescent="0.2">
      <c r="A5" s="10"/>
      <c r="B5" s="2"/>
      <c r="C5" s="2"/>
      <c r="D5" s="2"/>
      <c r="E5" s="7"/>
      <c r="F5" s="2"/>
      <c r="G5" s="2"/>
      <c r="H5" s="2"/>
      <c r="I5" s="7"/>
      <c r="J5" s="2"/>
      <c r="K5" s="7"/>
      <c r="L5" s="2"/>
      <c r="M5" s="7"/>
      <c r="N5" s="2"/>
      <c r="O5" s="2"/>
      <c r="P5" s="2"/>
      <c r="Q5" s="7"/>
      <c r="R5" s="2"/>
      <c r="S5" s="2"/>
    </row>
    <row r="6" spans="1:19" x14ac:dyDescent="0.2">
      <c r="A6" s="10"/>
      <c r="B6" s="2"/>
      <c r="C6" s="2"/>
      <c r="D6" s="2"/>
      <c r="E6" s="7"/>
      <c r="F6" s="2"/>
      <c r="G6" s="2"/>
      <c r="H6" s="2"/>
      <c r="I6" s="7"/>
      <c r="J6" s="2"/>
      <c r="K6" s="7"/>
      <c r="L6" s="2"/>
      <c r="M6" s="7"/>
      <c r="N6" s="2"/>
      <c r="O6" s="2"/>
      <c r="P6" s="2"/>
      <c r="Q6" s="7"/>
      <c r="R6" s="2"/>
      <c r="S6" s="2"/>
    </row>
    <row r="7" spans="1:19" x14ac:dyDescent="0.2">
      <c r="A7" s="3" t="s">
        <v>11</v>
      </c>
      <c r="B7" s="4">
        <f>B2</f>
        <v>0</v>
      </c>
      <c r="C7" s="4">
        <f>C2</f>
        <v>0</v>
      </c>
      <c r="D7" s="4">
        <f>MAX(D2:D6)</f>
        <v>0</v>
      </c>
      <c r="E7" s="4">
        <f>MAX(E2:E6)</f>
        <v>0</v>
      </c>
      <c r="F7" s="4">
        <f>F2</f>
        <v>0</v>
      </c>
      <c r="G7" s="4">
        <f>G2</f>
        <v>0</v>
      </c>
      <c r="H7" s="4">
        <f t="shared" ref="H7:M7" si="0">MAX(H2:H6)</f>
        <v>0</v>
      </c>
      <c r="I7" s="4">
        <f t="shared" si="0"/>
        <v>0</v>
      </c>
      <c r="J7" s="4">
        <f t="shared" si="0"/>
        <v>0</v>
      </c>
      <c r="K7" s="4">
        <f t="shared" si="0"/>
        <v>0</v>
      </c>
      <c r="L7" s="4">
        <f t="shared" si="0"/>
        <v>0</v>
      </c>
      <c r="M7" s="4">
        <f t="shared" si="0"/>
        <v>0</v>
      </c>
      <c r="N7" s="4">
        <f>N2</f>
        <v>0</v>
      </c>
      <c r="O7" s="4">
        <f>O2</f>
        <v>0</v>
      </c>
      <c r="P7" s="4">
        <f>MAX(P2:P6)</f>
        <v>0</v>
      </c>
      <c r="Q7" s="4">
        <f>MAX(Q2:Q6)</f>
        <v>0</v>
      </c>
      <c r="R7" s="4">
        <f>R2</f>
        <v>0</v>
      </c>
      <c r="S7" s="4">
        <f>S2</f>
        <v>0</v>
      </c>
    </row>
    <row r="8" spans="1:19" x14ac:dyDescent="0.2">
      <c r="A8" s="3" t="s">
        <v>12</v>
      </c>
      <c r="B8" s="4">
        <f>B2</f>
        <v>0</v>
      </c>
      <c r="C8" s="4">
        <f>C2</f>
        <v>0</v>
      </c>
      <c r="D8" s="4" t="e">
        <f>AVERAGE(D2:D6)</f>
        <v>#DIV/0!</v>
      </c>
      <c r="E8" s="4" t="e">
        <f>AVERAGE(E2,E3,E4,E5,E6)</f>
        <v>#DIV/0!</v>
      </c>
      <c r="F8" s="4">
        <f>F2</f>
        <v>0</v>
      </c>
      <c r="G8" s="4">
        <f>G2</f>
        <v>0</v>
      </c>
      <c r="H8" s="4" t="e">
        <f t="shared" ref="H8:M8" si="1">AVERAGE(H2:H6)</f>
        <v>#DIV/0!</v>
      </c>
      <c r="I8" s="4" t="e">
        <f t="shared" si="1"/>
        <v>#DIV/0!</v>
      </c>
      <c r="J8" s="4" t="e">
        <f t="shared" si="1"/>
        <v>#DIV/0!</v>
      </c>
      <c r="K8" s="4" t="e">
        <f t="shared" si="1"/>
        <v>#DIV/0!</v>
      </c>
      <c r="L8" s="4" t="e">
        <f t="shared" si="1"/>
        <v>#DIV/0!</v>
      </c>
      <c r="M8" s="4" t="e">
        <f t="shared" si="1"/>
        <v>#DIV/0!</v>
      </c>
      <c r="N8" s="4">
        <f>N2</f>
        <v>0</v>
      </c>
      <c r="O8" s="4">
        <f>O2</f>
        <v>0</v>
      </c>
      <c r="P8" s="4" t="e">
        <f>AVERAGE(P2:P6)</f>
        <v>#DIV/0!</v>
      </c>
      <c r="Q8" s="4" t="e">
        <f>AVERAGE(Q2:Q6)</f>
        <v>#DIV/0!</v>
      </c>
      <c r="R8" s="4">
        <f>R2</f>
        <v>0</v>
      </c>
      <c r="S8" s="4">
        <f>S2</f>
        <v>0</v>
      </c>
    </row>
    <row r="9" spans="1:19" x14ac:dyDescent="0.2">
      <c r="A9" s="3" t="s">
        <v>13</v>
      </c>
      <c r="B9" s="4"/>
      <c r="C9" s="4"/>
      <c r="D9" s="4" t="e">
        <f>STDEV(D2:D6)</f>
        <v>#DIV/0!</v>
      </c>
      <c r="E9" s="4" t="e">
        <f>STDEV(E2:E6)</f>
        <v>#DIV/0!</v>
      </c>
      <c r="F9" s="4"/>
      <c r="G9" s="4"/>
      <c r="H9" s="4" t="e">
        <f t="shared" ref="H9:M9" si="2">STDEV(H2:H6)</f>
        <v>#DIV/0!</v>
      </c>
      <c r="I9" s="4" t="e">
        <f t="shared" si="2"/>
        <v>#DIV/0!</v>
      </c>
      <c r="J9" s="4" t="e">
        <f t="shared" si="2"/>
        <v>#DIV/0!</v>
      </c>
      <c r="K9" s="4" t="e">
        <f t="shared" si="2"/>
        <v>#DIV/0!</v>
      </c>
      <c r="L9" s="4" t="e">
        <f t="shared" si="2"/>
        <v>#DIV/0!</v>
      </c>
      <c r="M9" s="4" t="e">
        <f t="shared" si="2"/>
        <v>#DIV/0!</v>
      </c>
      <c r="N9" s="4"/>
      <c r="O9" s="4"/>
      <c r="P9" s="4" t="e">
        <f>STDEV(P2:P6)</f>
        <v>#DIV/0!</v>
      </c>
      <c r="Q9" s="4" t="e">
        <f>STDEV(Q2:Q6)</f>
        <v>#DIV/0!</v>
      </c>
      <c r="R9" s="4"/>
      <c r="S9" s="4"/>
    </row>
  </sheetData>
  <mergeCells count="10">
    <mergeCell ref="L1:M1"/>
    <mergeCell ref="N1:O1"/>
    <mergeCell ref="P1:Q1"/>
    <mergeCell ref="R1:S1"/>
    <mergeCell ref="A2:A6"/>
    <mergeCell ref="B1:C1"/>
    <mergeCell ref="D1:E1"/>
    <mergeCell ref="F1:G1"/>
    <mergeCell ref="H1:I1"/>
    <mergeCell ref="J1:K1"/>
  </mergeCell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a280_n279_BSC_01</vt:lpstr>
      <vt:lpstr>a280_n1395_USW_05</vt:lpstr>
      <vt:lpstr>a280_n2790_U_10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kyu</cp:lastModifiedBy>
  <cp:revision>0</cp:revision>
  <dcterms:created xsi:type="dcterms:W3CDTF">2014-07-20T04:46:24Z</dcterms:created>
  <dcterms:modified xsi:type="dcterms:W3CDTF">2014-07-21T01:22:39Z</dcterms:modified>
</cp:coreProperties>
</file>