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definedNames>
    <definedName name="_xlnm._FilterDatabase" localSheetId="0" hidden="1">Sheet1!$A$1:$E$2563</definedName>
    <definedName name="_2024年01月25日_16时10分10秒" localSheetId="0">Sheet1!$A$2:$A$2565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2024年01月25日-16时10分10秒" type="6" background="1" refreshedVersion="2" saveData="1">
    <textPr sourceFile="D:\RjDir\admin_d95c8884-f44c-4529-8f3b-48d5788371c1\Downloads\业务文档\NPEE\408\OS\2024\ModularAutomation\logs\mobile_game_delay\2024年01月25日-16时10分10秒.log" delimited="0">
      <textFields count="2">
        <textField/>
        <textField position="62"/>
      </textFields>
    </textPr>
  </connection>
</connections>
</file>

<file path=xl/sharedStrings.xml><?xml version="1.0" encoding="utf-8"?>
<sst xmlns="http://schemas.openxmlformats.org/spreadsheetml/2006/main" count="2555" uniqueCount="48">
  <si>
    <t>延迟</t>
  </si>
  <si>
    <t>去单位</t>
  </si>
  <si>
    <t>填空</t>
  </si>
  <si>
    <t>离群值</t>
  </si>
  <si>
    <t>一次平滑</t>
  </si>
  <si>
    <t>时间总长</t>
  </si>
  <si>
    <t>采样点数</t>
  </si>
  <si>
    <t>采样时隙</t>
  </si>
  <si>
    <t>时刻</t>
  </si>
  <si>
    <t>秒</t>
  </si>
  <si>
    <t>分</t>
  </si>
  <si>
    <t>时间戳</t>
  </si>
  <si>
    <t>33ms</t>
  </si>
  <si>
    <t>00:08:40</t>
  </si>
  <si>
    <t>最大值</t>
  </si>
  <si>
    <t>31ms</t>
  </si>
  <si>
    <t>32ms</t>
  </si>
  <si>
    <t>36ms</t>
  </si>
  <si>
    <t>35ms</t>
  </si>
  <si>
    <t>34ms</t>
  </si>
  <si>
    <t>35m</t>
  </si>
  <si>
    <t>37ms</t>
  </si>
  <si>
    <t>38ms</t>
  </si>
  <si>
    <t>39ms</t>
  </si>
  <si>
    <t>22m</t>
  </si>
  <si>
    <t>30ms</t>
  </si>
  <si>
    <t>85ms</t>
  </si>
  <si>
    <t>86ms</t>
  </si>
  <si>
    <t>84ms</t>
  </si>
  <si>
    <t>3s</t>
  </si>
  <si>
    <t>22ms</t>
  </si>
  <si>
    <t>2m</t>
  </si>
  <si>
    <t>3ms</t>
  </si>
  <si>
    <t>25ms</t>
  </si>
  <si>
    <t>35mss</t>
  </si>
  <si>
    <t>29ms</t>
  </si>
  <si>
    <t>29m</t>
  </si>
  <si>
    <t>265m</t>
  </si>
  <si>
    <t>26m</t>
  </si>
  <si>
    <t>ms</t>
  </si>
  <si>
    <t>s</t>
  </si>
  <si>
    <t>25m</t>
  </si>
  <si>
    <t>326ms</t>
  </si>
  <si>
    <t>2ms</t>
  </si>
  <si>
    <t>24m</t>
  </si>
  <si>
    <t>4ms</t>
  </si>
  <si>
    <t>392ms</t>
  </si>
  <si>
    <t>28ms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</si>
</sst>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[$-F400]h:mm:ss\ AM/PM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一次平滑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Sheet1!$L$2:$L$2563</c:f>
              <c:numCache>
                <c:formatCode>mm:ss</c:formatCode>
                <c:ptCount val="2562"/>
                <c:pt idx="0" c:formatCode="mm:ss">
                  <c:v>0</c:v>
                </c:pt>
                <c:pt idx="1" c:formatCode="mm:ss">
                  <c:v>0</c:v>
                </c:pt>
                <c:pt idx="2" c:formatCode="mm:ss">
                  <c:v>0</c:v>
                </c:pt>
                <c:pt idx="3" c:formatCode="mm:ss">
                  <c:v>0</c:v>
                </c:pt>
                <c:pt idx="4" c:formatCode="mm:ss">
                  <c:v>1.15740740740741e-5</c:v>
                </c:pt>
                <c:pt idx="5" c:formatCode="mm:ss">
                  <c:v>1.15740740740741e-5</c:v>
                </c:pt>
                <c:pt idx="6" c:formatCode="mm:ss">
                  <c:v>1.15740740740741e-5</c:v>
                </c:pt>
                <c:pt idx="7" c:formatCode="mm:ss">
                  <c:v>1.15740740740741e-5</c:v>
                </c:pt>
                <c:pt idx="8" c:formatCode="mm:ss">
                  <c:v>1.15740740740741e-5</c:v>
                </c:pt>
                <c:pt idx="9" c:formatCode="mm:ss">
                  <c:v>2.31481481481481e-5</c:v>
                </c:pt>
                <c:pt idx="10" c:formatCode="mm:ss">
                  <c:v>2.31481481481481e-5</c:v>
                </c:pt>
                <c:pt idx="11" c:formatCode="mm:ss">
                  <c:v>2.31481481481481e-5</c:v>
                </c:pt>
                <c:pt idx="12" c:formatCode="mm:ss">
                  <c:v>2.31481481481481e-5</c:v>
                </c:pt>
                <c:pt idx="13" c:formatCode="mm:ss">
                  <c:v>2.31481481481481e-5</c:v>
                </c:pt>
                <c:pt idx="14" c:formatCode="mm:ss">
                  <c:v>3.47222222222222e-5</c:v>
                </c:pt>
                <c:pt idx="15" c:formatCode="mm:ss">
                  <c:v>3.47222222222222e-5</c:v>
                </c:pt>
                <c:pt idx="16" c:formatCode="mm:ss">
                  <c:v>3.47222222222222e-5</c:v>
                </c:pt>
                <c:pt idx="17" c:formatCode="mm:ss">
                  <c:v>3.47222222222222e-5</c:v>
                </c:pt>
                <c:pt idx="18" c:formatCode="mm:ss">
                  <c:v>3.47222222222222e-5</c:v>
                </c:pt>
                <c:pt idx="19" c:formatCode="mm:ss">
                  <c:v>4.62962962962963e-5</c:v>
                </c:pt>
                <c:pt idx="20" c:formatCode="mm:ss">
                  <c:v>4.62962962962963e-5</c:v>
                </c:pt>
                <c:pt idx="21" c:formatCode="mm:ss">
                  <c:v>4.62962962962963e-5</c:v>
                </c:pt>
                <c:pt idx="22" c:formatCode="mm:ss">
                  <c:v>4.62962962962963e-5</c:v>
                </c:pt>
                <c:pt idx="23" c:formatCode="mm:ss">
                  <c:v>4.62962962962963e-5</c:v>
                </c:pt>
                <c:pt idx="24" c:formatCode="mm:ss">
                  <c:v>5.78703703703704e-5</c:v>
                </c:pt>
                <c:pt idx="25" c:formatCode="mm:ss">
                  <c:v>5.78703703703704e-5</c:v>
                </c:pt>
                <c:pt idx="26" c:formatCode="mm:ss">
                  <c:v>5.78703703703704e-5</c:v>
                </c:pt>
                <c:pt idx="27" c:formatCode="mm:ss">
                  <c:v>5.78703703703704e-5</c:v>
                </c:pt>
                <c:pt idx="28" c:formatCode="mm:ss">
                  <c:v>5.78703703703704e-5</c:v>
                </c:pt>
                <c:pt idx="29" c:formatCode="mm:ss">
                  <c:v>6.94444444444444e-5</c:v>
                </c:pt>
                <c:pt idx="30" c:formatCode="mm:ss">
                  <c:v>6.94444444444444e-5</c:v>
                </c:pt>
                <c:pt idx="31" c:formatCode="mm:ss">
                  <c:v>6.94444444444444e-5</c:v>
                </c:pt>
                <c:pt idx="32" c:formatCode="mm:ss">
                  <c:v>6.94444444444444e-5</c:v>
                </c:pt>
                <c:pt idx="33" c:formatCode="mm:ss">
                  <c:v>6.94444444444444e-5</c:v>
                </c:pt>
                <c:pt idx="34" c:formatCode="mm:ss">
                  <c:v>8.10185185185185e-5</c:v>
                </c:pt>
                <c:pt idx="35" c:formatCode="mm:ss">
                  <c:v>8.10185185185185e-5</c:v>
                </c:pt>
                <c:pt idx="36" c:formatCode="mm:ss">
                  <c:v>8.10185185185185e-5</c:v>
                </c:pt>
                <c:pt idx="37" c:formatCode="mm:ss">
                  <c:v>8.10185185185185e-5</c:v>
                </c:pt>
                <c:pt idx="38" c:formatCode="mm:ss">
                  <c:v>8.10185185185185e-5</c:v>
                </c:pt>
                <c:pt idx="39" c:formatCode="mm:ss">
                  <c:v>9.25925925925926e-5</c:v>
                </c:pt>
                <c:pt idx="40" c:formatCode="mm:ss">
                  <c:v>9.25925925925926e-5</c:v>
                </c:pt>
                <c:pt idx="41" c:formatCode="mm:ss">
                  <c:v>9.25925925925926e-5</c:v>
                </c:pt>
                <c:pt idx="42" c:formatCode="mm:ss">
                  <c:v>9.25925925925926e-5</c:v>
                </c:pt>
                <c:pt idx="43" c:formatCode="mm:ss">
                  <c:v>9.25925925925926e-5</c:v>
                </c:pt>
                <c:pt idx="44" c:formatCode="mm:ss">
                  <c:v>0.000104166666666667</c:v>
                </c:pt>
                <c:pt idx="45" c:formatCode="mm:ss">
                  <c:v>0.000104166666666667</c:v>
                </c:pt>
                <c:pt idx="46" c:formatCode="mm:ss">
                  <c:v>0.000104166666666667</c:v>
                </c:pt>
                <c:pt idx="47" c:formatCode="mm:ss">
                  <c:v>0.000104166666666667</c:v>
                </c:pt>
                <c:pt idx="48" c:formatCode="mm:ss">
                  <c:v>0.000104166666666667</c:v>
                </c:pt>
                <c:pt idx="49" c:formatCode="mm:ss">
                  <c:v>0.000115740740740741</c:v>
                </c:pt>
                <c:pt idx="50" c:formatCode="mm:ss">
                  <c:v>0.000115740740740741</c:v>
                </c:pt>
                <c:pt idx="51" c:formatCode="mm:ss">
                  <c:v>0.000115740740740741</c:v>
                </c:pt>
                <c:pt idx="52" c:formatCode="mm:ss">
                  <c:v>0.000115740740740741</c:v>
                </c:pt>
                <c:pt idx="53" c:formatCode="mm:ss">
                  <c:v>0.000115740740740741</c:v>
                </c:pt>
                <c:pt idx="54" c:formatCode="mm:ss">
                  <c:v>0.000127314814814815</c:v>
                </c:pt>
                <c:pt idx="55" c:formatCode="mm:ss">
                  <c:v>0.000127314814814815</c:v>
                </c:pt>
                <c:pt idx="56" c:formatCode="mm:ss">
                  <c:v>0.000127314814814815</c:v>
                </c:pt>
                <c:pt idx="57" c:formatCode="mm:ss">
                  <c:v>0.000127314814814815</c:v>
                </c:pt>
                <c:pt idx="58" c:formatCode="mm:ss">
                  <c:v>0.000127314814814815</c:v>
                </c:pt>
                <c:pt idx="59" c:formatCode="mm:ss">
                  <c:v>0.000138888888888889</c:v>
                </c:pt>
                <c:pt idx="60" c:formatCode="mm:ss">
                  <c:v>0.000138888888888889</c:v>
                </c:pt>
                <c:pt idx="61" c:formatCode="mm:ss">
                  <c:v>0.000138888888888889</c:v>
                </c:pt>
                <c:pt idx="62" c:formatCode="mm:ss">
                  <c:v>0.000138888888888889</c:v>
                </c:pt>
                <c:pt idx="63" c:formatCode="mm:ss">
                  <c:v>0.000138888888888889</c:v>
                </c:pt>
                <c:pt idx="64" c:formatCode="mm:ss">
                  <c:v>0.000150462962962963</c:v>
                </c:pt>
                <c:pt idx="65" c:formatCode="mm:ss">
                  <c:v>0.000150462962962963</c:v>
                </c:pt>
                <c:pt idx="66" c:formatCode="mm:ss">
                  <c:v>0.000150462962962963</c:v>
                </c:pt>
                <c:pt idx="67" c:formatCode="mm:ss">
                  <c:v>0.000150462962962963</c:v>
                </c:pt>
                <c:pt idx="68" c:formatCode="mm:ss">
                  <c:v>0.000162037037037037</c:v>
                </c:pt>
                <c:pt idx="69" c:formatCode="mm:ss">
                  <c:v>0.000162037037037037</c:v>
                </c:pt>
                <c:pt idx="70" c:formatCode="mm:ss">
                  <c:v>0.000162037037037037</c:v>
                </c:pt>
                <c:pt idx="71" c:formatCode="mm:ss">
                  <c:v>0.000162037037037037</c:v>
                </c:pt>
                <c:pt idx="72" c:formatCode="mm:ss">
                  <c:v>0.000162037037037037</c:v>
                </c:pt>
                <c:pt idx="73" c:formatCode="mm:ss">
                  <c:v>0.000173611111111111</c:v>
                </c:pt>
                <c:pt idx="74" c:formatCode="mm:ss">
                  <c:v>0.000173611111111111</c:v>
                </c:pt>
                <c:pt idx="75" c:formatCode="mm:ss">
                  <c:v>0.000173611111111111</c:v>
                </c:pt>
                <c:pt idx="76" c:formatCode="mm:ss">
                  <c:v>0.000173611111111111</c:v>
                </c:pt>
                <c:pt idx="77" c:formatCode="mm:ss">
                  <c:v>0.000173611111111111</c:v>
                </c:pt>
                <c:pt idx="78" c:formatCode="mm:ss">
                  <c:v>0.000185185185185185</c:v>
                </c:pt>
                <c:pt idx="79" c:formatCode="mm:ss">
                  <c:v>0.000185185185185185</c:v>
                </c:pt>
                <c:pt idx="80" c:formatCode="mm:ss">
                  <c:v>0.000185185185185185</c:v>
                </c:pt>
                <c:pt idx="81" c:formatCode="mm:ss">
                  <c:v>0.000185185185185185</c:v>
                </c:pt>
                <c:pt idx="82" c:formatCode="mm:ss">
                  <c:v>0.000185185185185185</c:v>
                </c:pt>
                <c:pt idx="83" c:formatCode="mm:ss">
                  <c:v>0.000196759259259259</c:v>
                </c:pt>
                <c:pt idx="84" c:formatCode="mm:ss">
                  <c:v>0.000196759259259259</c:v>
                </c:pt>
                <c:pt idx="85" c:formatCode="mm:ss">
                  <c:v>0.000196759259259259</c:v>
                </c:pt>
                <c:pt idx="86" c:formatCode="mm:ss">
                  <c:v>0.000196759259259259</c:v>
                </c:pt>
                <c:pt idx="87" c:formatCode="mm:ss">
                  <c:v>0.000196759259259259</c:v>
                </c:pt>
                <c:pt idx="88" c:formatCode="mm:ss">
                  <c:v>0.000208333333333333</c:v>
                </c:pt>
                <c:pt idx="89" c:formatCode="mm:ss">
                  <c:v>0.000208333333333333</c:v>
                </c:pt>
                <c:pt idx="90" c:formatCode="mm:ss">
                  <c:v>0.000208333333333333</c:v>
                </c:pt>
                <c:pt idx="91" c:formatCode="mm:ss">
                  <c:v>0.000208333333333333</c:v>
                </c:pt>
                <c:pt idx="92" c:formatCode="mm:ss">
                  <c:v>0.000208333333333333</c:v>
                </c:pt>
                <c:pt idx="93" c:formatCode="mm:ss">
                  <c:v>0.000219907407407407</c:v>
                </c:pt>
                <c:pt idx="94" c:formatCode="mm:ss">
                  <c:v>0.000219907407407407</c:v>
                </c:pt>
                <c:pt idx="95" c:formatCode="mm:ss">
                  <c:v>0.000219907407407407</c:v>
                </c:pt>
                <c:pt idx="96" c:formatCode="mm:ss">
                  <c:v>0.000219907407407407</c:v>
                </c:pt>
                <c:pt idx="97" c:formatCode="mm:ss">
                  <c:v>0.000219907407407407</c:v>
                </c:pt>
                <c:pt idx="98" c:formatCode="mm:ss">
                  <c:v>0.000231481481481481</c:v>
                </c:pt>
                <c:pt idx="99" c:formatCode="mm:ss">
                  <c:v>0.000231481481481481</c:v>
                </c:pt>
                <c:pt idx="100" c:formatCode="mm:ss">
                  <c:v>0.000231481481481481</c:v>
                </c:pt>
                <c:pt idx="101" c:formatCode="mm:ss">
                  <c:v>0.000231481481481481</c:v>
                </c:pt>
                <c:pt idx="102" c:formatCode="mm:ss">
                  <c:v>0.000231481481481481</c:v>
                </c:pt>
                <c:pt idx="103" c:formatCode="mm:ss">
                  <c:v>0.000243055555555556</c:v>
                </c:pt>
                <c:pt idx="104" c:formatCode="mm:ss">
                  <c:v>0.000243055555555556</c:v>
                </c:pt>
                <c:pt idx="105" c:formatCode="mm:ss">
                  <c:v>0.000243055555555556</c:v>
                </c:pt>
                <c:pt idx="106" c:formatCode="mm:ss">
                  <c:v>0.000243055555555556</c:v>
                </c:pt>
                <c:pt idx="107" c:formatCode="mm:ss">
                  <c:v>0.000243055555555556</c:v>
                </c:pt>
                <c:pt idx="108" c:formatCode="mm:ss">
                  <c:v>0.00025462962962963</c:v>
                </c:pt>
                <c:pt idx="109" c:formatCode="mm:ss">
                  <c:v>0.00025462962962963</c:v>
                </c:pt>
                <c:pt idx="110" c:formatCode="mm:ss">
                  <c:v>0.00025462962962963</c:v>
                </c:pt>
                <c:pt idx="111" c:formatCode="mm:ss">
                  <c:v>0.00025462962962963</c:v>
                </c:pt>
                <c:pt idx="112" c:formatCode="mm:ss">
                  <c:v>0.00025462962962963</c:v>
                </c:pt>
                <c:pt idx="113" c:formatCode="mm:ss">
                  <c:v>0.000266203703703704</c:v>
                </c:pt>
                <c:pt idx="114" c:formatCode="mm:ss">
                  <c:v>0.000266203703703704</c:v>
                </c:pt>
                <c:pt idx="115" c:formatCode="mm:ss">
                  <c:v>0.000266203703703704</c:v>
                </c:pt>
                <c:pt idx="116" c:formatCode="mm:ss">
                  <c:v>0.000266203703703704</c:v>
                </c:pt>
                <c:pt idx="117" c:formatCode="mm:ss">
                  <c:v>0.000266203703703704</c:v>
                </c:pt>
                <c:pt idx="118" c:formatCode="mm:ss">
                  <c:v>0.000277777777777778</c:v>
                </c:pt>
                <c:pt idx="119" c:formatCode="mm:ss">
                  <c:v>0.000277777777777778</c:v>
                </c:pt>
                <c:pt idx="120" c:formatCode="mm:ss">
                  <c:v>0.000277777777777778</c:v>
                </c:pt>
                <c:pt idx="121" c:formatCode="mm:ss">
                  <c:v>0.000277777777777778</c:v>
                </c:pt>
                <c:pt idx="122" c:formatCode="mm:ss">
                  <c:v>0.000277777777777778</c:v>
                </c:pt>
                <c:pt idx="123" c:formatCode="mm:ss">
                  <c:v>0.000289351851851852</c:v>
                </c:pt>
                <c:pt idx="124" c:formatCode="mm:ss">
                  <c:v>0.000289351851851852</c:v>
                </c:pt>
                <c:pt idx="125" c:formatCode="mm:ss">
                  <c:v>0.000289351851851852</c:v>
                </c:pt>
                <c:pt idx="126" c:formatCode="mm:ss">
                  <c:v>0.000289351851851852</c:v>
                </c:pt>
                <c:pt idx="127" c:formatCode="mm:ss">
                  <c:v>0.000289351851851852</c:v>
                </c:pt>
                <c:pt idx="128" c:formatCode="mm:ss">
                  <c:v>0.000300925925925926</c:v>
                </c:pt>
                <c:pt idx="129" c:formatCode="mm:ss">
                  <c:v>0.000300925925925926</c:v>
                </c:pt>
                <c:pt idx="130" c:formatCode="mm:ss">
                  <c:v>0.000300925925925926</c:v>
                </c:pt>
                <c:pt idx="131" c:formatCode="mm:ss">
                  <c:v>0.000300925925925926</c:v>
                </c:pt>
                <c:pt idx="132" c:formatCode="mm:ss">
                  <c:v>0.000300925925925926</c:v>
                </c:pt>
                <c:pt idx="133" c:formatCode="mm:ss">
                  <c:v>0.0003125</c:v>
                </c:pt>
                <c:pt idx="134" c:formatCode="mm:ss">
                  <c:v>0.0003125</c:v>
                </c:pt>
                <c:pt idx="135" c:formatCode="mm:ss">
                  <c:v>0.0003125</c:v>
                </c:pt>
                <c:pt idx="136" c:formatCode="mm:ss">
                  <c:v>0.0003125</c:v>
                </c:pt>
                <c:pt idx="137" c:formatCode="mm:ss">
                  <c:v>0.000324074074074074</c:v>
                </c:pt>
                <c:pt idx="138" c:formatCode="mm:ss">
                  <c:v>0.000324074074074074</c:v>
                </c:pt>
                <c:pt idx="139" c:formatCode="mm:ss">
                  <c:v>0.000324074074074074</c:v>
                </c:pt>
                <c:pt idx="140" c:formatCode="mm:ss">
                  <c:v>0.000324074074074074</c:v>
                </c:pt>
                <c:pt idx="141" c:formatCode="mm:ss">
                  <c:v>0.000324074074074074</c:v>
                </c:pt>
                <c:pt idx="142" c:formatCode="mm:ss">
                  <c:v>0.000335648148148148</c:v>
                </c:pt>
                <c:pt idx="143" c:formatCode="mm:ss">
                  <c:v>0.000335648148148148</c:v>
                </c:pt>
                <c:pt idx="144" c:formatCode="mm:ss">
                  <c:v>0.000335648148148148</c:v>
                </c:pt>
                <c:pt idx="145" c:formatCode="mm:ss">
                  <c:v>0.000335648148148148</c:v>
                </c:pt>
                <c:pt idx="146" c:formatCode="mm:ss">
                  <c:v>0.000335648148148148</c:v>
                </c:pt>
                <c:pt idx="147" c:formatCode="mm:ss">
                  <c:v>0.000347222222222222</c:v>
                </c:pt>
                <c:pt idx="148" c:formatCode="mm:ss">
                  <c:v>0.000347222222222222</c:v>
                </c:pt>
                <c:pt idx="149" c:formatCode="mm:ss">
                  <c:v>0.000347222222222222</c:v>
                </c:pt>
                <c:pt idx="150" c:formatCode="mm:ss">
                  <c:v>0.000347222222222222</c:v>
                </c:pt>
                <c:pt idx="151" c:formatCode="mm:ss">
                  <c:v>0.000347222222222222</c:v>
                </c:pt>
                <c:pt idx="152" c:formatCode="mm:ss">
                  <c:v>0.000358796296296296</c:v>
                </c:pt>
                <c:pt idx="153" c:formatCode="mm:ss">
                  <c:v>0.000358796296296296</c:v>
                </c:pt>
                <c:pt idx="154" c:formatCode="mm:ss">
                  <c:v>0.000358796296296296</c:v>
                </c:pt>
                <c:pt idx="155" c:formatCode="mm:ss">
                  <c:v>0.000358796296296296</c:v>
                </c:pt>
                <c:pt idx="156" c:formatCode="mm:ss">
                  <c:v>0.000358796296296296</c:v>
                </c:pt>
                <c:pt idx="157" c:formatCode="mm:ss">
                  <c:v>0.00037037037037037</c:v>
                </c:pt>
                <c:pt idx="158" c:formatCode="mm:ss">
                  <c:v>0.00037037037037037</c:v>
                </c:pt>
                <c:pt idx="159" c:formatCode="mm:ss">
                  <c:v>0.00037037037037037</c:v>
                </c:pt>
                <c:pt idx="160" c:formatCode="mm:ss">
                  <c:v>0.00037037037037037</c:v>
                </c:pt>
                <c:pt idx="161" c:formatCode="mm:ss">
                  <c:v>0.00037037037037037</c:v>
                </c:pt>
                <c:pt idx="162" c:formatCode="mm:ss">
                  <c:v>0.000381944444444444</c:v>
                </c:pt>
                <c:pt idx="163" c:formatCode="mm:ss">
                  <c:v>0.000381944444444444</c:v>
                </c:pt>
                <c:pt idx="164" c:formatCode="mm:ss">
                  <c:v>0.000381944444444444</c:v>
                </c:pt>
                <c:pt idx="165" c:formatCode="mm:ss">
                  <c:v>0.000381944444444444</c:v>
                </c:pt>
                <c:pt idx="166" c:formatCode="mm:ss">
                  <c:v>0.000381944444444444</c:v>
                </c:pt>
                <c:pt idx="167" c:formatCode="mm:ss">
                  <c:v>0.000393518518518519</c:v>
                </c:pt>
                <c:pt idx="168" c:formatCode="mm:ss">
                  <c:v>0.000393518518518519</c:v>
                </c:pt>
                <c:pt idx="169" c:formatCode="mm:ss">
                  <c:v>0.000393518518518519</c:v>
                </c:pt>
                <c:pt idx="170" c:formatCode="mm:ss">
                  <c:v>0.000393518518518519</c:v>
                </c:pt>
                <c:pt idx="171" c:formatCode="mm:ss">
                  <c:v>0.000393518518518519</c:v>
                </c:pt>
                <c:pt idx="172" c:formatCode="mm:ss">
                  <c:v>0.000405092592592593</c:v>
                </c:pt>
                <c:pt idx="173" c:formatCode="mm:ss">
                  <c:v>0.000405092592592593</c:v>
                </c:pt>
                <c:pt idx="174" c:formatCode="mm:ss">
                  <c:v>0.000405092592592593</c:v>
                </c:pt>
                <c:pt idx="175" c:formatCode="mm:ss">
                  <c:v>0.000405092592592593</c:v>
                </c:pt>
                <c:pt idx="176" c:formatCode="mm:ss">
                  <c:v>0.000405092592592593</c:v>
                </c:pt>
                <c:pt idx="177" c:formatCode="mm:ss">
                  <c:v>0.000416666666666667</c:v>
                </c:pt>
                <c:pt idx="178" c:formatCode="mm:ss">
                  <c:v>0.000416666666666667</c:v>
                </c:pt>
                <c:pt idx="179" c:formatCode="mm:ss">
                  <c:v>0.000416666666666667</c:v>
                </c:pt>
                <c:pt idx="180" c:formatCode="mm:ss">
                  <c:v>0.000416666666666667</c:v>
                </c:pt>
                <c:pt idx="181" c:formatCode="mm:ss">
                  <c:v>0.000416666666666667</c:v>
                </c:pt>
                <c:pt idx="182" c:formatCode="mm:ss">
                  <c:v>0.000428240740740741</c:v>
                </c:pt>
                <c:pt idx="183" c:formatCode="mm:ss">
                  <c:v>0.000428240740740741</c:v>
                </c:pt>
                <c:pt idx="184" c:formatCode="mm:ss">
                  <c:v>0.000428240740740741</c:v>
                </c:pt>
                <c:pt idx="185" c:formatCode="mm:ss">
                  <c:v>0.000428240740740741</c:v>
                </c:pt>
                <c:pt idx="186" c:formatCode="mm:ss">
                  <c:v>0.000428240740740741</c:v>
                </c:pt>
                <c:pt idx="187" c:formatCode="mm:ss">
                  <c:v>0.000439814814814815</c:v>
                </c:pt>
                <c:pt idx="188" c:formatCode="mm:ss">
                  <c:v>0.000439814814814815</c:v>
                </c:pt>
                <c:pt idx="189" c:formatCode="mm:ss">
                  <c:v>0.000439814814814815</c:v>
                </c:pt>
                <c:pt idx="190" c:formatCode="mm:ss">
                  <c:v>0.000439814814814815</c:v>
                </c:pt>
                <c:pt idx="191" c:formatCode="mm:ss">
                  <c:v>0.000439814814814815</c:v>
                </c:pt>
                <c:pt idx="192" c:formatCode="mm:ss">
                  <c:v>0.000451388888888889</c:v>
                </c:pt>
                <c:pt idx="193" c:formatCode="mm:ss">
                  <c:v>0.000451388888888889</c:v>
                </c:pt>
                <c:pt idx="194" c:formatCode="mm:ss">
                  <c:v>0.000451388888888889</c:v>
                </c:pt>
                <c:pt idx="195" c:formatCode="mm:ss">
                  <c:v>0.000451388888888889</c:v>
                </c:pt>
                <c:pt idx="196" c:formatCode="mm:ss">
                  <c:v>0.000451388888888889</c:v>
                </c:pt>
                <c:pt idx="197" c:formatCode="mm:ss">
                  <c:v>0.000462962962962963</c:v>
                </c:pt>
                <c:pt idx="198" c:formatCode="mm:ss">
                  <c:v>0.000462962962962963</c:v>
                </c:pt>
                <c:pt idx="199" c:formatCode="mm:ss">
                  <c:v>0.000462962962962963</c:v>
                </c:pt>
                <c:pt idx="200" c:formatCode="mm:ss">
                  <c:v>0.000462962962962963</c:v>
                </c:pt>
                <c:pt idx="201" c:formatCode="mm:ss">
                  <c:v>0.000462962962962963</c:v>
                </c:pt>
                <c:pt idx="202" c:formatCode="mm:ss">
                  <c:v>0.000474537037037037</c:v>
                </c:pt>
                <c:pt idx="203" c:formatCode="mm:ss">
                  <c:v>0.000474537037037037</c:v>
                </c:pt>
                <c:pt idx="204" c:formatCode="mm:ss">
                  <c:v>0.000474537037037037</c:v>
                </c:pt>
                <c:pt idx="205" c:formatCode="mm:ss">
                  <c:v>0.000474537037037037</c:v>
                </c:pt>
                <c:pt idx="206" c:formatCode="mm:ss">
                  <c:v>0.000486111111111111</c:v>
                </c:pt>
                <c:pt idx="207" c:formatCode="mm:ss">
                  <c:v>0.000486111111111111</c:v>
                </c:pt>
                <c:pt idx="208" c:formatCode="mm:ss">
                  <c:v>0.000486111111111111</c:v>
                </c:pt>
                <c:pt idx="209" c:formatCode="mm:ss">
                  <c:v>0.000486111111111111</c:v>
                </c:pt>
                <c:pt idx="210" c:formatCode="mm:ss">
                  <c:v>0.000486111111111111</c:v>
                </c:pt>
                <c:pt idx="211" c:formatCode="mm:ss">
                  <c:v>0.000497685185185185</c:v>
                </c:pt>
                <c:pt idx="212" c:formatCode="mm:ss">
                  <c:v>0.000497685185185185</c:v>
                </c:pt>
                <c:pt idx="213" c:formatCode="mm:ss">
                  <c:v>0.000497685185185185</c:v>
                </c:pt>
                <c:pt idx="214" c:formatCode="mm:ss">
                  <c:v>0.000497685185185185</c:v>
                </c:pt>
                <c:pt idx="215" c:formatCode="mm:ss">
                  <c:v>0.000497685185185185</c:v>
                </c:pt>
                <c:pt idx="216" c:formatCode="mm:ss">
                  <c:v>0.000509259259259259</c:v>
                </c:pt>
                <c:pt idx="217" c:formatCode="mm:ss">
                  <c:v>0.000509259259259259</c:v>
                </c:pt>
                <c:pt idx="218" c:formatCode="mm:ss">
                  <c:v>0.000509259259259259</c:v>
                </c:pt>
                <c:pt idx="219" c:formatCode="mm:ss">
                  <c:v>0.000509259259259259</c:v>
                </c:pt>
                <c:pt idx="220" c:formatCode="mm:ss">
                  <c:v>0.000509259259259259</c:v>
                </c:pt>
                <c:pt idx="221" c:formatCode="mm:ss">
                  <c:v>0.000520833333333333</c:v>
                </c:pt>
                <c:pt idx="222" c:formatCode="mm:ss">
                  <c:v>0.000520833333333333</c:v>
                </c:pt>
                <c:pt idx="223" c:formatCode="mm:ss">
                  <c:v>0.000520833333333333</c:v>
                </c:pt>
                <c:pt idx="224" c:formatCode="mm:ss">
                  <c:v>0.000520833333333333</c:v>
                </c:pt>
                <c:pt idx="225" c:formatCode="mm:ss">
                  <c:v>0.000520833333333333</c:v>
                </c:pt>
                <c:pt idx="226" c:formatCode="mm:ss">
                  <c:v>0.000532407407407407</c:v>
                </c:pt>
                <c:pt idx="227" c:formatCode="mm:ss">
                  <c:v>0.000532407407407407</c:v>
                </c:pt>
                <c:pt idx="228" c:formatCode="mm:ss">
                  <c:v>0.000532407407407407</c:v>
                </c:pt>
                <c:pt idx="229" c:formatCode="mm:ss">
                  <c:v>0.000532407407407407</c:v>
                </c:pt>
                <c:pt idx="230" c:formatCode="mm:ss">
                  <c:v>0.000532407407407407</c:v>
                </c:pt>
                <c:pt idx="231" c:formatCode="mm:ss">
                  <c:v>0.000543981481481481</c:v>
                </c:pt>
                <c:pt idx="232" c:formatCode="mm:ss">
                  <c:v>0.000543981481481481</c:v>
                </c:pt>
                <c:pt idx="233" c:formatCode="mm:ss">
                  <c:v>0.000543981481481481</c:v>
                </c:pt>
                <c:pt idx="234" c:formatCode="mm:ss">
                  <c:v>0.000543981481481481</c:v>
                </c:pt>
                <c:pt idx="235" c:formatCode="mm:ss">
                  <c:v>0.000543981481481481</c:v>
                </c:pt>
                <c:pt idx="236" c:formatCode="mm:ss">
                  <c:v>0.000555555555555556</c:v>
                </c:pt>
                <c:pt idx="237" c:formatCode="mm:ss">
                  <c:v>0.000555555555555556</c:v>
                </c:pt>
                <c:pt idx="238" c:formatCode="mm:ss">
                  <c:v>0.000555555555555556</c:v>
                </c:pt>
                <c:pt idx="239" c:formatCode="mm:ss">
                  <c:v>0.000555555555555556</c:v>
                </c:pt>
                <c:pt idx="240" c:formatCode="mm:ss">
                  <c:v>0.000555555555555556</c:v>
                </c:pt>
                <c:pt idx="241" c:formatCode="mm:ss">
                  <c:v>0.00056712962962963</c:v>
                </c:pt>
                <c:pt idx="242" c:formatCode="mm:ss">
                  <c:v>0.00056712962962963</c:v>
                </c:pt>
                <c:pt idx="243" c:formatCode="mm:ss">
                  <c:v>0.00056712962962963</c:v>
                </c:pt>
                <c:pt idx="244" c:formatCode="mm:ss">
                  <c:v>0.00056712962962963</c:v>
                </c:pt>
                <c:pt idx="245" c:formatCode="mm:ss">
                  <c:v>0.00056712962962963</c:v>
                </c:pt>
                <c:pt idx="246" c:formatCode="mm:ss">
                  <c:v>0.000578703703703704</c:v>
                </c:pt>
                <c:pt idx="247" c:formatCode="mm:ss">
                  <c:v>0.000578703703703704</c:v>
                </c:pt>
                <c:pt idx="248" c:formatCode="mm:ss">
                  <c:v>0.000578703703703704</c:v>
                </c:pt>
                <c:pt idx="249" c:formatCode="mm:ss">
                  <c:v>0.000578703703703704</c:v>
                </c:pt>
                <c:pt idx="250" c:formatCode="mm:ss">
                  <c:v>0.000578703703703704</c:v>
                </c:pt>
                <c:pt idx="251" c:formatCode="mm:ss">
                  <c:v>0.000590277777777778</c:v>
                </c:pt>
                <c:pt idx="252" c:formatCode="mm:ss">
                  <c:v>0.000590277777777778</c:v>
                </c:pt>
                <c:pt idx="253" c:formatCode="mm:ss">
                  <c:v>0.000590277777777778</c:v>
                </c:pt>
                <c:pt idx="254" c:formatCode="mm:ss">
                  <c:v>0.000590277777777778</c:v>
                </c:pt>
                <c:pt idx="255" c:formatCode="mm:ss">
                  <c:v>0.000590277777777778</c:v>
                </c:pt>
                <c:pt idx="256" c:formatCode="mm:ss">
                  <c:v>0.000601851851851852</c:v>
                </c:pt>
                <c:pt idx="257" c:formatCode="mm:ss">
                  <c:v>0.000601851851851852</c:v>
                </c:pt>
                <c:pt idx="258" c:formatCode="mm:ss">
                  <c:v>0.000601851851851852</c:v>
                </c:pt>
                <c:pt idx="259" c:formatCode="mm:ss">
                  <c:v>0.000601851851851852</c:v>
                </c:pt>
                <c:pt idx="260" c:formatCode="mm:ss">
                  <c:v>0.000601851851851852</c:v>
                </c:pt>
                <c:pt idx="261" c:formatCode="mm:ss">
                  <c:v>0.000613425925925926</c:v>
                </c:pt>
                <c:pt idx="262" c:formatCode="mm:ss">
                  <c:v>0.000613425925925926</c:v>
                </c:pt>
                <c:pt idx="263" c:formatCode="mm:ss">
                  <c:v>0.000613425925925926</c:v>
                </c:pt>
                <c:pt idx="264" c:formatCode="mm:ss">
                  <c:v>0.000613425925925926</c:v>
                </c:pt>
                <c:pt idx="265" c:formatCode="mm:ss">
                  <c:v>0.000613425925925926</c:v>
                </c:pt>
                <c:pt idx="266" c:formatCode="mm:ss">
                  <c:v>0.000625</c:v>
                </c:pt>
                <c:pt idx="267" c:formatCode="mm:ss">
                  <c:v>0.000625</c:v>
                </c:pt>
                <c:pt idx="268" c:formatCode="mm:ss">
                  <c:v>0.000625</c:v>
                </c:pt>
                <c:pt idx="269" c:formatCode="mm:ss">
                  <c:v>0.000625</c:v>
                </c:pt>
                <c:pt idx="270" c:formatCode="mm:ss">
                  <c:v>0.000636574074074074</c:v>
                </c:pt>
                <c:pt idx="271" c:formatCode="mm:ss">
                  <c:v>0.000636574074074074</c:v>
                </c:pt>
                <c:pt idx="272" c:formatCode="mm:ss">
                  <c:v>0.000636574074074074</c:v>
                </c:pt>
                <c:pt idx="273" c:formatCode="mm:ss">
                  <c:v>0.000636574074074074</c:v>
                </c:pt>
                <c:pt idx="274" c:formatCode="mm:ss">
                  <c:v>0.000636574074074074</c:v>
                </c:pt>
                <c:pt idx="275" c:formatCode="mm:ss">
                  <c:v>0.000648148148148148</c:v>
                </c:pt>
                <c:pt idx="276" c:formatCode="mm:ss">
                  <c:v>0.000648148148148148</c:v>
                </c:pt>
                <c:pt idx="277" c:formatCode="mm:ss">
                  <c:v>0.000648148148148148</c:v>
                </c:pt>
                <c:pt idx="278" c:formatCode="mm:ss">
                  <c:v>0.000648148148148148</c:v>
                </c:pt>
                <c:pt idx="279" c:formatCode="mm:ss">
                  <c:v>0.000648148148148148</c:v>
                </c:pt>
                <c:pt idx="280" c:formatCode="mm:ss">
                  <c:v>0.000659722222222222</c:v>
                </c:pt>
                <c:pt idx="281" c:formatCode="mm:ss">
                  <c:v>0.000659722222222222</c:v>
                </c:pt>
                <c:pt idx="282" c:formatCode="mm:ss">
                  <c:v>0.000659722222222222</c:v>
                </c:pt>
                <c:pt idx="283" c:formatCode="mm:ss">
                  <c:v>0.000659722222222222</c:v>
                </c:pt>
                <c:pt idx="284" c:formatCode="mm:ss">
                  <c:v>0.000659722222222222</c:v>
                </c:pt>
                <c:pt idx="285" c:formatCode="mm:ss">
                  <c:v>0.000671296296296296</c:v>
                </c:pt>
                <c:pt idx="286" c:formatCode="mm:ss">
                  <c:v>0.000671296296296296</c:v>
                </c:pt>
                <c:pt idx="287" c:formatCode="mm:ss">
                  <c:v>0.000671296296296296</c:v>
                </c:pt>
                <c:pt idx="288" c:formatCode="mm:ss">
                  <c:v>0.000671296296296296</c:v>
                </c:pt>
                <c:pt idx="289" c:formatCode="mm:ss">
                  <c:v>0.000671296296296296</c:v>
                </c:pt>
                <c:pt idx="290" c:formatCode="mm:ss">
                  <c:v>0.00068287037037037</c:v>
                </c:pt>
                <c:pt idx="291" c:formatCode="mm:ss">
                  <c:v>0.00068287037037037</c:v>
                </c:pt>
                <c:pt idx="292" c:formatCode="mm:ss">
                  <c:v>0.00068287037037037</c:v>
                </c:pt>
                <c:pt idx="293" c:formatCode="mm:ss">
                  <c:v>0.00068287037037037</c:v>
                </c:pt>
                <c:pt idx="294" c:formatCode="mm:ss">
                  <c:v>0.00068287037037037</c:v>
                </c:pt>
                <c:pt idx="295" c:formatCode="mm:ss">
                  <c:v>0.000694444444444444</c:v>
                </c:pt>
                <c:pt idx="296" c:formatCode="mm:ss">
                  <c:v>0.000694444444444444</c:v>
                </c:pt>
                <c:pt idx="297" c:formatCode="mm:ss">
                  <c:v>0.000694444444444444</c:v>
                </c:pt>
                <c:pt idx="298" c:formatCode="mm:ss">
                  <c:v>0.000694444444444444</c:v>
                </c:pt>
                <c:pt idx="299" c:formatCode="mm:ss">
                  <c:v>0.000694444444444444</c:v>
                </c:pt>
                <c:pt idx="300" c:formatCode="mm:ss">
                  <c:v>0.000706018518518518</c:v>
                </c:pt>
                <c:pt idx="301" c:formatCode="mm:ss">
                  <c:v>0.000706018518518518</c:v>
                </c:pt>
                <c:pt idx="302" c:formatCode="mm:ss">
                  <c:v>0.000706018518518518</c:v>
                </c:pt>
                <c:pt idx="303" c:formatCode="mm:ss">
                  <c:v>0.000706018518518518</c:v>
                </c:pt>
                <c:pt idx="304" c:formatCode="mm:ss">
                  <c:v>0.000706018518518518</c:v>
                </c:pt>
                <c:pt idx="305" c:formatCode="mm:ss">
                  <c:v>0.000717592592592593</c:v>
                </c:pt>
                <c:pt idx="306" c:formatCode="mm:ss">
                  <c:v>0.000717592592592593</c:v>
                </c:pt>
                <c:pt idx="307" c:formatCode="mm:ss">
                  <c:v>0.000717592592592593</c:v>
                </c:pt>
                <c:pt idx="308" c:formatCode="mm:ss">
                  <c:v>0.000717592592592593</c:v>
                </c:pt>
                <c:pt idx="309" c:formatCode="mm:ss">
                  <c:v>0.000717592592592593</c:v>
                </c:pt>
                <c:pt idx="310" c:formatCode="mm:ss">
                  <c:v>0.000729166666666667</c:v>
                </c:pt>
                <c:pt idx="311" c:formatCode="mm:ss">
                  <c:v>0.000729166666666667</c:v>
                </c:pt>
                <c:pt idx="312" c:formatCode="mm:ss">
                  <c:v>0.000729166666666667</c:v>
                </c:pt>
                <c:pt idx="313" c:formatCode="mm:ss">
                  <c:v>0.000729166666666667</c:v>
                </c:pt>
                <c:pt idx="314" c:formatCode="mm:ss">
                  <c:v>0.000729166666666667</c:v>
                </c:pt>
                <c:pt idx="315" c:formatCode="mm:ss">
                  <c:v>0.000740740740740741</c:v>
                </c:pt>
                <c:pt idx="316" c:formatCode="mm:ss">
                  <c:v>0.000740740740740741</c:v>
                </c:pt>
                <c:pt idx="317" c:formatCode="mm:ss">
                  <c:v>0.000740740740740741</c:v>
                </c:pt>
                <c:pt idx="318" c:formatCode="mm:ss">
                  <c:v>0.000740740740740741</c:v>
                </c:pt>
                <c:pt idx="319" c:formatCode="mm:ss">
                  <c:v>0.000740740740740741</c:v>
                </c:pt>
                <c:pt idx="320" c:formatCode="mm:ss">
                  <c:v>0.000752314814814815</c:v>
                </c:pt>
                <c:pt idx="321" c:formatCode="mm:ss">
                  <c:v>0.000752314814814815</c:v>
                </c:pt>
                <c:pt idx="322" c:formatCode="mm:ss">
                  <c:v>0.000752314814814815</c:v>
                </c:pt>
                <c:pt idx="323" c:formatCode="mm:ss">
                  <c:v>0.000752314814814815</c:v>
                </c:pt>
                <c:pt idx="324" c:formatCode="mm:ss">
                  <c:v>0.000752314814814815</c:v>
                </c:pt>
                <c:pt idx="325" c:formatCode="mm:ss">
                  <c:v>0.000763888888888889</c:v>
                </c:pt>
                <c:pt idx="326" c:formatCode="mm:ss">
                  <c:v>0.000763888888888889</c:v>
                </c:pt>
                <c:pt idx="327" c:formatCode="mm:ss">
                  <c:v>0.000763888888888889</c:v>
                </c:pt>
                <c:pt idx="328" c:formatCode="mm:ss">
                  <c:v>0.000763888888888889</c:v>
                </c:pt>
                <c:pt idx="329" c:formatCode="mm:ss">
                  <c:v>0.000763888888888889</c:v>
                </c:pt>
                <c:pt idx="330" c:formatCode="mm:ss">
                  <c:v>0.000775462962962963</c:v>
                </c:pt>
                <c:pt idx="331" c:formatCode="mm:ss">
                  <c:v>0.000775462962962963</c:v>
                </c:pt>
                <c:pt idx="332" c:formatCode="mm:ss">
                  <c:v>0.000775462962962963</c:v>
                </c:pt>
                <c:pt idx="333" c:formatCode="mm:ss">
                  <c:v>0.000775462962962963</c:v>
                </c:pt>
                <c:pt idx="334" c:formatCode="mm:ss">
                  <c:v>0.000775462962962963</c:v>
                </c:pt>
                <c:pt idx="335" c:formatCode="mm:ss">
                  <c:v>0.000787037037037037</c:v>
                </c:pt>
                <c:pt idx="336" c:formatCode="mm:ss">
                  <c:v>0.000787037037037037</c:v>
                </c:pt>
                <c:pt idx="337" c:formatCode="mm:ss">
                  <c:v>0.000787037037037037</c:v>
                </c:pt>
                <c:pt idx="338" c:formatCode="mm:ss">
                  <c:v>0.000787037037037037</c:v>
                </c:pt>
                <c:pt idx="339" c:formatCode="mm:ss">
                  <c:v>0.000798611111111111</c:v>
                </c:pt>
                <c:pt idx="340" c:formatCode="mm:ss">
                  <c:v>0.000798611111111111</c:v>
                </c:pt>
                <c:pt idx="341" c:formatCode="mm:ss">
                  <c:v>0.000798611111111111</c:v>
                </c:pt>
                <c:pt idx="342" c:formatCode="mm:ss">
                  <c:v>0.000798611111111111</c:v>
                </c:pt>
                <c:pt idx="343" c:formatCode="mm:ss">
                  <c:v>0.000798611111111111</c:v>
                </c:pt>
                <c:pt idx="344" c:formatCode="mm:ss">
                  <c:v>0.000810185185185185</c:v>
                </c:pt>
                <c:pt idx="345" c:formatCode="mm:ss">
                  <c:v>0.000810185185185185</c:v>
                </c:pt>
                <c:pt idx="346" c:formatCode="mm:ss">
                  <c:v>0.000810185185185185</c:v>
                </c:pt>
                <c:pt idx="347" c:formatCode="mm:ss">
                  <c:v>0.000810185185185185</c:v>
                </c:pt>
                <c:pt idx="348" c:formatCode="mm:ss">
                  <c:v>0.000810185185185185</c:v>
                </c:pt>
                <c:pt idx="349" c:formatCode="mm:ss">
                  <c:v>0.000821759259259259</c:v>
                </c:pt>
                <c:pt idx="350" c:formatCode="mm:ss">
                  <c:v>0.000821759259259259</c:v>
                </c:pt>
                <c:pt idx="351" c:formatCode="mm:ss">
                  <c:v>0.000821759259259259</c:v>
                </c:pt>
                <c:pt idx="352" c:formatCode="mm:ss">
                  <c:v>0.000821759259259259</c:v>
                </c:pt>
                <c:pt idx="353" c:formatCode="mm:ss">
                  <c:v>0.000821759259259259</c:v>
                </c:pt>
                <c:pt idx="354" c:formatCode="mm:ss">
                  <c:v>0.000833333333333333</c:v>
                </c:pt>
                <c:pt idx="355" c:formatCode="mm:ss">
                  <c:v>0.000833333333333333</c:v>
                </c:pt>
                <c:pt idx="356" c:formatCode="mm:ss">
                  <c:v>0.000833333333333333</c:v>
                </c:pt>
                <c:pt idx="357" c:formatCode="mm:ss">
                  <c:v>0.000833333333333333</c:v>
                </c:pt>
                <c:pt idx="358" c:formatCode="mm:ss">
                  <c:v>0.000833333333333333</c:v>
                </c:pt>
                <c:pt idx="359" c:formatCode="mm:ss">
                  <c:v>0.000844907407407407</c:v>
                </c:pt>
                <c:pt idx="360" c:formatCode="mm:ss">
                  <c:v>0.000844907407407407</c:v>
                </c:pt>
                <c:pt idx="361" c:formatCode="mm:ss">
                  <c:v>0.000844907407407407</c:v>
                </c:pt>
                <c:pt idx="362" c:formatCode="mm:ss">
                  <c:v>0.000844907407407407</c:v>
                </c:pt>
                <c:pt idx="363" c:formatCode="mm:ss">
                  <c:v>0.000844907407407407</c:v>
                </c:pt>
                <c:pt idx="364" c:formatCode="mm:ss">
                  <c:v>0.000856481481481482</c:v>
                </c:pt>
                <c:pt idx="365" c:formatCode="mm:ss">
                  <c:v>0.000856481481481482</c:v>
                </c:pt>
                <c:pt idx="366" c:formatCode="mm:ss">
                  <c:v>0.000856481481481482</c:v>
                </c:pt>
                <c:pt idx="367" c:formatCode="mm:ss">
                  <c:v>0.000856481481481482</c:v>
                </c:pt>
                <c:pt idx="368" c:formatCode="mm:ss">
                  <c:v>0.000856481481481482</c:v>
                </c:pt>
                <c:pt idx="369" c:formatCode="mm:ss">
                  <c:v>0.000868055555555556</c:v>
                </c:pt>
                <c:pt idx="370" c:formatCode="mm:ss">
                  <c:v>0.000868055555555556</c:v>
                </c:pt>
                <c:pt idx="371" c:formatCode="mm:ss">
                  <c:v>0.000868055555555556</c:v>
                </c:pt>
                <c:pt idx="372" c:formatCode="mm:ss">
                  <c:v>0.000868055555555556</c:v>
                </c:pt>
                <c:pt idx="373" c:formatCode="mm:ss">
                  <c:v>0.000868055555555556</c:v>
                </c:pt>
                <c:pt idx="374" c:formatCode="mm:ss">
                  <c:v>0.00087962962962963</c:v>
                </c:pt>
                <c:pt idx="375" c:formatCode="mm:ss">
                  <c:v>0.00087962962962963</c:v>
                </c:pt>
                <c:pt idx="376" c:formatCode="mm:ss">
                  <c:v>0.00087962962962963</c:v>
                </c:pt>
                <c:pt idx="377" c:formatCode="mm:ss">
                  <c:v>0.00087962962962963</c:v>
                </c:pt>
                <c:pt idx="378" c:formatCode="mm:ss">
                  <c:v>0.00087962962962963</c:v>
                </c:pt>
                <c:pt idx="379" c:formatCode="mm:ss">
                  <c:v>0.000891203703703704</c:v>
                </c:pt>
                <c:pt idx="380" c:formatCode="mm:ss">
                  <c:v>0.000891203703703704</c:v>
                </c:pt>
                <c:pt idx="381" c:formatCode="mm:ss">
                  <c:v>0.000891203703703704</c:v>
                </c:pt>
                <c:pt idx="382" c:formatCode="mm:ss">
                  <c:v>0.000891203703703704</c:v>
                </c:pt>
                <c:pt idx="383" c:formatCode="mm:ss">
                  <c:v>0.000891203703703704</c:v>
                </c:pt>
                <c:pt idx="384" c:formatCode="mm:ss">
                  <c:v>0.000902777777777778</c:v>
                </c:pt>
                <c:pt idx="385" c:formatCode="mm:ss">
                  <c:v>0.000902777777777778</c:v>
                </c:pt>
                <c:pt idx="386" c:formatCode="mm:ss">
                  <c:v>0.000902777777777778</c:v>
                </c:pt>
                <c:pt idx="387" c:formatCode="mm:ss">
                  <c:v>0.000902777777777778</c:v>
                </c:pt>
                <c:pt idx="388" c:formatCode="mm:ss">
                  <c:v>0.000902777777777778</c:v>
                </c:pt>
                <c:pt idx="389" c:formatCode="mm:ss">
                  <c:v>0.000914351851851852</c:v>
                </c:pt>
                <c:pt idx="390" c:formatCode="mm:ss">
                  <c:v>0.000914351851851852</c:v>
                </c:pt>
                <c:pt idx="391" c:formatCode="mm:ss">
                  <c:v>0.000914351851851852</c:v>
                </c:pt>
                <c:pt idx="392" c:formatCode="mm:ss">
                  <c:v>0.000914351851851852</c:v>
                </c:pt>
                <c:pt idx="393" c:formatCode="mm:ss">
                  <c:v>0.000914351851851852</c:v>
                </c:pt>
                <c:pt idx="394" c:formatCode="mm:ss">
                  <c:v>0.000925925925925926</c:v>
                </c:pt>
                <c:pt idx="395" c:formatCode="mm:ss">
                  <c:v>0.000925925925925926</c:v>
                </c:pt>
                <c:pt idx="396" c:formatCode="mm:ss">
                  <c:v>0.000925925925925926</c:v>
                </c:pt>
                <c:pt idx="397" c:formatCode="mm:ss">
                  <c:v>0.000925925925925926</c:v>
                </c:pt>
                <c:pt idx="398" c:formatCode="mm:ss">
                  <c:v>0.000925925925925926</c:v>
                </c:pt>
                <c:pt idx="399" c:formatCode="mm:ss">
                  <c:v>0.0009375</c:v>
                </c:pt>
                <c:pt idx="400" c:formatCode="mm:ss">
                  <c:v>0.0009375</c:v>
                </c:pt>
                <c:pt idx="401" c:formatCode="mm:ss">
                  <c:v>0.0009375</c:v>
                </c:pt>
                <c:pt idx="402" c:formatCode="mm:ss">
                  <c:v>0.0009375</c:v>
                </c:pt>
                <c:pt idx="403" c:formatCode="mm:ss">
                  <c:v>0.0009375</c:v>
                </c:pt>
                <c:pt idx="404" c:formatCode="mm:ss">
                  <c:v>0.000949074074074074</c:v>
                </c:pt>
                <c:pt idx="405" c:formatCode="mm:ss">
                  <c:v>0.000949074074074074</c:v>
                </c:pt>
                <c:pt idx="406" c:formatCode="mm:ss">
                  <c:v>0.000949074074074074</c:v>
                </c:pt>
                <c:pt idx="407" c:formatCode="mm:ss">
                  <c:v>0.000949074074074074</c:v>
                </c:pt>
                <c:pt idx="408" c:formatCode="mm:ss">
                  <c:v>0.000960648148148148</c:v>
                </c:pt>
                <c:pt idx="409" c:formatCode="mm:ss">
                  <c:v>0.000960648148148148</c:v>
                </c:pt>
                <c:pt idx="410" c:formatCode="mm:ss">
                  <c:v>0.000960648148148148</c:v>
                </c:pt>
                <c:pt idx="411" c:formatCode="mm:ss">
                  <c:v>0.000960648148148148</c:v>
                </c:pt>
                <c:pt idx="412" c:formatCode="mm:ss">
                  <c:v>0.000960648148148148</c:v>
                </c:pt>
                <c:pt idx="413" c:formatCode="mm:ss">
                  <c:v>0.000972222222222222</c:v>
                </c:pt>
                <c:pt idx="414" c:formatCode="mm:ss">
                  <c:v>0.000972222222222222</c:v>
                </c:pt>
                <c:pt idx="415" c:formatCode="mm:ss">
                  <c:v>0.000972222222222222</c:v>
                </c:pt>
                <c:pt idx="416" c:formatCode="mm:ss">
                  <c:v>0.000972222222222222</c:v>
                </c:pt>
                <c:pt idx="417" c:formatCode="mm:ss">
                  <c:v>0.000972222222222222</c:v>
                </c:pt>
                <c:pt idx="418" c:formatCode="mm:ss">
                  <c:v>0.000983796296296296</c:v>
                </c:pt>
                <c:pt idx="419" c:formatCode="mm:ss">
                  <c:v>0.000983796296296296</c:v>
                </c:pt>
                <c:pt idx="420" c:formatCode="mm:ss">
                  <c:v>0.000983796296296296</c:v>
                </c:pt>
                <c:pt idx="421" c:formatCode="mm:ss">
                  <c:v>0.000983796296296296</c:v>
                </c:pt>
                <c:pt idx="422" c:formatCode="mm:ss">
                  <c:v>0.000983796296296296</c:v>
                </c:pt>
                <c:pt idx="423" c:formatCode="mm:ss">
                  <c:v>0.00099537037037037</c:v>
                </c:pt>
                <c:pt idx="424" c:formatCode="mm:ss">
                  <c:v>0.00099537037037037</c:v>
                </c:pt>
                <c:pt idx="425" c:formatCode="mm:ss">
                  <c:v>0.00099537037037037</c:v>
                </c:pt>
                <c:pt idx="426" c:formatCode="mm:ss">
                  <c:v>0.00099537037037037</c:v>
                </c:pt>
                <c:pt idx="427" c:formatCode="mm:ss">
                  <c:v>0.00099537037037037</c:v>
                </c:pt>
                <c:pt idx="428" c:formatCode="mm:ss">
                  <c:v>0.00100694444444444</c:v>
                </c:pt>
                <c:pt idx="429" c:formatCode="mm:ss">
                  <c:v>0.00100694444444444</c:v>
                </c:pt>
                <c:pt idx="430" c:formatCode="mm:ss">
                  <c:v>0.00100694444444444</c:v>
                </c:pt>
                <c:pt idx="431" c:formatCode="mm:ss">
                  <c:v>0.00100694444444444</c:v>
                </c:pt>
                <c:pt idx="432" c:formatCode="mm:ss">
                  <c:v>0.00100694444444444</c:v>
                </c:pt>
                <c:pt idx="433" c:formatCode="mm:ss">
                  <c:v>0.00101851851851852</c:v>
                </c:pt>
                <c:pt idx="434" c:formatCode="mm:ss">
                  <c:v>0.00101851851851852</c:v>
                </c:pt>
                <c:pt idx="435" c:formatCode="mm:ss">
                  <c:v>0.00101851851851852</c:v>
                </c:pt>
                <c:pt idx="436" c:formatCode="mm:ss">
                  <c:v>0.00101851851851852</c:v>
                </c:pt>
                <c:pt idx="437" c:formatCode="mm:ss">
                  <c:v>0.00101851851851852</c:v>
                </c:pt>
                <c:pt idx="438" c:formatCode="mm:ss">
                  <c:v>0.00103009259259259</c:v>
                </c:pt>
                <c:pt idx="439" c:formatCode="mm:ss">
                  <c:v>0.00103009259259259</c:v>
                </c:pt>
                <c:pt idx="440" c:formatCode="mm:ss">
                  <c:v>0.00103009259259259</c:v>
                </c:pt>
                <c:pt idx="441" c:formatCode="mm:ss">
                  <c:v>0.00103009259259259</c:v>
                </c:pt>
                <c:pt idx="442" c:formatCode="mm:ss">
                  <c:v>0.00103009259259259</c:v>
                </c:pt>
                <c:pt idx="443" c:formatCode="mm:ss">
                  <c:v>0.00104166666666667</c:v>
                </c:pt>
                <c:pt idx="444" c:formatCode="mm:ss">
                  <c:v>0.00104166666666667</c:v>
                </c:pt>
                <c:pt idx="445" c:formatCode="mm:ss">
                  <c:v>0.00104166666666667</c:v>
                </c:pt>
                <c:pt idx="446" c:formatCode="mm:ss">
                  <c:v>0.00104166666666667</c:v>
                </c:pt>
                <c:pt idx="447" c:formatCode="mm:ss">
                  <c:v>0.00104166666666667</c:v>
                </c:pt>
                <c:pt idx="448" c:formatCode="mm:ss">
                  <c:v>0.00105324074074074</c:v>
                </c:pt>
                <c:pt idx="449" c:formatCode="mm:ss">
                  <c:v>0.00105324074074074</c:v>
                </c:pt>
                <c:pt idx="450" c:formatCode="mm:ss">
                  <c:v>0.00105324074074074</c:v>
                </c:pt>
                <c:pt idx="451" c:formatCode="mm:ss">
                  <c:v>0.00105324074074074</c:v>
                </c:pt>
                <c:pt idx="452" c:formatCode="mm:ss">
                  <c:v>0.00105324074074074</c:v>
                </c:pt>
                <c:pt idx="453" c:formatCode="mm:ss">
                  <c:v>0.00106481481481481</c:v>
                </c:pt>
                <c:pt idx="454" c:formatCode="mm:ss">
                  <c:v>0.00106481481481481</c:v>
                </c:pt>
                <c:pt idx="455" c:formatCode="mm:ss">
                  <c:v>0.00106481481481481</c:v>
                </c:pt>
                <c:pt idx="456" c:formatCode="mm:ss">
                  <c:v>0.00106481481481481</c:v>
                </c:pt>
                <c:pt idx="457" c:formatCode="mm:ss">
                  <c:v>0.00106481481481481</c:v>
                </c:pt>
                <c:pt idx="458" c:formatCode="mm:ss">
                  <c:v>0.00107638888888889</c:v>
                </c:pt>
                <c:pt idx="459" c:formatCode="mm:ss">
                  <c:v>0.00107638888888889</c:v>
                </c:pt>
                <c:pt idx="460" c:formatCode="mm:ss">
                  <c:v>0.00107638888888889</c:v>
                </c:pt>
                <c:pt idx="461" c:formatCode="mm:ss">
                  <c:v>0.00107638888888889</c:v>
                </c:pt>
                <c:pt idx="462" c:formatCode="mm:ss">
                  <c:v>0.00107638888888889</c:v>
                </c:pt>
                <c:pt idx="463" c:formatCode="mm:ss">
                  <c:v>0.00108796296296296</c:v>
                </c:pt>
                <c:pt idx="464" c:formatCode="mm:ss">
                  <c:v>0.00108796296296296</c:v>
                </c:pt>
                <c:pt idx="465" c:formatCode="mm:ss">
                  <c:v>0.00108796296296296</c:v>
                </c:pt>
                <c:pt idx="466" c:formatCode="mm:ss">
                  <c:v>0.00108796296296296</c:v>
                </c:pt>
                <c:pt idx="467" c:formatCode="mm:ss">
                  <c:v>0.00108796296296296</c:v>
                </c:pt>
                <c:pt idx="468" c:formatCode="mm:ss">
                  <c:v>0.00109953703703704</c:v>
                </c:pt>
                <c:pt idx="469" c:formatCode="mm:ss">
                  <c:v>0.00109953703703704</c:v>
                </c:pt>
                <c:pt idx="470" c:formatCode="mm:ss">
                  <c:v>0.00109953703703704</c:v>
                </c:pt>
                <c:pt idx="471" c:formatCode="mm:ss">
                  <c:v>0.00109953703703704</c:v>
                </c:pt>
                <c:pt idx="472" c:formatCode="mm:ss">
                  <c:v>0.00111111111111111</c:v>
                </c:pt>
                <c:pt idx="473" c:formatCode="mm:ss">
                  <c:v>0.00111111111111111</c:v>
                </c:pt>
                <c:pt idx="474" c:formatCode="mm:ss">
                  <c:v>0.00111111111111111</c:v>
                </c:pt>
                <c:pt idx="475" c:formatCode="mm:ss">
                  <c:v>0.00111111111111111</c:v>
                </c:pt>
                <c:pt idx="476" c:formatCode="mm:ss">
                  <c:v>0.00111111111111111</c:v>
                </c:pt>
                <c:pt idx="477" c:formatCode="mm:ss">
                  <c:v>0.00112268518518519</c:v>
                </c:pt>
                <c:pt idx="478" c:formatCode="mm:ss">
                  <c:v>0.00112268518518519</c:v>
                </c:pt>
                <c:pt idx="479" c:formatCode="mm:ss">
                  <c:v>0.00112268518518519</c:v>
                </c:pt>
                <c:pt idx="480" c:formatCode="mm:ss">
                  <c:v>0.00112268518518519</c:v>
                </c:pt>
                <c:pt idx="481" c:formatCode="mm:ss">
                  <c:v>0.00112268518518519</c:v>
                </c:pt>
                <c:pt idx="482" c:formatCode="mm:ss">
                  <c:v>0.00113425925925926</c:v>
                </c:pt>
                <c:pt idx="483" c:formatCode="mm:ss">
                  <c:v>0.00113425925925926</c:v>
                </c:pt>
                <c:pt idx="484" c:formatCode="mm:ss">
                  <c:v>0.00113425925925926</c:v>
                </c:pt>
                <c:pt idx="485" c:formatCode="mm:ss">
                  <c:v>0.00113425925925926</c:v>
                </c:pt>
                <c:pt idx="486" c:formatCode="mm:ss">
                  <c:v>0.00113425925925926</c:v>
                </c:pt>
                <c:pt idx="487" c:formatCode="mm:ss">
                  <c:v>0.00114583333333333</c:v>
                </c:pt>
                <c:pt idx="488" c:formatCode="mm:ss">
                  <c:v>0.00114583333333333</c:v>
                </c:pt>
                <c:pt idx="489" c:formatCode="mm:ss">
                  <c:v>0.00114583333333333</c:v>
                </c:pt>
                <c:pt idx="490" c:formatCode="mm:ss">
                  <c:v>0.00114583333333333</c:v>
                </c:pt>
                <c:pt idx="491" c:formatCode="mm:ss">
                  <c:v>0.00114583333333333</c:v>
                </c:pt>
                <c:pt idx="492" c:formatCode="mm:ss">
                  <c:v>0.00115740740740741</c:v>
                </c:pt>
                <c:pt idx="493" c:formatCode="mm:ss">
                  <c:v>0.00115740740740741</c:v>
                </c:pt>
                <c:pt idx="494" c:formatCode="mm:ss">
                  <c:v>0.00115740740740741</c:v>
                </c:pt>
                <c:pt idx="495" c:formatCode="mm:ss">
                  <c:v>0.00115740740740741</c:v>
                </c:pt>
                <c:pt idx="496" c:formatCode="mm:ss">
                  <c:v>0.00115740740740741</c:v>
                </c:pt>
                <c:pt idx="497" c:formatCode="mm:ss">
                  <c:v>0.00116898148148148</c:v>
                </c:pt>
                <c:pt idx="498" c:formatCode="mm:ss">
                  <c:v>0.00116898148148148</c:v>
                </c:pt>
                <c:pt idx="499" c:formatCode="mm:ss">
                  <c:v>0.00116898148148148</c:v>
                </c:pt>
                <c:pt idx="500" c:formatCode="mm:ss">
                  <c:v>0.00116898148148148</c:v>
                </c:pt>
                <c:pt idx="501" c:formatCode="mm:ss">
                  <c:v>0.00116898148148148</c:v>
                </c:pt>
                <c:pt idx="502" c:formatCode="mm:ss">
                  <c:v>0.00118055555555556</c:v>
                </c:pt>
                <c:pt idx="503" c:formatCode="mm:ss">
                  <c:v>0.00118055555555556</c:v>
                </c:pt>
                <c:pt idx="504" c:formatCode="mm:ss">
                  <c:v>0.00118055555555556</c:v>
                </c:pt>
                <c:pt idx="505" c:formatCode="mm:ss">
                  <c:v>0.00118055555555556</c:v>
                </c:pt>
                <c:pt idx="506" c:formatCode="mm:ss">
                  <c:v>0.00118055555555556</c:v>
                </c:pt>
                <c:pt idx="507" c:formatCode="mm:ss">
                  <c:v>0.00119212962962963</c:v>
                </c:pt>
                <c:pt idx="508" c:formatCode="mm:ss">
                  <c:v>0.00119212962962963</c:v>
                </c:pt>
                <c:pt idx="509" c:formatCode="mm:ss">
                  <c:v>0.00119212962962963</c:v>
                </c:pt>
                <c:pt idx="510" c:formatCode="mm:ss">
                  <c:v>0.00119212962962963</c:v>
                </c:pt>
                <c:pt idx="511" c:formatCode="mm:ss">
                  <c:v>0.00119212962962963</c:v>
                </c:pt>
                <c:pt idx="512" c:formatCode="mm:ss">
                  <c:v>0.0012037037037037</c:v>
                </c:pt>
                <c:pt idx="513" c:formatCode="mm:ss">
                  <c:v>0.0012037037037037</c:v>
                </c:pt>
                <c:pt idx="514" c:formatCode="mm:ss">
                  <c:v>0.0012037037037037</c:v>
                </c:pt>
                <c:pt idx="515" c:formatCode="mm:ss">
                  <c:v>0.0012037037037037</c:v>
                </c:pt>
                <c:pt idx="516" c:formatCode="mm:ss">
                  <c:v>0.0012037037037037</c:v>
                </c:pt>
                <c:pt idx="517" c:formatCode="mm:ss">
                  <c:v>0.00121527777777778</c:v>
                </c:pt>
                <c:pt idx="518" c:formatCode="mm:ss">
                  <c:v>0.00121527777777778</c:v>
                </c:pt>
                <c:pt idx="519" c:formatCode="mm:ss">
                  <c:v>0.00121527777777778</c:v>
                </c:pt>
                <c:pt idx="520" c:formatCode="mm:ss">
                  <c:v>0.00121527777777778</c:v>
                </c:pt>
                <c:pt idx="521" c:formatCode="mm:ss">
                  <c:v>0.00121527777777778</c:v>
                </c:pt>
                <c:pt idx="522" c:formatCode="mm:ss">
                  <c:v>0.00122685185185185</c:v>
                </c:pt>
                <c:pt idx="523" c:formatCode="mm:ss">
                  <c:v>0.00122685185185185</c:v>
                </c:pt>
                <c:pt idx="524" c:formatCode="mm:ss">
                  <c:v>0.00122685185185185</c:v>
                </c:pt>
                <c:pt idx="525" c:formatCode="mm:ss">
                  <c:v>0.00122685185185185</c:v>
                </c:pt>
                <c:pt idx="526" c:formatCode="mm:ss">
                  <c:v>0.00122685185185185</c:v>
                </c:pt>
                <c:pt idx="527" c:formatCode="mm:ss">
                  <c:v>0.00123842592592593</c:v>
                </c:pt>
                <c:pt idx="528" c:formatCode="mm:ss">
                  <c:v>0.00123842592592593</c:v>
                </c:pt>
                <c:pt idx="529" c:formatCode="mm:ss">
                  <c:v>0.00123842592592593</c:v>
                </c:pt>
                <c:pt idx="530" c:formatCode="mm:ss">
                  <c:v>0.00123842592592593</c:v>
                </c:pt>
                <c:pt idx="531" c:formatCode="mm:ss">
                  <c:v>0.00123842592592593</c:v>
                </c:pt>
                <c:pt idx="532" c:formatCode="mm:ss">
                  <c:v>0.00125</c:v>
                </c:pt>
                <c:pt idx="533" c:formatCode="mm:ss">
                  <c:v>0.00125</c:v>
                </c:pt>
                <c:pt idx="534" c:formatCode="mm:ss">
                  <c:v>0.00125</c:v>
                </c:pt>
                <c:pt idx="535" c:formatCode="mm:ss">
                  <c:v>0.00125</c:v>
                </c:pt>
                <c:pt idx="536" c:formatCode="mm:ss">
                  <c:v>0.00125</c:v>
                </c:pt>
                <c:pt idx="537" c:formatCode="mm:ss">
                  <c:v>0.00126157407407407</c:v>
                </c:pt>
                <c:pt idx="538" c:formatCode="mm:ss">
                  <c:v>0.00126157407407407</c:v>
                </c:pt>
                <c:pt idx="539" c:formatCode="mm:ss">
                  <c:v>0.00126157407407407</c:v>
                </c:pt>
                <c:pt idx="540" c:formatCode="mm:ss">
                  <c:v>0.00126157407407407</c:v>
                </c:pt>
                <c:pt idx="541" c:formatCode="mm:ss">
                  <c:v>0.00127314814814815</c:v>
                </c:pt>
                <c:pt idx="542" c:formatCode="mm:ss">
                  <c:v>0.00127314814814815</c:v>
                </c:pt>
                <c:pt idx="543" c:formatCode="mm:ss">
                  <c:v>0.00127314814814815</c:v>
                </c:pt>
                <c:pt idx="544" c:formatCode="mm:ss">
                  <c:v>0.00127314814814815</c:v>
                </c:pt>
                <c:pt idx="545" c:formatCode="mm:ss">
                  <c:v>0.00127314814814815</c:v>
                </c:pt>
                <c:pt idx="546" c:formatCode="mm:ss">
                  <c:v>0.00128472222222222</c:v>
                </c:pt>
                <c:pt idx="547" c:formatCode="mm:ss">
                  <c:v>0.00128472222222222</c:v>
                </c:pt>
                <c:pt idx="548" c:formatCode="mm:ss">
                  <c:v>0.00128472222222222</c:v>
                </c:pt>
                <c:pt idx="549" c:formatCode="mm:ss">
                  <c:v>0.00128472222222222</c:v>
                </c:pt>
                <c:pt idx="550" c:formatCode="mm:ss">
                  <c:v>0.00128472222222222</c:v>
                </c:pt>
                <c:pt idx="551" c:formatCode="mm:ss">
                  <c:v>0.0012962962962963</c:v>
                </c:pt>
                <c:pt idx="552" c:formatCode="mm:ss">
                  <c:v>0.0012962962962963</c:v>
                </c:pt>
                <c:pt idx="553" c:formatCode="mm:ss">
                  <c:v>0.0012962962962963</c:v>
                </c:pt>
                <c:pt idx="554" c:formatCode="mm:ss">
                  <c:v>0.0012962962962963</c:v>
                </c:pt>
                <c:pt idx="555" c:formatCode="mm:ss">
                  <c:v>0.0012962962962963</c:v>
                </c:pt>
                <c:pt idx="556" c:formatCode="mm:ss">
                  <c:v>0.00130787037037037</c:v>
                </c:pt>
                <c:pt idx="557" c:formatCode="mm:ss">
                  <c:v>0.00130787037037037</c:v>
                </c:pt>
                <c:pt idx="558" c:formatCode="mm:ss">
                  <c:v>0.00130787037037037</c:v>
                </c:pt>
                <c:pt idx="559" c:formatCode="mm:ss">
                  <c:v>0.00130787037037037</c:v>
                </c:pt>
                <c:pt idx="560" c:formatCode="mm:ss">
                  <c:v>0.00130787037037037</c:v>
                </c:pt>
                <c:pt idx="561" c:formatCode="mm:ss">
                  <c:v>0.00131944444444444</c:v>
                </c:pt>
                <c:pt idx="562" c:formatCode="mm:ss">
                  <c:v>0.00131944444444444</c:v>
                </c:pt>
                <c:pt idx="563" c:formatCode="mm:ss">
                  <c:v>0.00131944444444444</c:v>
                </c:pt>
                <c:pt idx="564" c:formatCode="mm:ss">
                  <c:v>0.00131944444444444</c:v>
                </c:pt>
                <c:pt idx="565" c:formatCode="mm:ss">
                  <c:v>0.00131944444444444</c:v>
                </c:pt>
                <c:pt idx="566" c:formatCode="mm:ss">
                  <c:v>0.00133101851851852</c:v>
                </c:pt>
                <c:pt idx="567" c:formatCode="mm:ss">
                  <c:v>0.00133101851851852</c:v>
                </c:pt>
                <c:pt idx="568" c:formatCode="mm:ss">
                  <c:v>0.00133101851851852</c:v>
                </c:pt>
                <c:pt idx="569" c:formatCode="mm:ss">
                  <c:v>0.00133101851851852</c:v>
                </c:pt>
                <c:pt idx="570" c:formatCode="mm:ss">
                  <c:v>0.00133101851851852</c:v>
                </c:pt>
                <c:pt idx="571" c:formatCode="mm:ss">
                  <c:v>0.00134259259259259</c:v>
                </c:pt>
                <c:pt idx="572" c:formatCode="mm:ss">
                  <c:v>0.00134259259259259</c:v>
                </c:pt>
                <c:pt idx="573" c:formatCode="mm:ss">
                  <c:v>0.00134259259259259</c:v>
                </c:pt>
                <c:pt idx="574" c:formatCode="mm:ss">
                  <c:v>0.00134259259259259</c:v>
                </c:pt>
                <c:pt idx="575" c:formatCode="mm:ss">
                  <c:v>0.00134259259259259</c:v>
                </c:pt>
                <c:pt idx="576" c:formatCode="mm:ss">
                  <c:v>0.00135416666666667</c:v>
                </c:pt>
                <c:pt idx="577" c:formatCode="mm:ss">
                  <c:v>0.00135416666666667</c:v>
                </c:pt>
                <c:pt idx="578" c:formatCode="mm:ss">
                  <c:v>0.00135416666666667</c:v>
                </c:pt>
                <c:pt idx="579" c:formatCode="mm:ss">
                  <c:v>0.00135416666666667</c:v>
                </c:pt>
                <c:pt idx="580" c:formatCode="mm:ss">
                  <c:v>0.00135416666666667</c:v>
                </c:pt>
                <c:pt idx="581" c:formatCode="mm:ss">
                  <c:v>0.00136574074074074</c:v>
                </c:pt>
                <c:pt idx="582" c:formatCode="mm:ss">
                  <c:v>0.00136574074074074</c:v>
                </c:pt>
                <c:pt idx="583" c:formatCode="mm:ss">
                  <c:v>0.00136574074074074</c:v>
                </c:pt>
                <c:pt idx="584" c:formatCode="mm:ss">
                  <c:v>0.00136574074074074</c:v>
                </c:pt>
                <c:pt idx="585" c:formatCode="mm:ss">
                  <c:v>0.00136574074074074</c:v>
                </c:pt>
                <c:pt idx="586" c:formatCode="mm:ss">
                  <c:v>0.00137731481481481</c:v>
                </c:pt>
                <c:pt idx="587" c:formatCode="mm:ss">
                  <c:v>0.00137731481481481</c:v>
                </c:pt>
                <c:pt idx="588" c:formatCode="mm:ss">
                  <c:v>0.00137731481481481</c:v>
                </c:pt>
                <c:pt idx="589" c:formatCode="mm:ss">
                  <c:v>0.00137731481481481</c:v>
                </c:pt>
                <c:pt idx="590" c:formatCode="mm:ss">
                  <c:v>0.00137731481481481</c:v>
                </c:pt>
                <c:pt idx="591" c:formatCode="mm:ss">
                  <c:v>0.00138888888888889</c:v>
                </c:pt>
                <c:pt idx="592" c:formatCode="mm:ss">
                  <c:v>0.00138888888888889</c:v>
                </c:pt>
                <c:pt idx="593" c:formatCode="mm:ss">
                  <c:v>0.00138888888888889</c:v>
                </c:pt>
                <c:pt idx="594" c:formatCode="mm:ss">
                  <c:v>0.00138888888888889</c:v>
                </c:pt>
                <c:pt idx="595" c:formatCode="mm:ss">
                  <c:v>0.00138888888888889</c:v>
                </c:pt>
                <c:pt idx="596" c:formatCode="mm:ss">
                  <c:v>0.00140046296296296</c:v>
                </c:pt>
                <c:pt idx="597" c:formatCode="mm:ss">
                  <c:v>0.00140046296296296</c:v>
                </c:pt>
                <c:pt idx="598" c:formatCode="mm:ss">
                  <c:v>0.00140046296296296</c:v>
                </c:pt>
                <c:pt idx="599" c:formatCode="mm:ss">
                  <c:v>0.00140046296296296</c:v>
                </c:pt>
                <c:pt idx="600" c:formatCode="mm:ss">
                  <c:v>0.00140046296296296</c:v>
                </c:pt>
                <c:pt idx="601" c:formatCode="mm:ss">
                  <c:v>0.00141203703703704</c:v>
                </c:pt>
                <c:pt idx="602" c:formatCode="mm:ss">
                  <c:v>0.00141203703703704</c:v>
                </c:pt>
                <c:pt idx="603" c:formatCode="mm:ss">
                  <c:v>0.00141203703703704</c:v>
                </c:pt>
                <c:pt idx="604" c:formatCode="mm:ss">
                  <c:v>0.00141203703703704</c:v>
                </c:pt>
                <c:pt idx="605" c:formatCode="mm:ss">
                  <c:v>0.00141203703703704</c:v>
                </c:pt>
                <c:pt idx="606" c:formatCode="mm:ss">
                  <c:v>0.00142361111111111</c:v>
                </c:pt>
                <c:pt idx="607" c:formatCode="mm:ss">
                  <c:v>0.00142361111111111</c:v>
                </c:pt>
                <c:pt idx="608" c:formatCode="mm:ss">
                  <c:v>0.00142361111111111</c:v>
                </c:pt>
                <c:pt idx="609" c:formatCode="mm:ss">
                  <c:v>0.00142361111111111</c:v>
                </c:pt>
                <c:pt idx="610" c:formatCode="mm:ss">
                  <c:v>0.00143518518518519</c:v>
                </c:pt>
                <c:pt idx="611" c:formatCode="mm:ss">
                  <c:v>0.00143518518518519</c:v>
                </c:pt>
                <c:pt idx="612" c:formatCode="mm:ss">
                  <c:v>0.00143518518518519</c:v>
                </c:pt>
                <c:pt idx="613" c:formatCode="mm:ss">
                  <c:v>0.00143518518518519</c:v>
                </c:pt>
                <c:pt idx="614" c:formatCode="mm:ss">
                  <c:v>0.00143518518518519</c:v>
                </c:pt>
                <c:pt idx="615" c:formatCode="mm:ss">
                  <c:v>0.00144675925925926</c:v>
                </c:pt>
                <c:pt idx="616" c:formatCode="mm:ss">
                  <c:v>0.00144675925925926</c:v>
                </c:pt>
                <c:pt idx="617" c:formatCode="mm:ss">
                  <c:v>0.00144675925925926</c:v>
                </c:pt>
                <c:pt idx="618" c:formatCode="mm:ss">
                  <c:v>0.00144675925925926</c:v>
                </c:pt>
                <c:pt idx="619" c:formatCode="mm:ss">
                  <c:v>0.00144675925925926</c:v>
                </c:pt>
                <c:pt idx="620" c:formatCode="mm:ss">
                  <c:v>0.00145833333333333</c:v>
                </c:pt>
                <c:pt idx="621" c:formatCode="mm:ss">
                  <c:v>0.00145833333333333</c:v>
                </c:pt>
                <c:pt idx="622" c:formatCode="mm:ss">
                  <c:v>0.00145833333333333</c:v>
                </c:pt>
                <c:pt idx="623" c:formatCode="mm:ss">
                  <c:v>0.00145833333333333</c:v>
                </c:pt>
                <c:pt idx="624" c:formatCode="mm:ss">
                  <c:v>0.00145833333333333</c:v>
                </c:pt>
                <c:pt idx="625" c:formatCode="mm:ss">
                  <c:v>0.00146990740740741</c:v>
                </c:pt>
                <c:pt idx="626" c:formatCode="mm:ss">
                  <c:v>0.00146990740740741</c:v>
                </c:pt>
                <c:pt idx="627" c:formatCode="mm:ss">
                  <c:v>0.00146990740740741</c:v>
                </c:pt>
                <c:pt idx="628" c:formatCode="mm:ss">
                  <c:v>0.00146990740740741</c:v>
                </c:pt>
                <c:pt idx="629" c:formatCode="mm:ss">
                  <c:v>0.00146990740740741</c:v>
                </c:pt>
                <c:pt idx="630" c:formatCode="mm:ss">
                  <c:v>0.00148148148148148</c:v>
                </c:pt>
                <c:pt idx="631" c:formatCode="mm:ss">
                  <c:v>0.00148148148148148</c:v>
                </c:pt>
                <c:pt idx="632" c:formatCode="mm:ss">
                  <c:v>0.00148148148148148</c:v>
                </c:pt>
                <c:pt idx="633" c:formatCode="mm:ss">
                  <c:v>0.00148148148148148</c:v>
                </c:pt>
                <c:pt idx="634" c:formatCode="mm:ss">
                  <c:v>0.00148148148148148</c:v>
                </c:pt>
                <c:pt idx="635" c:formatCode="mm:ss">
                  <c:v>0.00149305555555556</c:v>
                </c:pt>
                <c:pt idx="636" c:formatCode="mm:ss">
                  <c:v>0.00149305555555556</c:v>
                </c:pt>
                <c:pt idx="637" c:formatCode="mm:ss">
                  <c:v>0.00149305555555556</c:v>
                </c:pt>
                <c:pt idx="638" c:formatCode="mm:ss">
                  <c:v>0.00149305555555556</c:v>
                </c:pt>
                <c:pt idx="639" c:formatCode="mm:ss">
                  <c:v>0.00149305555555556</c:v>
                </c:pt>
                <c:pt idx="640" c:formatCode="mm:ss">
                  <c:v>0.00150462962962963</c:v>
                </c:pt>
                <c:pt idx="641" c:formatCode="mm:ss">
                  <c:v>0.00150462962962963</c:v>
                </c:pt>
                <c:pt idx="642" c:formatCode="mm:ss">
                  <c:v>0.00150462962962963</c:v>
                </c:pt>
                <c:pt idx="643" c:formatCode="mm:ss">
                  <c:v>0.00150462962962963</c:v>
                </c:pt>
                <c:pt idx="644" c:formatCode="mm:ss">
                  <c:v>0.00150462962962963</c:v>
                </c:pt>
                <c:pt idx="645" c:formatCode="mm:ss">
                  <c:v>0.0015162037037037</c:v>
                </c:pt>
                <c:pt idx="646" c:formatCode="mm:ss">
                  <c:v>0.0015162037037037</c:v>
                </c:pt>
                <c:pt idx="647" c:formatCode="mm:ss">
                  <c:v>0.0015162037037037</c:v>
                </c:pt>
                <c:pt idx="648" c:formatCode="mm:ss">
                  <c:v>0.0015162037037037</c:v>
                </c:pt>
                <c:pt idx="649" c:formatCode="mm:ss">
                  <c:v>0.0015162037037037</c:v>
                </c:pt>
                <c:pt idx="650" c:formatCode="mm:ss">
                  <c:v>0.00152777777777778</c:v>
                </c:pt>
                <c:pt idx="651" c:formatCode="mm:ss">
                  <c:v>0.00152777777777778</c:v>
                </c:pt>
                <c:pt idx="652" c:formatCode="mm:ss">
                  <c:v>0.00152777777777778</c:v>
                </c:pt>
                <c:pt idx="653" c:formatCode="mm:ss">
                  <c:v>0.00152777777777778</c:v>
                </c:pt>
                <c:pt idx="654" c:formatCode="mm:ss">
                  <c:v>0.00152777777777778</c:v>
                </c:pt>
                <c:pt idx="655" c:formatCode="mm:ss">
                  <c:v>0.00153935185185185</c:v>
                </c:pt>
                <c:pt idx="656" c:formatCode="mm:ss">
                  <c:v>0.00153935185185185</c:v>
                </c:pt>
                <c:pt idx="657" c:formatCode="mm:ss">
                  <c:v>0.00153935185185185</c:v>
                </c:pt>
                <c:pt idx="658" c:formatCode="mm:ss">
                  <c:v>0.00153935185185185</c:v>
                </c:pt>
                <c:pt idx="659" c:formatCode="mm:ss">
                  <c:v>0.00153935185185185</c:v>
                </c:pt>
                <c:pt idx="660" c:formatCode="mm:ss">
                  <c:v>0.00155092592592593</c:v>
                </c:pt>
                <c:pt idx="661" c:formatCode="mm:ss">
                  <c:v>0.00155092592592593</c:v>
                </c:pt>
                <c:pt idx="662" c:formatCode="mm:ss">
                  <c:v>0.00155092592592593</c:v>
                </c:pt>
                <c:pt idx="663" c:formatCode="mm:ss">
                  <c:v>0.00155092592592593</c:v>
                </c:pt>
                <c:pt idx="664" c:formatCode="mm:ss">
                  <c:v>0.00155092592592593</c:v>
                </c:pt>
                <c:pt idx="665" c:formatCode="mm:ss">
                  <c:v>0.0015625</c:v>
                </c:pt>
                <c:pt idx="666" c:formatCode="mm:ss">
                  <c:v>0.0015625</c:v>
                </c:pt>
                <c:pt idx="667" c:formatCode="mm:ss">
                  <c:v>0.0015625</c:v>
                </c:pt>
                <c:pt idx="668" c:formatCode="mm:ss">
                  <c:v>0.0015625</c:v>
                </c:pt>
                <c:pt idx="669" c:formatCode="mm:ss">
                  <c:v>0.0015625</c:v>
                </c:pt>
                <c:pt idx="670" c:formatCode="mm:ss">
                  <c:v>0.00157407407407407</c:v>
                </c:pt>
                <c:pt idx="671" c:formatCode="mm:ss">
                  <c:v>0.00157407407407407</c:v>
                </c:pt>
                <c:pt idx="672" c:formatCode="mm:ss">
                  <c:v>0.00157407407407407</c:v>
                </c:pt>
                <c:pt idx="673" c:formatCode="mm:ss">
                  <c:v>0.00157407407407407</c:v>
                </c:pt>
                <c:pt idx="674" c:formatCode="mm:ss">
                  <c:v>0.00158564814814815</c:v>
                </c:pt>
                <c:pt idx="675" c:formatCode="mm:ss">
                  <c:v>0.00158564814814815</c:v>
                </c:pt>
                <c:pt idx="676" c:formatCode="mm:ss">
                  <c:v>0.00158564814814815</c:v>
                </c:pt>
                <c:pt idx="677" c:formatCode="mm:ss">
                  <c:v>0.00158564814814815</c:v>
                </c:pt>
                <c:pt idx="678" c:formatCode="mm:ss">
                  <c:v>0.00158564814814815</c:v>
                </c:pt>
                <c:pt idx="679" c:formatCode="mm:ss">
                  <c:v>0.00159722222222222</c:v>
                </c:pt>
                <c:pt idx="680" c:formatCode="mm:ss">
                  <c:v>0.00159722222222222</c:v>
                </c:pt>
                <c:pt idx="681" c:formatCode="mm:ss">
                  <c:v>0.00159722222222222</c:v>
                </c:pt>
                <c:pt idx="682" c:formatCode="mm:ss">
                  <c:v>0.00159722222222222</c:v>
                </c:pt>
                <c:pt idx="683" c:formatCode="mm:ss">
                  <c:v>0.00159722222222222</c:v>
                </c:pt>
                <c:pt idx="684" c:formatCode="mm:ss">
                  <c:v>0.0016087962962963</c:v>
                </c:pt>
                <c:pt idx="685" c:formatCode="mm:ss">
                  <c:v>0.0016087962962963</c:v>
                </c:pt>
                <c:pt idx="686" c:formatCode="mm:ss">
                  <c:v>0.0016087962962963</c:v>
                </c:pt>
                <c:pt idx="687" c:formatCode="mm:ss">
                  <c:v>0.0016087962962963</c:v>
                </c:pt>
                <c:pt idx="688" c:formatCode="mm:ss">
                  <c:v>0.0016087962962963</c:v>
                </c:pt>
                <c:pt idx="689" c:formatCode="mm:ss">
                  <c:v>0.00162037037037037</c:v>
                </c:pt>
                <c:pt idx="690" c:formatCode="mm:ss">
                  <c:v>0.00162037037037037</c:v>
                </c:pt>
                <c:pt idx="691" c:formatCode="mm:ss">
                  <c:v>0.00162037037037037</c:v>
                </c:pt>
                <c:pt idx="692" c:formatCode="mm:ss">
                  <c:v>0.00162037037037037</c:v>
                </c:pt>
                <c:pt idx="693" c:formatCode="mm:ss">
                  <c:v>0.00162037037037037</c:v>
                </c:pt>
                <c:pt idx="694" c:formatCode="mm:ss">
                  <c:v>0.00163194444444444</c:v>
                </c:pt>
                <c:pt idx="695" c:formatCode="mm:ss">
                  <c:v>0.00163194444444444</c:v>
                </c:pt>
                <c:pt idx="696" c:formatCode="mm:ss">
                  <c:v>0.00163194444444444</c:v>
                </c:pt>
                <c:pt idx="697" c:formatCode="mm:ss">
                  <c:v>0.00163194444444444</c:v>
                </c:pt>
                <c:pt idx="698" c:formatCode="mm:ss">
                  <c:v>0.00163194444444444</c:v>
                </c:pt>
                <c:pt idx="699" c:formatCode="mm:ss">
                  <c:v>0.00164351851851852</c:v>
                </c:pt>
                <c:pt idx="700" c:formatCode="mm:ss">
                  <c:v>0.00164351851851852</c:v>
                </c:pt>
                <c:pt idx="701" c:formatCode="mm:ss">
                  <c:v>0.00164351851851852</c:v>
                </c:pt>
                <c:pt idx="702" c:formatCode="mm:ss">
                  <c:v>0.00164351851851852</c:v>
                </c:pt>
                <c:pt idx="703" c:formatCode="mm:ss">
                  <c:v>0.00164351851851852</c:v>
                </c:pt>
                <c:pt idx="704" c:formatCode="mm:ss">
                  <c:v>0.00165509259259259</c:v>
                </c:pt>
                <c:pt idx="705" c:formatCode="mm:ss">
                  <c:v>0.00165509259259259</c:v>
                </c:pt>
                <c:pt idx="706" c:formatCode="mm:ss">
                  <c:v>0.00165509259259259</c:v>
                </c:pt>
                <c:pt idx="707" c:formatCode="mm:ss">
                  <c:v>0.00165509259259259</c:v>
                </c:pt>
                <c:pt idx="708" c:formatCode="mm:ss">
                  <c:v>0.00165509259259259</c:v>
                </c:pt>
                <c:pt idx="709" c:formatCode="mm:ss">
                  <c:v>0.00166666666666667</c:v>
                </c:pt>
                <c:pt idx="710" c:formatCode="mm:ss">
                  <c:v>0.00166666666666667</c:v>
                </c:pt>
                <c:pt idx="711" c:formatCode="mm:ss">
                  <c:v>0.00166666666666667</c:v>
                </c:pt>
                <c:pt idx="712" c:formatCode="mm:ss">
                  <c:v>0.00166666666666667</c:v>
                </c:pt>
                <c:pt idx="713" c:formatCode="mm:ss">
                  <c:v>0.00166666666666667</c:v>
                </c:pt>
                <c:pt idx="714" c:formatCode="mm:ss">
                  <c:v>0.00167824074074074</c:v>
                </c:pt>
                <c:pt idx="715" c:formatCode="mm:ss">
                  <c:v>0.00167824074074074</c:v>
                </c:pt>
                <c:pt idx="716" c:formatCode="mm:ss">
                  <c:v>0.00167824074074074</c:v>
                </c:pt>
                <c:pt idx="717" c:formatCode="mm:ss">
                  <c:v>0.00167824074074074</c:v>
                </c:pt>
                <c:pt idx="718" c:formatCode="mm:ss">
                  <c:v>0.00167824074074074</c:v>
                </c:pt>
                <c:pt idx="719" c:formatCode="mm:ss">
                  <c:v>0.00168981481481481</c:v>
                </c:pt>
                <c:pt idx="720" c:formatCode="mm:ss">
                  <c:v>0.00168981481481481</c:v>
                </c:pt>
                <c:pt idx="721" c:formatCode="mm:ss">
                  <c:v>0.00168981481481481</c:v>
                </c:pt>
                <c:pt idx="722" c:formatCode="mm:ss">
                  <c:v>0.00168981481481481</c:v>
                </c:pt>
                <c:pt idx="723" c:formatCode="mm:ss">
                  <c:v>0.00168981481481481</c:v>
                </c:pt>
                <c:pt idx="724" c:formatCode="mm:ss">
                  <c:v>0.00170138888888889</c:v>
                </c:pt>
                <c:pt idx="725" c:formatCode="mm:ss">
                  <c:v>0.00170138888888889</c:v>
                </c:pt>
                <c:pt idx="726" c:formatCode="mm:ss">
                  <c:v>0.00170138888888889</c:v>
                </c:pt>
                <c:pt idx="727" c:formatCode="mm:ss">
                  <c:v>0.00170138888888889</c:v>
                </c:pt>
                <c:pt idx="728" c:formatCode="mm:ss">
                  <c:v>0.00170138888888889</c:v>
                </c:pt>
                <c:pt idx="729" c:formatCode="mm:ss">
                  <c:v>0.00171296296296296</c:v>
                </c:pt>
                <c:pt idx="730" c:formatCode="mm:ss">
                  <c:v>0.00171296296296296</c:v>
                </c:pt>
                <c:pt idx="731" c:formatCode="mm:ss">
                  <c:v>0.00171296296296296</c:v>
                </c:pt>
                <c:pt idx="732" c:formatCode="mm:ss">
                  <c:v>0.00171296296296296</c:v>
                </c:pt>
                <c:pt idx="733" c:formatCode="mm:ss">
                  <c:v>0.00171296296296296</c:v>
                </c:pt>
                <c:pt idx="734" c:formatCode="mm:ss">
                  <c:v>0.00172453703703704</c:v>
                </c:pt>
                <c:pt idx="735" c:formatCode="mm:ss">
                  <c:v>0.00172453703703704</c:v>
                </c:pt>
                <c:pt idx="736" c:formatCode="mm:ss">
                  <c:v>0.00172453703703704</c:v>
                </c:pt>
                <c:pt idx="737" c:formatCode="mm:ss">
                  <c:v>0.00172453703703704</c:v>
                </c:pt>
                <c:pt idx="738" c:formatCode="mm:ss">
                  <c:v>0.00172453703703704</c:v>
                </c:pt>
                <c:pt idx="739" c:formatCode="mm:ss">
                  <c:v>0.00173611111111111</c:v>
                </c:pt>
                <c:pt idx="740" c:formatCode="mm:ss">
                  <c:v>0.00173611111111111</c:v>
                </c:pt>
                <c:pt idx="741" c:formatCode="mm:ss">
                  <c:v>0.00173611111111111</c:v>
                </c:pt>
                <c:pt idx="742" c:formatCode="mm:ss">
                  <c:v>0.00173611111111111</c:v>
                </c:pt>
                <c:pt idx="743" c:formatCode="mm:ss">
                  <c:v>0.00174768518518519</c:v>
                </c:pt>
                <c:pt idx="744" c:formatCode="mm:ss">
                  <c:v>0.00174768518518519</c:v>
                </c:pt>
                <c:pt idx="745" c:formatCode="mm:ss">
                  <c:v>0.00174768518518519</c:v>
                </c:pt>
                <c:pt idx="746" c:formatCode="mm:ss">
                  <c:v>0.00174768518518519</c:v>
                </c:pt>
                <c:pt idx="747" c:formatCode="mm:ss">
                  <c:v>0.00174768518518519</c:v>
                </c:pt>
                <c:pt idx="748" c:formatCode="mm:ss">
                  <c:v>0.00175925925925926</c:v>
                </c:pt>
                <c:pt idx="749" c:formatCode="mm:ss">
                  <c:v>0.00175925925925926</c:v>
                </c:pt>
                <c:pt idx="750" c:formatCode="mm:ss">
                  <c:v>0.00175925925925926</c:v>
                </c:pt>
                <c:pt idx="751" c:formatCode="mm:ss">
                  <c:v>0.00175925925925926</c:v>
                </c:pt>
                <c:pt idx="752" c:formatCode="mm:ss">
                  <c:v>0.00175925925925926</c:v>
                </c:pt>
                <c:pt idx="753" c:formatCode="mm:ss">
                  <c:v>0.00177083333333333</c:v>
                </c:pt>
                <c:pt idx="754" c:formatCode="mm:ss">
                  <c:v>0.00177083333333333</c:v>
                </c:pt>
                <c:pt idx="755" c:formatCode="mm:ss">
                  <c:v>0.00177083333333333</c:v>
                </c:pt>
                <c:pt idx="756" c:formatCode="mm:ss">
                  <c:v>0.00177083333333333</c:v>
                </c:pt>
                <c:pt idx="757" c:formatCode="mm:ss">
                  <c:v>0.00177083333333333</c:v>
                </c:pt>
                <c:pt idx="758" c:formatCode="mm:ss">
                  <c:v>0.00178240740740741</c:v>
                </c:pt>
                <c:pt idx="759" c:formatCode="mm:ss">
                  <c:v>0.00178240740740741</c:v>
                </c:pt>
                <c:pt idx="760" c:formatCode="mm:ss">
                  <c:v>0.00178240740740741</c:v>
                </c:pt>
                <c:pt idx="761" c:formatCode="mm:ss">
                  <c:v>0.00178240740740741</c:v>
                </c:pt>
                <c:pt idx="762" c:formatCode="mm:ss">
                  <c:v>0.00178240740740741</c:v>
                </c:pt>
                <c:pt idx="763" c:formatCode="mm:ss">
                  <c:v>0.00179398148148148</c:v>
                </c:pt>
                <c:pt idx="764" c:formatCode="mm:ss">
                  <c:v>0.00179398148148148</c:v>
                </c:pt>
                <c:pt idx="765" c:formatCode="mm:ss">
                  <c:v>0.00179398148148148</c:v>
                </c:pt>
                <c:pt idx="766" c:formatCode="mm:ss">
                  <c:v>0.00179398148148148</c:v>
                </c:pt>
                <c:pt idx="767" c:formatCode="mm:ss">
                  <c:v>0.00179398148148148</c:v>
                </c:pt>
                <c:pt idx="768" c:formatCode="mm:ss">
                  <c:v>0.00180555555555556</c:v>
                </c:pt>
                <c:pt idx="769" c:formatCode="mm:ss">
                  <c:v>0.00180555555555556</c:v>
                </c:pt>
                <c:pt idx="770" c:formatCode="mm:ss">
                  <c:v>0.00180555555555556</c:v>
                </c:pt>
                <c:pt idx="771" c:formatCode="mm:ss">
                  <c:v>0.00180555555555556</c:v>
                </c:pt>
                <c:pt idx="772" c:formatCode="mm:ss">
                  <c:v>0.00180555555555556</c:v>
                </c:pt>
                <c:pt idx="773" c:formatCode="mm:ss">
                  <c:v>0.00181712962962963</c:v>
                </c:pt>
                <c:pt idx="774" c:formatCode="mm:ss">
                  <c:v>0.00181712962962963</c:v>
                </c:pt>
                <c:pt idx="775" c:formatCode="mm:ss">
                  <c:v>0.00181712962962963</c:v>
                </c:pt>
                <c:pt idx="776" c:formatCode="mm:ss">
                  <c:v>0.00181712962962963</c:v>
                </c:pt>
                <c:pt idx="777" c:formatCode="mm:ss">
                  <c:v>0.00181712962962963</c:v>
                </c:pt>
                <c:pt idx="778" c:formatCode="mm:ss">
                  <c:v>0.0018287037037037</c:v>
                </c:pt>
                <c:pt idx="779" c:formatCode="mm:ss">
                  <c:v>0.0018287037037037</c:v>
                </c:pt>
                <c:pt idx="780" c:formatCode="mm:ss">
                  <c:v>0.0018287037037037</c:v>
                </c:pt>
                <c:pt idx="781" c:formatCode="mm:ss">
                  <c:v>0.0018287037037037</c:v>
                </c:pt>
                <c:pt idx="782" c:formatCode="mm:ss">
                  <c:v>0.0018287037037037</c:v>
                </c:pt>
                <c:pt idx="783" c:formatCode="mm:ss">
                  <c:v>0.00184027777777778</c:v>
                </c:pt>
                <c:pt idx="784" c:formatCode="mm:ss">
                  <c:v>0.00184027777777778</c:v>
                </c:pt>
                <c:pt idx="785" c:formatCode="mm:ss">
                  <c:v>0.00184027777777778</c:v>
                </c:pt>
                <c:pt idx="786" c:formatCode="mm:ss">
                  <c:v>0.00184027777777778</c:v>
                </c:pt>
                <c:pt idx="787" c:formatCode="mm:ss">
                  <c:v>0.00184027777777778</c:v>
                </c:pt>
                <c:pt idx="788" c:formatCode="mm:ss">
                  <c:v>0.00185185185185185</c:v>
                </c:pt>
                <c:pt idx="789" c:formatCode="mm:ss">
                  <c:v>0.00185185185185185</c:v>
                </c:pt>
                <c:pt idx="790" c:formatCode="mm:ss">
                  <c:v>0.00185185185185185</c:v>
                </c:pt>
                <c:pt idx="791" c:formatCode="mm:ss">
                  <c:v>0.00185185185185185</c:v>
                </c:pt>
                <c:pt idx="792" c:formatCode="mm:ss">
                  <c:v>0.00185185185185185</c:v>
                </c:pt>
                <c:pt idx="793" c:formatCode="mm:ss">
                  <c:v>0.00186342592592593</c:v>
                </c:pt>
                <c:pt idx="794" c:formatCode="mm:ss">
                  <c:v>0.00186342592592593</c:v>
                </c:pt>
                <c:pt idx="795" c:formatCode="mm:ss">
                  <c:v>0.00186342592592593</c:v>
                </c:pt>
                <c:pt idx="796" c:formatCode="mm:ss">
                  <c:v>0.00186342592592593</c:v>
                </c:pt>
                <c:pt idx="797" c:formatCode="mm:ss">
                  <c:v>0.00186342592592593</c:v>
                </c:pt>
                <c:pt idx="798" c:formatCode="mm:ss">
                  <c:v>0.001875</c:v>
                </c:pt>
                <c:pt idx="799" c:formatCode="mm:ss">
                  <c:v>0.001875</c:v>
                </c:pt>
                <c:pt idx="800" c:formatCode="mm:ss">
                  <c:v>0.001875</c:v>
                </c:pt>
                <c:pt idx="801" c:formatCode="mm:ss">
                  <c:v>0.001875</c:v>
                </c:pt>
                <c:pt idx="802" c:formatCode="mm:ss">
                  <c:v>0.001875</c:v>
                </c:pt>
                <c:pt idx="803" c:formatCode="mm:ss">
                  <c:v>0.00188657407407407</c:v>
                </c:pt>
                <c:pt idx="804" c:formatCode="mm:ss">
                  <c:v>0.00188657407407407</c:v>
                </c:pt>
                <c:pt idx="805" c:formatCode="mm:ss">
                  <c:v>0.00188657407407407</c:v>
                </c:pt>
                <c:pt idx="806" c:formatCode="mm:ss">
                  <c:v>0.00188657407407407</c:v>
                </c:pt>
                <c:pt idx="807" c:formatCode="mm:ss">
                  <c:v>0.00188657407407407</c:v>
                </c:pt>
                <c:pt idx="808" c:formatCode="mm:ss">
                  <c:v>0.00189814814814815</c:v>
                </c:pt>
                <c:pt idx="809" c:formatCode="mm:ss">
                  <c:v>0.00189814814814815</c:v>
                </c:pt>
                <c:pt idx="810" c:formatCode="mm:ss">
                  <c:v>0.00189814814814815</c:v>
                </c:pt>
                <c:pt idx="811" c:formatCode="mm:ss">
                  <c:v>0.00189814814814815</c:v>
                </c:pt>
                <c:pt idx="812" c:formatCode="mm:ss">
                  <c:v>0.00190972222222222</c:v>
                </c:pt>
                <c:pt idx="813" c:formatCode="mm:ss">
                  <c:v>0.00190972222222222</c:v>
                </c:pt>
                <c:pt idx="814" c:formatCode="mm:ss">
                  <c:v>0.00190972222222222</c:v>
                </c:pt>
                <c:pt idx="815" c:formatCode="mm:ss">
                  <c:v>0.00190972222222222</c:v>
                </c:pt>
                <c:pt idx="816" c:formatCode="mm:ss">
                  <c:v>0.00190972222222222</c:v>
                </c:pt>
                <c:pt idx="817" c:formatCode="mm:ss">
                  <c:v>0.0019212962962963</c:v>
                </c:pt>
                <c:pt idx="818" c:formatCode="mm:ss">
                  <c:v>0.0019212962962963</c:v>
                </c:pt>
                <c:pt idx="819" c:formatCode="mm:ss">
                  <c:v>0.0019212962962963</c:v>
                </c:pt>
                <c:pt idx="820" c:formatCode="mm:ss">
                  <c:v>0.0019212962962963</c:v>
                </c:pt>
                <c:pt idx="821" c:formatCode="mm:ss">
                  <c:v>0.0019212962962963</c:v>
                </c:pt>
                <c:pt idx="822" c:formatCode="mm:ss">
                  <c:v>0.00193287037037037</c:v>
                </c:pt>
                <c:pt idx="823" c:formatCode="mm:ss">
                  <c:v>0.00193287037037037</c:v>
                </c:pt>
                <c:pt idx="824" c:formatCode="mm:ss">
                  <c:v>0.00193287037037037</c:v>
                </c:pt>
                <c:pt idx="825" c:formatCode="mm:ss">
                  <c:v>0.00193287037037037</c:v>
                </c:pt>
                <c:pt idx="826" c:formatCode="mm:ss">
                  <c:v>0.00193287037037037</c:v>
                </c:pt>
                <c:pt idx="827" c:formatCode="mm:ss">
                  <c:v>0.00194444444444444</c:v>
                </c:pt>
                <c:pt idx="828" c:formatCode="mm:ss">
                  <c:v>0.00194444444444444</c:v>
                </c:pt>
                <c:pt idx="829" c:formatCode="mm:ss">
                  <c:v>0.00194444444444444</c:v>
                </c:pt>
                <c:pt idx="830" c:formatCode="mm:ss">
                  <c:v>0.00194444444444444</c:v>
                </c:pt>
                <c:pt idx="831" c:formatCode="mm:ss">
                  <c:v>0.00194444444444444</c:v>
                </c:pt>
                <c:pt idx="832" c:formatCode="mm:ss">
                  <c:v>0.00195601851851852</c:v>
                </c:pt>
                <c:pt idx="833" c:formatCode="mm:ss">
                  <c:v>0.00195601851851852</c:v>
                </c:pt>
                <c:pt idx="834" c:formatCode="mm:ss">
                  <c:v>0.00195601851851852</c:v>
                </c:pt>
                <c:pt idx="835" c:formatCode="mm:ss">
                  <c:v>0.00195601851851852</c:v>
                </c:pt>
                <c:pt idx="836" c:formatCode="mm:ss">
                  <c:v>0.00195601851851852</c:v>
                </c:pt>
                <c:pt idx="837" c:formatCode="mm:ss">
                  <c:v>0.00196759259259259</c:v>
                </c:pt>
                <c:pt idx="838" c:formatCode="mm:ss">
                  <c:v>0.00196759259259259</c:v>
                </c:pt>
                <c:pt idx="839" c:formatCode="mm:ss">
                  <c:v>0.00196759259259259</c:v>
                </c:pt>
                <c:pt idx="840" c:formatCode="mm:ss">
                  <c:v>0.00196759259259259</c:v>
                </c:pt>
                <c:pt idx="841" c:formatCode="mm:ss">
                  <c:v>0.00196759259259259</c:v>
                </c:pt>
                <c:pt idx="842" c:formatCode="mm:ss">
                  <c:v>0.00197916666666667</c:v>
                </c:pt>
                <c:pt idx="843" c:formatCode="mm:ss">
                  <c:v>0.00197916666666667</c:v>
                </c:pt>
                <c:pt idx="844" c:formatCode="mm:ss">
                  <c:v>0.00197916666666667</c:v>
                </c:pt>
                <c:pt idx="845" c:formatCode="mm:ss">
                  <c:v>0.00197916666666667</c:v>
                </c:pt>
                <c:pt idx="846" c:formatCode="mm:ss">
                  <c:v>0.00197916666666667</c:v>
                </c:pt>
                <c:pt idx="847" c:formatCode="mm:ss">
                  <c:v>0.00199074074074074</c:v>
                </c:pt>
                <c:pt idx="848" c:formatCode="mm:ss">
                  <c:v>0.00199074074074074</c:v>
                </c:pt>
                <c:pt idx="849" c:formatCode="mm:ss">
                  <c:v>0.00199074074074074</c:v>
                </c:pt>
                <c:pt idx="850" c:formatCode="mm:ss">
                  <c:v>0.00199074074074074</c:v>
                </c:pt>
                <c:pt idx="851" c:formatCode="mm:ss">
                  <c:v>0.00199074074074074</c:v>
                </c:pt>
                <c:pt idx="852" c:formatCode="mm:ss">
                  <c:v>0.00200231481481481</c:v>
                </c:pt>
                <c:pt idx="853" c:formatCode="mm:ss">
                  <c:v>0.00200231481481481</c:v>
                </c:pt>
                <c:pt idx="854" c:formatCode="mm:ss">
                  <c:v>0.00200231481481481</c:v>
                </c:pt>
                <c:pt idx="855" c:formatCode="mm:ss">
                  <c:v>0.00200231481481481</c:v>
                </c:pt>
                <c:pt idx="856" c:formatCode="mm:ss">
                  <c:v>0.00200231481481481</c:v>
                </c:pt>
                <c:pt idx="857" c:formatCode="mm:ss">
                  <c:v>0.00201388888888889</c:v>
                </c:pt>
                <c:pt idx="858" c:formatCode="mm:ss">
                  <c:v>0.00201388888888889</c:v>
                </c:pt>
                <c:pt idx="859" c:formatCode="mm:ss">
                  <c:v>0.00201388888888889</c:v>
                </c:pt>
                <c:pt idx="860" c:formatCode="mm:ss">
                  <c:v>0.00201388888888889</c:v>
                </c:pt>
                <c:pt idx="861" c:formatCode="mm:ss">
                  <c:v>0.00201388888888889</c:v>
                </c:pt>
                <c:pt idx="862" c:formatCode="mm:ss">
                  <c:v>0.00202546296296296</c:v>
                </c:pt>
                <c:pt idx="863" c:formatCode="mm:ss">
                  <c:v>0.00202546296296296</c:v>
                </c:pt>
                <c:pt idx="864" c:formatCode="mm:ss">
                  <c:v>0.00202546296296296</c:v>
                </c:pt>
                <c:pt idx="865" c:formatCode="mm:ss">
                  <c:v>0.00202546296296296</c:v>
                </c:pt>
                <c:pt idx="866" c:formatCode="mm:ss">
                  <c:v>0.00202546296296296</c:v>
                </c:pt>
                <c:pt idx="867" c:formatCode="mm:ss">
                  <c:v>0.00203703703703704</c:v>
                </c:pt>
                <c:pt idx="868" c:formatCode="mm:ss">
                  <c:v>0.00203703703703704</c:v>
                </c:pt>
                <c:pt idx="869" c:formatCode="mm:ss">
                  <c:v>0.00203703703703704</c:v>
                </c:pt>
                <c:pt idx="870" c:formatCode="mm:ss">
                  <c:v>0.00203703703703704</c:v>
                </c:pt>
                <c:pt idx="871" c:formatCode="mm:ss">
                  <c:v>0.00203703703703704</c:v>
                </c:pt>
                <c:pt idx="872" c:formatCode="mm:ss">
                  <c:v>0.00204861111111111</c:v>
                </c:pt>
                <c:pt idx="873" c:formatCode="mm:ss">
                  <c:v>0.00204861111111111</c:v>
                </c:pt>
                <c:pt idx="874" c:formatCode="mm:ss">
                  <c:v>0.00204861111111111</c:v>
                </c:pt>
                <c:pt idx="875" c:formatCode="mm:ss">
                  <c:v>0.00204861111111111</c:v>
                </c:pt>
                <c:pt idx="876" c:formatCode="mm:ss">
                  <c:v>0.00206018518518519</c:v>
                </c:pt>
                <c:pt idx="877" c:formatCode="mm:ss">
                  <c:v>0.00206018518518519</c:v>
                </c:pt>
                <c:pt idx="878" c:formatCode="mm:ss">
                  <c:v>0.00206018518518519</c:v>
                </c:pt>
                <c:pt idx="879" c:formatCode="mm:ss">
                  <c:v>0.00206018518518519</c:v>
                </c:pt>
                <c:pt idx="880" c:formatCode="mm:ss">
                  <c:v>0.00206018518518519</c:v>
                </c:pt>
                <c:pt idx="881" c:formatCode="mm:ss">
                  <c:v>0.00207175925925926</c:v>
                </c:pt>
                <c:pt idx="882" c:formatCode="mm:ss">
                  <c:v>0.00207175925925926</c:v>
                </c:pt>
                <c:pt idx="883" c:formatCode="mm:ss">
                  <c:v>0.00207175925925926</c:v>
                </c:pt>
                <c:pt idx="884" c:formatCode="mm:ss">
                  <c:v>0.00207175925925926</c:v>
                </c:pt>
                <c:pt idx="885" c:formatCode="mm:ss">
                  <c:v>0.00207175925925926</c:v>
                </c:pt>
                <c:pt idx="886" c:formatCode="mm:ss">
                  <c:v>0.00208333333333333</c:v>
                </c:pt>
                <c:pt idx="887" c:formatCode="mm:ss">
                  <c:v>0.00208333333333333</c:v>
                </c:pt>
                <c:pt idx="888" c:formatCode="mm:ss">
                  <c:v>0.00208333333333333</c:v>
                </c:pt>
                <c:pt idx="889" c:formatCode="mm:ss">
                  <c:v>0.00208333333333333</c:v>
                </c:pt>
                <c:pt idx="890" c:formatCode="mm:ss">
                  <c:v>0.00208333333333333</c:v>
                </c:pt>
                <c:pt idx="891" c:formatCode="mm:ss">
                  <c:v>0.00209490740740741</c:v>
                </c:pt>
                <c:pt idx="892" c:formatCode="mm:ss">
                  <c:v>0.00209490740740741</c:v>
                </c:pt>
                <c:pt idx="893" c:formatCode="mm:ss">
                  <c:v>0.00209490740740741</c:v>
                </c:pt>
                <c:pt idx="894" c:formatCode="mm:ss">
                  <c:v>0.00209490740740741</c:v>
                </c:pt>
                <c:pt idx="895" c:formatCode="mm:ss">
                  <c:v>0.00209490740740741</c:v>
                </c:pt>
                <c:pt idx="896" c:formatCode="mm:ss">
                  <c:v>0.00210648148148148</c:v>
                </c:pt>
                <c:pt idx="897" c:formatCode="mm:ss">
                  <c:v>0.00210648148148148</c:v>
                </c:pt>
                <c:pt idx="898" c:formatCode="mm:ss">
                  <c:v>0.00210648148148148</c:v>
                </c:pt>
                <c:pt idx="899" c:formatCode="mm:ss">
                  <c:v>0.00210648148148148</c:v>
                </c:pt>
                <c:pt idx="900" c:formatCode="mm:ss">
                  <c:v>0.00210648148148148</c:v>
                </c:pt>
                <c:pt idx="901" c:formatCode="mm:ss">
                  <c:v>0.00211805555555556</c:v>
                </c:pt>
                <c:pt idx="902" c:formatCode="mm:ss">
                  <c:v>0.00211805555555556</c:v>
                </c:pt>
                <c:pt idx="903" c:formatCode="mm:ss">
                  <c:v>0.00211805555555556</c:v>
                </c:pt>
                <c:pt idx="904" c:formatCode="mm:ss">
                  <c:v>0.00211805555555556</c:v>
                </c:pt>
                <c:pt idx="905" c:formatCode="mm:ss">
                  <c:v>0.00211805555555556</c:v>
                </c:pt>
                <c:pt idx="906" c:formatCode="mm:ss">
                  <c:v>0.00212962962962963</c:v>
                </c:pt>
                <c:pt idx="907" c:formatCode="mm:ss">
                  <c:v>0.00212962962962963</c:v>
                </c:pt>
                <c:pt idx="908" c:formatCode="mm:ss">
                  <c:v>0.00212962962962963</c:v>
                </c:pt>
                <c:pt idx="909" c:formatCode="mm:ss">
                  <c:v>0.00212962962962963</c:v>
                </c:pt>
                <c:pt idx="910" c:formatCode="mm:ss">
                  <c:v>0.00212962962962963</c:v>
                </c:pt>
                <c:pt idx="911" c:formatCode="mm:ss">
                  <c:v>0.0021412037037037</c:v>
                </c:pt>
                <c:pt idx="912" c:formatCode="mm:ss">
                  <c:v>0.0021412037037037</c:v>
                </c:pt>
                <c:pt idx="913" c:formatCode="mm:ss">
                  <c:v>0.0021412037037037</c:v>
                </c:pt>
                <c:pt idx="914" c:formatCode="mm:ss">
                  <c:v>0.0021412037037037</c:v>
                </c:pt>
                <c:pt idx="915" c:formatCode="mm:ss">
                  <c:v>0.0021412037037037</c:v>
                </c:pt>
                <c:pt idx="916" c:formatCode="mm:ss">
                  <c:v>0.00215277777777778</c:v>
                </c:pt>
                <c:pt idx="917" c:formatCode="mm:ss">
                  <c:v>0.00215277777777778</c:v>
                </c:pt>
                <c:pt idx="918" c:formatCode="mm:ss">
                  <c:v>0.00215277777777778</c:v>
                </c:pt>
                <c:pt idx="919" c:formatCode="mm:ss">
                  <c:v>0.00215277777777778</c:v>
                </c:pt>
                <c:pt idx="920" c:formatCode="mm:ss">
                  <c:v>0.00215277777777778</c:v>
                </c:pt>
                <c:pt idx="921" c:formatCode="mm:ss">
                  <c:v>0.00216435185185185</c:v>
                </c:pt>
                <c:pt idx="922" c:formatCode="mm:ss">
                  <c:v>0.00216435185185185</c:v>
                </c:pt>
                <c:pt idx="923" c:formatCode="mm:ss">
                  <c:v>0.00216435185185185</c:v>
                </c:pt>
                <c:pt idx="924" c:formatCode="mm:ss">
                  <c:v>0.00216435185185185</c:v>
                </c:pt>
                <c:pt idx="925" c:formatCode="mm:ss">
                  <c:v>0.00216435185185185</c:v>
                </c:pt>
                <c:pt idx="926" c:formatCode="mm:ss">
                  <c:v>0.00217592592592593</c:v>
                </c:pt>
                <c:pt idx="927" c:formatCode="mm:ss">
                  <c:v>0.00217592592592593</c:v>
                </c:pt>
                <c:pt idx="928" c:formatCode="mm:ss">
                  <c:v>0.00217592592592593</c:v>
                </c:pt>
                <c:pt idx="929" c:formatCode="mm:ss">
                  <c:v>0.00217592592592593</c:v>
                </c:pt>
                <c:pt idx="930" c:formatCode="mm:ss">
                  <c:v>0.00217592592592593</c:v>
                </c:pt>
                <c:pt idx="931" c:formatCode="mm:ss">
                  <c:v>0.0021875</c:v>
                </c:pt>
                <c:pt idx="932" c:formatCode="mm:ss">
                  <c:v>0.0021875</c:v>
                </c:pt>
                <c:pt idx="933" c:formatCode="mm:ss">
                  <c:v>0.0021875</c:v>
                </c:pt>
                <c:pt idx="934" c:formatCode="mm:ss">
                  <c:v>0.0021875</c:v>
                </c:pt>
                <c:pt idx="935" c:formatCode="mm:ss">
                  <c:v>0.0021875</c:v>
                </c:pt>
                <c:pt idx="936" c:formatCode="mm:ss">
                  <c:v>0.00219907407407407</c:v>
                </c:pt>
                <c:pt idx="937" c:formatCode="mm:ss">
                  <c:v>0.00219907407407407</c:v>
                </c:pt>
                <c:pt idx="938" c:formatCode="mm:ss">
                  <c:v>0.00219907407407407</c:v>
                </c:pt>
                <c:pt idx="939" c:formatCode="mm:ss">
                  <c:v>0.00219907407407407</c:v>
                </c:pt>
                <c:pt idx="940" c:formatCode="mm:ss">
                  <c:v>0.00219907407407407</c:v>
                </c:pt>
                <c:pt idx="941" c:formatCode="mm:ss">
                  <c:v>0.00221064814814815</c:v>
                </c:pt>
                <c:pt idx="942" c:formatCode="mm:ss">
                  <c:v>0.00221064814814815</c:v>
                </c:pt>
                <c:pt idx="943" c:formatCode="mm:ss">
                  <c:v>0.00221064814814815</c:v>
                </c:pt>
                <c:pt idx="944" c:formatCode="mm:ss">
                  <c:v>0.00221064814814815</c:v>
                </c:pt>
                <c:pt idx="945" c:formatCode="mm:ss">
                  <c:v>0.00222222222222222</c:v>
                </c:pt>
                <c:pt idx="946" c:formatCode="mm:ss">
                  <c:v>0.00222222222222222</c:v>
                </c:pt>
                <c:pt idx="947" c:formatCode="mm:ss">
                  <c:v>0.00222222222222222</c:v>
                </c:pt>
                <c:pt idx="948" c:formatCode="mm:ss">
                  <c:v>0.00222222222222222</c:v>
                </c:pt>
                <c:pt idx="949" c:formatCode="mm:ss">
                  <c:v>0.00222222222222222</c:v>
                </c:pt>
                <c:pt idx="950" c:formatCode="mm:ss">
                  <c:v>0.0022337962962963</c:v>
                </c:pt>
                <c:pt idx="951" c:formatCode="mm:ss">
                  <c:v>0.0022337962962963</c:v>
                </c:pt>
                <c:pt idx="952" c:formatCode="mm:ss">
                  <c:v>0.0022337962962963</c:v>
                </c:pt>
                <c:pt idx="953" c:formatCode="mm:ss">
                  <c:v>0.0022337962962963</c:v>
                </c:pt>
                <c:pt idx="954" c:formatCode="mm:ss">
                  <c:v>0.0022337962962963</c:v>
                </c:pt>
                <c:pt idx="955" c:formatCode="mm:ss">
                  <c:v>0.00224537037037037</c:v>
                </c:pt>
                <c:pt idx="956" c:formatCode="mm:ss">
                  <c:v>0.00224537037037037</c:v>
                </c:pt>
                <c:pt idx="957" c:formatCode="mm:ss">
                  <c:v>0.00224537037037037</c:v>
                </c:pt>
                <c:pt idx="958" c:formatCode="mm:ss">
                  <c:v>0.00224537037037037</c:v>
                </c:pt>
                <c:pt idx="959" c:formatCode="mm:ss">
                  <c:v>0.00224537037037037</c:v>
                </c:pt>
                <c:pt idx="960" c:formatCode="mm:ss">
                  <c:v>0.00225694444444444</c:v>
                </c:pt>
                <c:pt idx="961" c:formatCode="mm:ss">
                  <c:v>0.00225694444444444</c:v>
                </c:pt>
                <c:pt idx="962" c:formatCode="mm:ss">
                  <c:v>0.00225694444444444</c:v>
                </c:pt>
                <c:pt idx="963" c:formatCode="mm:ss">
                  <c:v>0.00225694444444444</c:v>
                </c:pt>
                <c:pt idx="964" c:formatCode="mm:ss">
                  <c:v>0.00225694444444444</c:v>
                </c:pt>
                <c:pt idx="965" c:formatCode="mm:ss">
                  <c:v>0.00226851851851852</c:v>
                </c:pt>
                <c:pt idx="966" c:formatCode="mm:ss">
                  <c:v>0.00226851851851852</c:v>
                </c:pt>
                <c:pt idx="967" c:formatCode="mm:ss">
                  <c:v>0.00226851851851852</c:v>
                </c:pt>
                <c:pt idx="968" c:formatCode="mm:ss">
                  <c:v>0.00226851851851852</c:v>
                </c:pt>
                <c:pt idx="969" c:formatCode="mm:ss">
                  <c:v>0.00226851851851852</c:v>
                </c:pt>
                <c:pt idx="970" c:formatCode="mm:ss">
                  <c:v>0.00228009259259259</c:v>
                </c:pt>
                <c:pt idx="971" c:formatCode="mm:ss">
                  <c:v>0.00228009259259259</c:v>
                </c:pt>
                <c:pt idx="972" c:formatCode="mm:ss">
                  <c:v>0.00228009259259259</c:v>
                </c:pt>
                <c:pt idx="973" c:formatCode="mm:ss">
                  <c:v>0.00228009259259259</c:v>
                </c:pt>
                <c:pt idx="974" c:formatCode="mm:ss">
                  <c:v>0.00228009259259259</c:v>
                </c:pt>
                <c:pt idx="975" c:formatCode="mm:ss">
                  <c:v>0.00229166666666667</c:v>
                </c:pt>
                <c:pt idx="976" c:formatCode="mm:ss">
                  <c:v>0.00229166666666667</c:v>
                </c:pt>
                <c:pt idx="977" c:formatCode="mm:ss">
                  <c:v>0.00229166666666667</c:v>
                </c:pt>
                <c:pt idx="978" c:formatCode="mm:ss">
                  <c:v>0.00229166666666667</c:v>
                </c:pt>
                <c:pt idx="979" c:formatCode="mm:ss">
                  <c:v>0.00229166666666667</c:v>
                </c:pt>
                <c:pt idx="980" c:formatCode="mm:ss">
                  <c:v>0.00230324074074074</c:v>
                </c:pt>
                <c:pt idx="981" c:formatCode="mm:ss">
                  <c:v>0.00230324074074074</c:v>
                </c:pt>
                <c:pt idx="982" c:formatCode="mm:ss">
                  <c:v>0.00230324074074074</c:v>
                </c:pt>
                <c:pt idx="983" c:formatCode="mm:ss">
                  <c:v>0.00230324074074074</c:v>
                </c:pt>
                <c:pt idx="984" c:formatCode="mm:ss">
                  <c:v>0.00230324074074074</c:v>
                </c:pt>
                <c:pt idx="985" c:formatCode="mm:ss">
                  <c:v>0.00231481481481481</c:v>
                </c:pt>
                <c:pt idx="986" c:formatCode="mm:ss">
                  <c:v>0.00231481481481481</c:v>
                </c:pt>
                <c:pt idx="987" c:formatCode="mm:ss">
                  <c:v>0.00231481481481481</c:v>
                </c:pt>
                <c:pt idx="988" c:formatCode="mm:ss">
                  <c:v>0.00231481481481481</c:v>
                </c:pt>
                <c:pt idx="989" c:formatCode="mm:ss">
                  <c:v>0.00231481481481481</c:v>
                </c:pt>
                <c:pt idx="990" c:formatCode="mm:ss">
                  <c:v>0.00232638888888889</c:v>
                </c:pt>
                <c:pt idx="991" c:formatCode="mm:ss">
                  <c:v>0.00232638888888889</c:v>
                </c:pt>
                <c:pt idx="992" c:formatCode="mm:ss">
                  <c:v>0.00232638888888889</c:v>
                </c:pt>
                <c:pt idx="993" c:formatCode="mm:ss">
                  <c:v>0.00232638888888889</c:v>
                </c:pt>
                <c:pt idx="994" c:formatCode="mm:ss">
                  <c:v>0.00232638888888889</c:v>
                </c:pt>
                <c:pt idx="995" c:formatCode="mm:ss">
                  <c:v>0.00233796296296296</c:v>
                </c:pt>
                <c:pt idx="996" c:formatCode="mm:ss">
                  <c:v>0.00233796296296296</c:v>
                </c:pt>
                <c:pt idx="997" c:formatCode="mm:ss">
                  <c:v>0.00233796296296296</c:v>
                </c:pt>
                <c:pt idx="998" c:formatCode="mm:ss">
                  <c:v>0.00233796296296296</c:v>
                </c:pt>
                <c:pt idx="999" c:formatCode="mm:ss">
                  <c:v>0.00233796296296296</c:v>
                </c:pt>
                <c:pt idx="1000" c:formatCode="mm:ss">
                  <c:v>0.00234953703703704</c:v>
                </c:pt>
                <c:pt idx="1001" c:formatCode="mm:ss">
                  <c:v>0.00234953703703704</c:v>
                </c:pt>
                <c:pt idx="1002" c:formatCode="mm:ss">
                  <c:v>0.00234953703703704</c:v>
                </c:pt>
                <c:pt idx="1003" c:formatCode="mm:ss">
                  <c:v>0.00234953703703704</c:v>
                </c:pt>
                <c:pt idx="1004" c:formatCode="mm:ss">
                  <c:v>0.00234953703703704</c:v>
                </c:pt>
                <c:pt idx="1005" c:formatCode="mm:ss">
                  <c:v>0.00236111111111111</c:v>
                </c:pt>
                <c:pt idx="1006" c:formatCode="mm:ss">
                  <c:v>0.00236111111111111</c:v>
                </c:pt>
                <c:pt idx="1007" c:formatCode="mm:ss">
                  <c:v>0.00236111111111111</c:v>
                </c:pt>
                <c:pt idx="1008" c:formatCode="mm:ss">
                  <c:v>0.00236111111111111</c:v>
                </c:pt>
                <c:pt idx="1009" c:formatCode="mm:ss">
                  <c:v>0.00236111111111111</c:v>
                </c:pt>
                <c:pt idx="1010" c:formatCode="mm:ss">
                  <c:v>0.00237268518518519</c:v>
                </c:pt>
                <c:pt idx="1011" c:formatCode="mm:ss">
                  <c:v>0.00237268518518519</c:v>
                </c:pt>
                <c:pt idx="1012" c:formatCode="mm:ss">
                  <c:v>0.00237268518518519</c:v>
                </c:pt>
                <c:pt idx="1013" c:formatCode="mm:ss">
                  <c:v>0.00237268518518519</c:v>
                </c:pt>
                <c:pt idx="1014" c:formatCode="mm:ss">
                  <c:v>0.00238425925925926</c:v>
                </c:pt>
                <c:pt idx="1015" c:formatCode="mm:ss">
                  <c:v>0.00238425925925926</c:v>
                </c:pt>
                <c:pt idx="1016" c:formatCode="mm:ss">
                  <c:v>0.00238425925925926</c:v>
                </c:pt>
                <c:pt idx="1017" c:formatCode="mm:ss">
                  <c:v>0.00238425925925926</c:v>
                </c:pt>
                <c:pt idx="1018" c:formatCode="mm:ss">
                  <c:v>0.00238425925925926</c:v>
                </c:pt>
                <c:pt idx="1019" c:formatCode="mm:ss">
                  <c:v>0.00239583333333333</c:v>
                </c:pt>
                <c:pt idx="1020" c:formatCode="mm:ss">
                  <c:v>0.00239583333333333</c:v>
                </c:pt>
                <c:pt idx="1021" c:formatCode="mm:ss">
                  <c:v>0.00239583333333333</c:v>
                </c:pt>
                <c:pt idx="1022" c:formatCode="mm:ss">
                  <c:v>0.00239583333333333</c:v>
                </c:pt>
                <c:pt idx="1023" c:formatCode="mm:ss">
                  <c:v>0.00239583333333333</c:v>
                </c:pt>
                <c:pt idx="1024" c:formatCode="mm:ss">
                  <c:v>0.00240740740740741</c:v>
                </c:pt>
                <c:pt idx="1025" c:formatCode="mm:ss">
                  <c:v>0.00240740740740741</c:v>
                </c:pt>
                <c:pt idx="1026" c:formatCode="mm:ss">
                  <c:v>0.00240740740740741</c:v>
                </c:pt>
                <c:pt idx="1027" c:formatCode="mm:ss">
                  <c:v>0.00240740740740741</c:v>
                </c:pt>
                <c:pt idx="1028" c:formatCode="mm:ss">
                  <c:v>0.00240740740740741</c:v>
                </c:pt>
                <c:pt idx="1029" c:formatCode="mm:ss">
                  <c:v>0.00241898148148148</c:v>
                </c:pt>
                <c:pt idx="1030" c:formatCode="mm:ss">
                  <c:v>0.00241898148148148</c:v>
                </c:pt>
                <c:pt idx="1031" c:formatCode="mm:ss">
                  <c:v>0.00241898148148148</c:v>
                </c:pt>
                <c:pt idx="1032" c:formatCode="mm:ss">
                  <c:v>0.00241898148148148</c:v>
                </c:pt>
                <c:pt idx="1033" c:formatCode="mm:ss">
                  <c:v>0.00241898148148148</c:v>
                </c:pt>
                <c:pt idx="1034" c:formatCode="mm:ss">
                  <c:v>0.00243055555555556</c:v>
                </c:pt>
                <c:pt idx="1035" c:formatCode="mm:ss">
                  <c:v>0.00243055555555556</c:v>
                </c:pt>
                <c:pt idx="1036" c:formatCode="mm:ss">
                  <c:v>0.00243055555555556</c:v>
                </c:pt>
                <c:pt idx="1037" c:formatCode="mm:ss">
                  <c:v>0.00243055555555556</c:v>
                </c:pt>
                <c:pt idx="1038" c:formatCode="mm:ss">
                  <c:v>0.00243055555555556</c:v>
                </c:pt>
                <c:pt idx="1039" c:formatCode="mm:ss">
                  <c:v>0.00244212962962963</c:v>
                </c:pt>
                <c:pt idx="1040" c:formatCode="mm:ss">
                  <c:v>0.00244212962962963</c:v>
                </c:pt>
                <c:pt idx="1041" c:formatCode="mm:ss">
                  <c:v>0.00244212962962963</c:v>
                </c:pt>
                <c:pt idx="1042" c:formatCode="mm:ss">
                  <c:v>0.00244212962962963</c:v>
                </c:pt>
                <c:pt idx="1043" c:formatCode="mm:ss">
                  <c:v>0.00244212962962963</c:v>
                </c:pt>
                <c:pt idx="1044" c:formatCode="mm:ss">
                  <c:v>0.0024537037037037</c:v>
                </c:pt>
                <c:pt idx="1045" c:formatCode="mm:ss">
                  <c:v>0.0024537037037037</c:v>
                </c:pt>
                <c:pt idx="1046" c:formatCode="mm:ss">
                  <c:v>0.0024537037037037</c:v>
                </c:pt>
                <c:pt idx="1047" c:formatCode="mm:ss">
                  <c:v>0.0024537037037037</c:v>
                </c:pt>
                <c:pt idx="1048" c:formatCode="mm:ss">
                  <c:v>0.0024537037037037</c:v>
                </c:pt>
                <c:pt idx="1049" c:formatCode="mm:ss">
                  <c:v>0.00246527777777778</c:v>
                </c:pt>
                <c:pt idx="1050" c:formatCode="mm:ss">
                  <c:v>0.00246527777777778</c:v>
                </c:pt>
                <c:pt idx="1051" c:formatCode="mm:ss">
                  <c:v>0.00246527777777778</c:v>
                </c:pt>
                <c:pt idx="1052" c:formatCode="mm:ss">
                  <c:v>0.00246527777777778</c:v>
                </c:pt>
                <c:pt idx="1053" c:formatCode="mm:ss">
                  <c:v>0.00246527777777778</c:v>
                </c:pt>
                <c:pt idx="1054" c:formatCode="mm:ss">
                  <c:v>0.00247685185185185</c:v>
                </c:pt>
                <c:pt idx="1055" c:formatCode="mm:ss">
                  <c:v>0.00247685185185185</c:v>
                </c:pt>
                <c:pt idx="1056" c:formatCode="mm:ss">
                  <c:v>0.00247685185185185</c:v>
                </c:pt>
                <c:pt idx="1057" c:formatCode="mm:ss">
                  <c:v>0.00247685185185185</c:v>
                </c:pt>
                <c:pt idx="1058" c:formatCode="mm:ss">
                  <c:v>0.00247685185185185</c:v>
                </c:pt>
                <c:pt idx="1059" c:formatCode="mm:ss">
                  <c:v>0.00248842592592593</c:v>
                </c:pt>
                <c:pt idx="1060" c:formatCode="mm:ss">
                  <c:v>0.00248842592592593</c:v>
                </c:pt>
                <c:pt idx="1061" c:formatCode="mm:ss">
                  <c:v>0.00248842592592593</c:v>
                </c:pt>
                <c:pt idx="1062" c:formatCode="mm:ss">
                  <c:v>0.00248842592592593</c:v>
                </c:pt>
                <c:pt idx="1063" c:formatCode="mm:ss">
                  <c:v>0.00248842592592593</c:v>
                </c:pt>
                <c:pt idx="1064" c:formatCode="mm:ss">
                  <c:v>0.0025</c:v>
                </c:pt>
                <c:pt idx="1065" c:formatCode="mm:ss">
                  <c:v>0.0025</c:v>
                </c:pt>
                <c:pt idx="1066" c:formatCode="mm:ss">
                  <c:v>0.0025</c:v>
                </c:pt>
                <c:pt idx="1067" c:formatCode="mm:ss">
                  <c:v>0.0025</c:v>
                </c:pt>
                <c:pt idx="1068" c:formatCode="mm:ss">
                  <c:v>0.0025</c:v>
                </c:pt>
                <c:pt idx="1069" c:formatCode="mm:ss">
                  <c:v>0.00251157407407407</c:v>
                </c:pt>
                <c:pt idx="1070" c:formatCode="mm:ss">
                  <c:v>0.00251157407407407</c:v>
                </c:pt>
                <c:pt idx="1071" c:formatCode="mm:ss">
                  <c:v>0.00251157407407407</c:v>
                </c:pt>
                <c:pt idx="1072" c:formatCode="mm:ss">
                  <c:v>0.00251157407407407</c:v>
                </c:pt>
                <c:pt idx="1073" c:formatCode="mm:ss">
                  <c:v>0.00251157407407407</c:v>
                </c:pt>
                <c:pt idx="1074" c:formatCode="mm:ss">
                  <c:v>0.00252314814814815</c:v>
                </c:pt>
                <c:pt idx="1075" c:formatCode="mm:ss">
                  <c:v>0.00252314814814815</c:v>
                </c:pt>
                <c:pt idx="1076" c:formatCode="mm:ss">
                  <c:v>0.00252314814814815</c:v>
                </c:pt>
                <c:pt idx="1077" c:formatCode="mm:ss">
                  <c:v>0.00252314814814815</c:v>
                </c:pt>
                <c:pt idx="1078" c:formatCode="mm:ss">
                  <c:v>0.00253472222222222</c:v>
                </c:pt>
                <c:pt idx="1079" c:formatCode="mm:ss">
                  <c:v>0.00253472222222222</c:v>
                </c:pt>
                <c:pt idx="1080" c:formatCode="mm:ss">
                  <c:v>0.00253472222222222</c:v>
                </c:pt>
                <c:pt idx="1081" c:formatCode="mm:ss">
                  <c:v>0.00253472222222222</c:v>
                </c:pt>
                <c:pt idx="1082" c:formatCode="mm:ss">
                  <c:v>0.00253472222222222</c:v>
                </c:pt>
                <c:pt idx="1083" c:formatCode="mm:ss">
                  <c:v>0.0025462962962963</c:v>
                </c:pt>
                <c:pt idx="1084" c:formatCode="mm:ss">
                  <c:v>0.0025462962962963</c:v>
                </c:pt>
                <c:pt idx="1085" c:formatCode="mm:ss">
                  <c:v>0.0025462962962963</c:v>
                </c:pt>
                <c:pt idx="1086" c:formatCode="mm:ss">
                  <c:v>0.0025462962962963</c:v>
                </c:pt>
                <c:pt idx="1087" c:formatCode="mm:ss">
                  <c:v>0.0025462962962963</c:v>
                </c:pt>
                <c:pt idx="1088" c:formatCode="mm:ss">
                  <c:v>0.00255787037037037</c:v>
                </c:pt>
                <c:pt idx="1089" c:formatCode="mm:ss">
                  <c:v>0.00255787037037037</c:v>
                </c:pt>
                <c:pt idx="1090" c:formatCode="mm:ss">
                  <c:v>0.00255787037037037</c:v>
                </c:pt>
                <c:pt idx="1091" c:formatCode="mm:ss">
                  <c:v>0.00255787037037037</c:v>
                </c:pt>
                <c:pt idx="1092" c:formatCode="mm:ss">
                  <c:v>0.00255787037037037</c:v>
                </c:pt>
                <c:pt idx="1093" c:formatCode="mm:ss">
                  <c:v>0.00256944444444444</c:v>
                </c:pt>
                <c:pt idx="1094" c:formatCode="mm:ss">
                  <c:v>0.00256944444444444</c:v>
                </c:pt>
                <c:pt idx="1095" c:formatCode="mm:ss">
                  <c:v>0.00256944444444444</c:v>
                </c:pt>
                <c:pt idx="1096" c:formatCode="mm:ss">
                  <c:v>0.00256944444444444</c:v>
                </c:pt>
                <c:pt idx="1097" c:formatCode="mm:ss">
                  <c:v>0.00256944444444444</c:v>
                </c:pt>
                <c:pt idx="1098" c:formatCode="mm:ss">
                  <c:v>0.00258101851851852</c:v>
                </c:pt>
                <c:pt idx="1099" c:formatCode="mm:ss">
                  <c:v>0.00258101851851852</c:v>
                </c:pt>
                <c:pt idx="1100" c:formatCode="mm:ss">
                  <c:v>0.00258101851851852</c:v>
                </c:pt>
                <c:pt idx="1101" c:formatCode="mm:ss">
                  <c:v>0.00258101851851852</c:v>
                </c:pt>
                <c:pt idx="1102" c:formatCode="mm:ss">
                  <c:v>0.00258101851851852</c:v>
                </c:pt>
                <c:pt idx="1103" c:formatCode="mm:ss">
                  <c:v>0.00259259259259259</c:v>
                </c:pt>
                <c:pt idx="1104" c:formatCode="mm:ss">
                  <c:v>0.00259259259259259</c:v>
                </c:pt>
                <c:pt idx="1105" c:formatCode="mm:ss">
                  <c:v>0.00259259259259259</c:v>
                </c:pt>
                <c:pt idx="1106" c:formatCode="mm:ss">
                  <c:v>0.00259259259259259</c:v>
                </c:pt>
                <c:pt idx="1107" c:formatCode="mm:ss">
                  <c:v>0.00259259259259259</c:v>
                </c:pt>
                <c:pt idx="1108" c:formatCode="mm:ss">
                  <c:v>0.00260416666666667</c:v>
                </c:pt>
                <c:pt idx="1109" c:formatCode="mm:ss">
                  <c:v>0.00260416666666667</c:v>
                </c:pt>
                <c:pt idx="1110" c:formatCode="mm:ss">
                  <c:v>0.00260416666666667</c:v>
                </c:pt>
                <c:pt idx="1111" c:formatCode="mm:ss">
                  <c:v>0.00260416666666667</c:v>
                </c:pt>
                <c:pt idx="1112" c:formatCode="mm:ss">
                  <c:v>0.00260416666666667</c:v>
                </c:pt>
                <c:pt idx="1113" c:formatCode="mm:ss">
                  <c:v>0.00261574074074074</c:v>
                </c:pt>
                <c:pt idx="1114" c:formatCode="mm:ss">
                  <c:v>0.00261574074074074</c:v>
                </c:pt>
                <c:pt idx="1115" c:formatCode="mm:ss">
                  <c:v>0.00261574074074074</c:v>
                </c:pt>
                <c:pt idx="1116" c:formatCode="mm:ss">
                  <c:v>0.00261574074074074</c:v>
                </c:pt>
                <c:pt idx="1117" c:formatCode="mm:ss">
                  <c:v>0.00261574074074074</c:v>
                </c:pt>
                <c:pt idx="1118" c:formatCode="mm:ss">
                  <c:v>0.00262731481481481</c:v>
                </c:pt>
                <c:pt idx="1119" c:formatCode="mm:ss">
                  <c:v>0.00262731481481481</c:v>
                </c:pt>
                <c:pt idx="1120" c:formatCode="mm:ss">
                  <c:v>0.00262731481481481</c:v>
                </c:pt>
                <c:pt idx="1121" c:formatCode="mm:ss">
                  <c:v>0.00262731481481481</c:v>
                </c:pt>
                <c:pt idx="1122" c:formatCode="mm:ss">
                  <c:v>0.00262731481481481</c:v>
                </c:pt>
                <c:pt idx="1123" c:formatCode="mm:ss">
                  <c:v>0.00263888888888889</c:v>
                </c:pt>
                <c:pt idx="1124" c:formatCode="mm:ss">
                  <c:v>0.00263888888888889</c:v>
                </c:pt>
                <c:pt idx="1125" c:formatCode="mm:ss">
                  <c:v>0.00263888888888889</c:v>
                </c:pt>
                <c:pt idx="1126" c:formatCode="mm:ss">
                  <c:v>0.00263888888888889</c:v>
                </c:pt>
                <c:pt idx="1127" c:formatCode="mm:ss">
                  <c:v>0.00263888888888889</c:v>
                </c:pt>
                <c:pt idx="1128" c:formatCode="mm:ss">
                  <c:v>0.00265046296296296</c:v>
                </c:pt>
                <c:pt idx="1129" c:formatCode="mm:ss">
                  <c:v>0.00265046296296296</c:v>
                </c:pt>
                <c:pt idx="1130" c:formatCode="mm:ss">
                  <c:v>0.00265046296296296</c:v>
                </c:pt>
                <c:pt idx="1131" c:formatCode="mm:ss">
                  <c:v>0.00265046296296296</c:v>
                </c:pt>
                <c:pt idx="1132" c:formatCode="mm:ss">
                  <c:v>0.00265046296296296</c:v>
                </c:pt>
                <c:pt idx="1133" c:formatCode="mm:ss">
                  <c:v>0.00266203703703704</c:v>
                </c:pt>
                <c:pt idx="1134" c:formatCode="mm:ss">
                  <c:v>0.00266203703703704</c:v>
                </c:pt>
                <c:pt idx="1135" c:formatCode="mm:ss">
                  <c:v>0.00266203703703704</c:v>
                </c:pt>
                <c:pt idx="1136" c:formatCode="mm:ss">
                  <c:v>0.00266203703703704</c:v>
                </c:pt>
                <c:pt idx="1137" c:formatCode="mm:ss">
                  <c:v>0.00266203703703704</c:v>
                </c:pt>
                <c:pt idx="1138" c:formatCode="mm:ss">
                  <c:v>0.00267361111111111</c:v>
                </c:pt>
                <c:pt idx="1139" c:formatCode="mm:ss">
                  <c:v>0.00267361111111111</c:v>
                </c:pt>
                <c:pt idx="1140" c:formatCode="mm:ss">
                  <c:v>0.00267361111111111</c:v>
                </c:pt>
                <c:pt idx="1141" c:formatCode="mm:ss">
                  <c:v>0.00267361111111111</c:v>
                </c:pt>
                <c:pt idx="1142" c:formatCode="mm:ss">
                  <c:v>0.00267361111111111</c:v>
                </c:pt>
                <c:pt idx="1143" c:formatCode="mm:ss">
                  <c:v>0.00268518518518518</c:v>
                </c:pt>
                <c:pt idx="1144" c:formatCode="mm:ss">
                  <c:v>0.00268518518518518</c:v>
                </c:pt>
                <c:pt idx="1145" c:formatCode="mm:ss">
                  <c:v>0.00268518518518518</c:v>
                </c:pt>
                <c:pt idx="1146" c:formatCode="mm:ss">
                  <c:v>0.00268518518518518</c:v>
                </c:pt>
                <c:pt idx="1147" c:formatCode="mm:ss">
                  <c:v>0.00269675925925926</c:v>
                </c:pt>
                <c:pt idx="1148" c:formatCode="mm:ss">
                  <c:v>0.00269675925925926</c:v>
                </c:pt>
                <c:pt idx="1149" c:formatCode="mm:ss">
                  <c:v>0.00269675925925926</c:v>
                </c:pt>
                <c:pt idx="1150" c:formatCode="mm:ss">
                  <c:v>0.00269675925925926</c:v>
                </c:pt>
                <c:pt idx="1151" c:formatCode="mm:ss">
                  <c:v>0.00269675925925926</c:v>
                </c:pt>
                <c:pt idx="1152" c:formatCode="mm:ss">
                  <c:v>0.00270833333333333</c:v>
                </c:pt>
                <c:pt idx="1153" c:formatCode="mm:ss">
                  <c:v>0.00270833333333333</c:v>
                </c:pt>
                <c:pt idx="1154" c:formatCode="mm:ss">
                  <c:v>0.00270833333333333</c:v>
                </c:pt>
                <c:pt idx="1155" c:formatCode="mm:ss">
                  <c:v>0.00270833333333333</c:v>
                </c:pt>
                <c:pt idx="1156" c:formatCode="mm:ss">
                  <c:v>0.00270833333333333</c:v>
                </c:pt>
                <c:pt idx="1157" c:formatCode="mm:ss">
                  <c:v>0.00271990740740741</c:v>
                </c:pt>
                <c:pt idx="1158" c:formatCode="mm:ss">
                  <c:v>0.00271990740740741</c:v>
                </c:pt>
                <c:pt idx="1159" c:formatCode="mm:ss">
                  <c:v>0.00271990740740741</c:v>
                </c:pt>
                <c:pt idx="1160" c:formatCode="mm:ss">
                  <c:v>0.00271990740740741</c:v>
                </c:pt>
                <c:pt idx="1161" c:formatCode="mm:ss">
                  <c:v>0.00271990740740741</c:v>
                </c:pt>
                <c:pt idx="1162" c:formatCode="mm:ss">
                  <c:v>0.00273148148148148</c:v>
                </c:pt>
                <c:pt idx="1163" c:formatCode="mm:ss">
                  <c:v>0.00273148148148148</c:v>
                </c:pt>
                <c:pt idx="1164" c:formatCode="mm:ss">
                  <c:v>0.00273148148148148</c:v>
                </c:pt>
                <c:pt idx="1165" c:formatCode="mm:ss">
                  <c:v>0.00273148148148148</c:v>
                </c:pt>
                <c:pt idx="1166" c:formatCode="mm:ss">
                  <c:v>0.00273148148148148</c:v>
                </c:pt>
                <c:pt idx="1167" c:formatCode="mm:ss">
                  <c:v>0.00274305555555556</c:v>
                </c:pt>
                <c:pt idx="1168" c:formatCode="mm:ss">
                  <c:v>0.00274305555555556</c:v>
                </c:pt>
                <c:pt idx="1169" c:formatCode="mm:ss">
                  <c:v>0.00274305555555556</c:v>
                </c:pt>
                <c:pt idx="1170" c:formatCode="mm:ss">
                  <c:v>0.00274305555555556</c:v>
                </c:pt>
                <c:pt idx="1171" c:formatCode="mm:ss">
                  <c:v>0.00274305555555556</c:v>
                </c:pt>
                <c:pt idx="1172" c:formatCode="mm:ss">
                  <c:v>0.00275462962962963</c:v>
                </c:pt>
                <c:pt idx="1173" c:formatCode="mm:ss">
                  <c:v>0.00275462962962963</c:v>
                </c:pt>
                <c:pt idx="1174" c:formatCode="mm:ss">
                  <c:v>0.00275462962962963</c:v>
                </c:pt>
                <c:pt idx="1175" c:formatCode="mm:ss">
                  <c:v>0.00275462962962963</c:v>
                </c:pt>
                <c:pt idx="1176" c:formatCode="mm:ss">
                  <c:v>0.00275462962962963</c:v>
                </c:pt>
                <c:pt idx="1177" c:formatCode="mm:ss">
                  <c:v>0.0027662037037037</c:v>
                </c:pt>
                <c:pt idx="1178" c:formatCode="mm:ss">
                  <c:v>0.0027662037037037</c:v>
                </c:pt>
                <c:pt idx="1179" c:formatCode="mm:ss">
                  <c:v>0.0027662037037037</c:v>
                </c:pt>
                <c:pt idx="1180" c:formatCode="mm:ss">
                  <c:v>0.0027662037037037</c:v>
                </c:pt>
                <c:pt idx="1181" c:formatCode="mm:ss">
                  <c:v>0.0027662037037037</c:v>
                </c:pt>
                <c:pt idx="1182" c:formatCode="mm:ss">
                  <c:v>0.00277777777777778</c:v>
                </c:pt>
                <c:pt idx="1183" c:formatCode="mm:ss">
                  <c:v>0.00277777777777778</c:v>
                </c:pt>
                <c:pt idx="1184" c:formatCode="mm:ss">
                  <c:v>0.00277777777777778</c:v>
                </c:pt>
                <c:pt idx="1185" c:formatCode="mm:ss">
                  <c:v>0.00277777777777778</c:v>
                </c:pt>
                <c:pt idx="1186" c:formatCode="mm:ss">
                  <c:v>0.00277777777777778</c:v>
                </c:pt>
                <c:pt idx="1187" c:formatCode="mm:ss">
                  <c:v>0.00278935185185185</c:v>
                </c:pt>
                <c:pt idx="1188" c:formatCode="mm:ss">
                  <c:v>0.00278935185185185</c:v>
                </c:pt>
                <c:pt idx="1189" c:formatCode="mm:ss">
                  <c:v>0.00278935185185185</c:v>
                </c:pt>
                <c:pt idx="1190" c:formatCode="mm:ss">
                  <c:v>0.00278935185185185</c:v>
                </c:pt>
                <c:pt idx="1191" c:formatCode="mm:ss">
                  <c:v>0.00278935185185185</c:v>
                </c:pt>
                <c:pt idx="1192" c:formatCode="mm:ss">
                  <c:v>0.00280092592592593</c:v>
                </c:pt>
                <c:pt idx="1193" c:formatCode="mm:ss">
                  <c:v>0.00280092592592593</c:v>
                </c:pt>
                <c:pt idx="1194" c:formatCode="mm:ss">
                  <c:v>0.00280092592592593</c:v>
                </c:pt>
                <c:pt idx="1195" c:formatCode="mm:ss">
                  <c:v>0.00280092592592593</c:v>
                </c:pt>
                <c:pt idx="1196" c:formatCode="mm:ss">
                  <c:v>0.00280092592592593</c:v>
                </c:pt>
                <c:pt idx="1197" c:formatCode="mm:ss">
                  <c:v>0.0028125</c:v>
                </c:pt>
                <c:pt idx="1198" c:formatCode="mm:ss">
                  <c:v>0.0028125</c:v>
                </c:pt>
                <c:pt idx="1199" c:formatCode="mm:ss">
                  <c:v>0.0028125</c:v>
                </c:pt>
                <c:pt idx="1200" c:formatCode="mm:ss">
                  <c:v>0.0028125</c:v>
                </c:pt>
                <c:pt idx="1201" c:formatCode="mm:ss">
                  <c:v>0.0028125</c:v>
                </c:pt>
                <c:pt idx="1202" c:formatCode="mm:ss">
                  <c:v>0.00282407407407407</c:v>
                </c:pt>
                <c:pt idx="1203" c:formatCode="mm:ss">
                  <c:v>0.00282407407407407</c:v>
                </c:pt>
                <c:pt idx="1204" c:formatCode="mm:ss">
                  <c:v>0.00282407407407407</c:v>
                </c:pt>
                <c:pt idx="1205" c:formatCode="mm:ss">
                  <c:v>0.00282407407407407</c:v>
                </c:pt>
                <c:pt idx="1206" c:formatCode="mm:ss">
                  <c:v>0.00282407407407407</c:v>
                </c:pt>
                <c:pt idx="1207" c:formatCode="mm:ss">
                  <c:v>0.00283564814814815</c:v>
                </c:pt>
                <c:pt idx="1208" c:formatCode="mm:ss">
                  <c:v>0.00283564814814815</c:v>
                </c:pt>
                <c:pt idx="1209" c:formatCode="mm:ss">
                  <c:v>0.00283564814814815</c:v>
                </c:pt>
                <c:pt idx="1210" c:formatCode="mm:ss">
                  <c:v>0.00283564814814815</c:v>
                </c:pt>
                <c:pt idx="1211" c:formatCode="mm:ss">
                  <c:v>0.00283564814814815</c:v>
                </c:pt>
                <c:pt idx="1212" c:formatCode="mm:ss">
                  <c:v>0.00284722222222222</c:v>
                </c:pt>
                <c:pt idx="1213" c:formatCode="mm:ss">
                  <c:v>0.00284722222222222</c:v>
                </c:pt>
                <c:pt idx="1214" c:formatCode="mm:ss">
                  <c:v>0.00284722222222222</c:v>
                </c:pt>
                <c:pt idx="1215" c:formatCode="mm:ss">
                  <c:v>0.00284722222222222</c:v>
                </c:pt>
                <c:pt idx="1216" c:formatCode="mm:ss">
                  <c:v>0.0028587962962963</c:v>
                </c:pt>
                <c:pt idx="1217" c:formatCode="mm:ss">
                  <c:v>0.0028587962962963</c:v>
                </c:pt>
                <c:pt idx="1218" c:formatCode="mm:ss">
                  <c:v>0.0028587962962963</c:v>
                </c:pt>
                <c:pt idx="1219" c:formatCode="mm:ss">
                  <c:v>0.0028587962962963</c:v>
                </c:pt>
                <c:pt idx="1220" c:formatCode="mm:ss">
                  <c:v>0.0028587962962963</c:v>
                </c:pt>
                <c:pt idx="1221" c:formatCode="mm:ss">
                  <c:v>0.00287037037037037</c:v>
                </c:pt>
                <c:pt idx="1222" c:formatCode="mm:ss">
                  <c:v>0.00287037037037037</c:v>
                </c:pt>
                <c:pt idx="1223" c:formatCode="mm:ss">
                  <c:v>0.00287037037037037</c:v>
                </c:pt>
                <c:pt idx="1224" c:formatCode="mm:ss">
                  <c:v>0.00287037037037037</c:v>
                </c:pt>
                <c:pt idx="1225" c:formatCode="mm:ss">
                  <c:v>0.00287037037037037</c:v>
                </c:pt>
                <c:pt idx="1226" c:formatCode="mm:ss">
                  <c:v>0.00288194444444444</c:v>
                </c:pt>
                <c:pt idx="1227" c:formatCode="mm:ss">
                  <c:v>0.00288194444444444</c:v>
                </c:pt>
                <c:pt idx="1228" c:formatCode="mm:ss">
                  <c:v>0.00288194444444444</c:v>
                </c:pt>
                <c:pt idx="1229" c:formatCode="mm:ss">
                  <c:v>0.00288194444444444</c:v>
                </c:pt>
                <c:pt idx="1230" c:formatCode="mm:ss">
                  <c:v>0.00288194444444444</c:v>
                </c:pt>
                <c:pt idx="1231" c:formatCode="mm:ss">
                  <c:v>0.00289351851851852</c:v>
                </c:pt>
                <c:pt idx="1232" c:formatCode="mm:ss">
                  <c:v>0.00289351851851852</c:v>
                </c:pt>
                <c:pt idx="1233" c:formatCode="mm:ss">
                  <c:v>0.00289351851851852</c:v>
                </c:pt>
                <c:pt idx="1234" c:formatCode="mm:ss">
                  <c:v>0.00289351851851852</c:v>
                </c:pt>
                <c:pt idx="1235" c:formatCode="mm:ss">
                  <c:v>0.00289351851851852</c:v>
                </c:pt>
                <c:pt idx="1236" c:formatCode="mm:ss">
                  <c:v>0.00290509259259259</c:v>
                </c:pt>
                <c:pt idx="1237" c:formatCode="mm:ss">
                  <c:v>0.00290509259259259</c:v>
                </c:pt>
                <c:pt idx="1238" c:formatCode="mm:ss">
                  <c:v>0.00290509259259259</c:v>
                </c:pt>
                <c:pt idx="1239" c:formatCode="mm:ss">
                  <c:v>0.00290509259259259</c:v>
                </c:pt>
                <c:pt idx="1240" c:formatCode="mm:ss">
                  <c:v>0.00290509259259259</c:v>
                </c:pt>
                <c:pt idx="1241" c:formatCode="mm:ss">
                  <c:v>0.00291666666666667</c:v>
                </c:pt>
                <c:pt idx="1242" c:formatCode="mm:ss">
                  <c:v>0.00291666666666667</c:v>
                </c:pt>
                <c:pt idx="1243" c:formatCode="mm:ss">
                  <c:v>0.00291666666666667</c:v>
                </c:pt>
                <c:pt idx="1244" c:formatCode="mm:ss">
                  <c:v>0.00291666666666667</c:v>
                </c:pt>
                <c:pt idx="1245" c:formatCode="mm:ss">
                  <c:v>0.00291666666666667</c:v>
                </c:pt>
                <c:pt idx="1246" c:formatCode="mm:ss">
                  <c:v>0.00292824074074074</c:v>
                </c:pt>
                <c:pt idx="1247" c:formatCode="mm:ss">
                  <c:v>0.00292824074074074</c:v>
                </c:pt>
                <c:pt idx="1248" c:formatCode="mm:ss">
                  <c:v>0.00292824074074074</c:v>
                </c:pt>
                <c:pt idx="1249" c:formatCode="mm:ss">
                  <c:v>0.00292824074074074</c:v>
                </c:pt>
                <c:pt idx="1250" c:formatCode="mm:ss">
                  <c:v>0.00292824074074074</c:v>
                </c:pt>
                <c:pt idx="1251" c:formatCode="mm:ss">
                  <c:v>0.00293981481481481</c:v>
                </c:pt>
                <c:pt idx="1252" c:formatCode="mm:ss">
                  <c:v>0.00293981481481481</c:v>
                </c:pt>
                <c:pt idx="1253" c:formatCode="mm:ss">
                  <c:v>0.00293981481481481</c:v>
                </c:pt>
                <c:pt idx="1254" c:formatCode="mm:ss">
                  <c:v>0.00293981481481481</c:v>
                </c:pt>
                <c:pt idx="1255" c:formatCode="mm:ss">
                  <c:v>0.00293981481481481</c:v>
                </c:pt>
                <c:pt idx="1256" c:formatCode="mm:ss">
                  <c:v>0.00295138888888889</c:v>
                </c:pt>
                <c:pt idx="1257" c:formatCode="mm:ss">
                  <c:v>0.00295138888888889</c:v>
                </c:pt>
                <c:pt idx="1258" c:formatCode="mm:ss">
                  <c:v>0.00295138888888889</c:v>
                </c:pt>
                <c:pt idx="1259" c:formatCode="mm:ss">
                  <c:v>0.00295138888888889</c:v>
                </c:pt>
                <c:pt idx="1260" c:formatCode="mm:ss">
                  <c:v>0.00295138888888889</c:v>
                </c:pt>
                <c:pt idx="1261" c:formatCode="mm:ss">
                  <c:v>0.00296296296296296</c:v>
                </c:pt>
                <c:pt idx="1262" c:formatCode="mm:ss">
                  <c:v>0.00296296296296296</c:v>
                </c:pt>
                <c:pt idx="1263" c:formatCode="mm:ss">
                  <c:v>0.00296296296296296</c:v>
                </c:pt>
                <c:pt idx="1264" c:formatCode="mm:ss">
                  <c:v>0.00296296296296296</c:v>
                </c:pt>
                <c:pt idx="1265" c:formatCode="mm:ss">
                  <c:v>0.00296296296296296</c:v>
                </c:pt>
                <c:pt idx="1266" c:formatCode="mm:ss">
                  <c:v>0.00297453703703704</c:v>
                </c:pt>
                <c:pt idx="1267" c:formatCode="mm:ss">
                  <c:v>0.00297453703703704</c:v>
                </c:pt>
                <c:pt idx="1268" c:formatCode="mm:ss">
                  <c:v>0.00297453703703704</c:v>
                </c:pt>
                <c:pt idx="1269" c:formatCode="mm:ss">
                  <c:v>0.00297453703703704</c:v>
                </c:pt>
                <c:pt idx="1270" c:formatCode="mm:ss">
                  <c:v>0.00297453703703704</c:v>
                </c:pt>
                <c:pt idx="1271" c:formatCode="mm:ss">
                  <c:v>0.00298611111111111</c:v>
                </c:pt>
                <c:pt idx="1272" c:formatCode="mm:ss">
                  <c:v>0.00298611111111111</c:v>
                </c:pt>
                <c:pt idx="1273" c:formatCode="mm:ss">
                  <c:v>0.00298611111111111</c:v>
                </c:pt>
                <c:pt idx="1274" c:formatCode="mm:ss">
                  <c:v>0.00298611111111111</c:v>
                </c:pt>
                <c:pt idx="1275" c:formatCode="mm:ss">
                  <c:v>0.00298611111111111</c:v>
                </c:pt>
                <c:pt idx="1276" c:formatCode="mm:ss">
                  <c:v>0.00299768518518519</c:v>
                </c:pt>
                <c:pt idx="1277" c:formatCode="mm:ss">
                  <c:v>0.00299768518518519</c:v>
                </c:pt>
                <c:pt idx="1278" c:formatCode="mm:ss">
                  <c:v>0.00299768518518519</c:v>
                </c:pt>
                <c:pt idx="1279" c:formatCode="mm:ss">
                  <c:v>0.00299768518518519</c:v>
                </c:pt>
                <c:pt idx="1280" c:formatCode="mm:ss">
                  <c:v>0.00300925925925926</c:v>
                </c:pt>
                <c:pt idx="1281" c:formatCode="mm:ss">
                  <c:v>0.00300925925925926</c:v>
                </c:pt>
                <c:pt idx="1282" c:formatCode="mm:ss">
                  <c:v>0.00300925925925926</c:v>
                </c:pt>
                <c:pt idx="1283" c:formatCode="mm:ss">
                  <c:v>0.00300925925925926</c:v>
                </c:pt>
                <c:pt idx="1284" c:formatCode="mm:ss">
                  <c:v>0.00300925925925926</c:v>
                </c:pt>
                <c:pt idx="1285" c:formatCode="mm:ss">
                  <c:v>0.00302083333333333</c:v>
                </c:pt>
                <c:pt idx="1286" c:formatCode="mm:ss">
                  <c:v>0.00302083333333333</c:v>
                </c:pt>
                <c:pt idx="1287" c:formatCode="mm:ss">
                  <c:v>0.00302083333333333</c:v>
                </c:pt>
                <c:pt idx="1288" c:formatCode="mm:ss">
                  <c:v>0.00302083333333333</c:v>
                </c:pt>
                <c:pt idx="1289" c:formatCode="mm:ss">
                  <c:v>0.00302083333333333</c:v>
                </c:pt>
                <c:pt idx="1290" c:formatCode="mm:ss">
                  <c:v>0.00303240740740741</c:v>
                </c:pt>
                <c:pt idx="1291" c:formatCode="mm:ss">
                  <c:v>0.00303240740740741</c:v>
                </c:pt>
                <c:pt idx="1292" c:formatCode="mm:ss">
                  <c:v>0.00303240740740741</c:v>
                </c:pt>
                <c:pt idx="1293" c:formatCode="mm:ss">
                  <c:v>0.00303240740740741</c:v>
                </c:pt>
                <c:pt idx="1294" c:formatCode="mm:ss">
                  <c:v>0.00303240740740741</c:v>
                </c:pt>
                <c:pt idx="1295" c:formatCode="mm:ss">
                  <c:v>0.00304398148148148</c:v>
                </c:pt>
                <c:pt idx="1296" c:formatCode="mm:ss">
                  <c:v>0.00304398148148148</c:v>
                </c:pt>
                <c:pt idx="1297" c:formatCode="mm:ss">
                  <c:v>0.00304398148148148</c:v>
                </c:pt>
                <c:pt idx="1298" c:formatCode="mm:ss">
                  <c:v>0.00304398148148148</c:v>
                </c:pt>
                <c:pt idx="1299" c:formatCode="mm:ss">
                  <c:v>0.00304398148148148</c:v>
                </c:pt>
                <c:pt idx="1300" c:formatCode="mm:ss">
                  <c:v>0.00305555555555556</c:v>
                </c:pt>
                <c:pt idx="1301" c:formatCode="mm:ss">
                  <c:v>0.00305555555555556</c:v>
                </c:pt>
                <c:pt idx="1302" c:formatCode="mm:ss">
                  <c:v>0.00305555555555556</c:v>
                </c:pt>
                <c:pt idx="1303" c:formatCode="mm:ss">
                  <c:v>0.00305555555555556</c:v>
                </c:pt>
                <c:pt idx="1304" c:formatCode="mm:ss">
                  <c:v>0.00305555555555556</c:v>
                </c:pt>
                <c:pt idx="1305" c:formatCode="mm:ss">
                  <c:v>0.00306712962962963</c:v>
                </c:pt>
                <c:pt idx="1306" c:formatCode="mm:ss">
                  <c:v>0.00306712962962963</c:v>
                </c:pt>
                <c:pt idx="1307" c:formatCode="mm:ss">
                  <c:v>0.00306712962962963</c:v>
                </c:pt>
                <c:pt idx="1308" c:formatCode="mm:ss">
                  <c:v>0.00306712962962963</c:v>
                </c:pt>
                <c:pt idx="1309" c:formatCode="mm:ss">
                  <c:v>0.00306712962962963</c:v>
                </c:pt>
                <c:pt idx="1310" c:formatCode="mm:ss">
                  <c:v>0.0030787037037037</c:v>
                </c:pt>
                <c:pt idx="1311" c:formatCode="mm:ss">
                  <c:v>0.0030787037037037</c:v>
                </c:pt>
                <c:pt idx="1312" c:formatCode="mm:ss">
                  <c:v>0.0030787037037037</c:v>
                </c:pt>
                <c:pt idx="1313" c:formatCode="mm:ss">
                  <c:v>0.0030787037037037</c:v>
                </c:pt>
                <c:pt idx="1314" c:formatCode="mm:ss">
                  <c:v>0.0030787037037037</c:v>
                </c:pt>
                <c:pt idx="1315" c:formatCode="mm:ss">
                  <c:v>0.00309027777777778</c:v>
                </c:pt>
                <c:pt idx="1316" c:formatCode="mm:ss">
                  <c:v>0.00309027777777778</c:v>
                </c:pt>
                <c:pt idx="1317" c:formatCode="mm:ss">
                  <c:v>0.00309027777777778</c:v>
                </c:pt>
                <c:pt idx="1318" c:formatCode="mm:ss">
                  <c:v>0.00309027777777778</c:v>
                </c:pt>
                <c:pt idx="1319" c:formatCode="mm:ss">
                  <c:v>0.00309027777777778</c:v>
                </c:pt>
                <c:pt idx="1320" c:formatCode="mm:ss">
                  <c:v>0.00310185185185185</c:v>
                </c:pt>
                <c:pt idx="1321" c:formatCode="mm:ss">
                  <c:v>0.00310185185185185</c:v>
                </c:pt>
                <c:pt idx="1322" c:formatCode="mm:ss">
                  <c:v>0.00310185185185185</c:v>
                </c:pt>
                <c:pt idx="1323" c:formatCode="mm:ss">
                  <c:v>0.00310185185185185</c:v>
                </c:pt>
                <c:pt idx="1324" c:formatCode="mm:ss">
                  <c:v>0.00310185185185185</c:v>
                </c:pt>
                <c:pt idx="1325" c:formatCode="mm:ss">
                  <c:v>0.00311342592592593</c:v>
                </c:pt>
                <c:pt idx="1326" c:formatCode="mm:ss">
                  <c:v>0.00311342592592593</c:v>
                </c:pt>
                <c:pt idx="1327" c:formatCode="mm:ss">
                  <c:v>0.00311342592592593</c:v>
                </c:pt>
                <c:pt idx="1328" c:formatCode="mm:ss">
                  <c:v>0.00311342592592593</c:v>
                </c:pt>
                <c:pt idx="1329" c:formatCode="mm:ss">
                  <c:v>0.00311342592592593</c:v>
                </c:pt>
                <c:pt idx="1330" c:formatCode="mm:ss">
                  <c:v>0.003125</c:v>
                </c:pt>
                <c:pt idx="1331" c:formatCode="mm:ss">
                  <c:v>0.003125</c:v>
                </c:pt>
                <c:pt idx="1332" c:formatCode="mm:ss">
                  <c:v>0.003125</c:v>
                </c:pt>
                <c:pt idx="1333" c:formatCode="mm:ss">
                  <c:v>0.003125</c:v>
                </c:pt>
                <c:pt idx="1334" c:formatCode="mm:ss">
                  <c:v>0.003125</c:v>
                </c:pt>
                <c:pt idx="1335" c:formatCode="mm:ss">
                  <c:v>0.00313657407407407</c:v>
                </c:pt>
                <c:pt idx="1336" c:formatCode="mm:ss">
                  <c:v>0.00313657407407407</c:v>
                </c:pt>
                <c:pt idx="1337" c:formatCode="mm:ss">
                  <c:v>0.00313657407407407</c:v>
                </c:pt>
                <c:pt idx="1338" c:formatCode="mm:ss">
                  <c:v>0.00313657407407407</c:v>
                </c:pt>
                <c:pt idx="1339" c:formatCode="mm:ss">
                  <c:v>0.00313657407407407</c:v>
                </c:pt>
                <c:pt idx="1340" c:formatCode="mm:ss">
                  <c:v>0.00314814814814815</c:v>
                </c:pt>
                <c:pt idx="1341" c:formatCode="mm:ss">
                  <c:v>0.00314814814814815</c:v>
                </c:pt>
                <c:pt idx="1342" c:formatCode="mm:ss">
                  <c:v>0.00314814814814815</c:v>
                </c:pt>
                <c:pt idx="1343" c:formatCode="mm:ss">
                  <c:v>0.00314814814814815</c:v>
                </c:pt>
                <c:pt idx="1344" c:formatCode="mm:ss">
                  <c:v>0.00314814814814815</c:v>
                </c:pt>
                <c:pt idx="1345" c:formatCode="mm:ss">
                  <c:v>0.00315972222222222</c:v>
                </c:pt>
                <c:pt idx="1346" c:formatCode="mm:ss">
                  <c:v>0.00315972222222222</c:v>
                </c:pt>
                <c:pt idx="1347" c:formatCode="mm:ss">
                  <c:v>0.00315972222222222</c:v>
                </c:pt>
                <c:pt idx="1348" c:formatCode="mm:ss">
                  <c:v>0.00315972222222222</c:v>
                </c:pt>
                <c:pt idx="1349" c:formatCode="mm:ss">
                  <c:v>0.0031712962962963</c:v>
                </c:pt>
                <c:pt idx="1350" c:formatCode="mm:ss">
                  <c:v>0.0031712962962963</c:v>
                </c:pt>
                <c:pt idx="1351" c:formatCode="mm:ss">
                  <c:v>0.0031712962962963</c:v>
                </c:pt>
                <c:pt idx="1352" c:formatCode="mm:ss">
                  <c:v>0.0031712962962963</c:v>
                </c:pt>
                <c:pt idx="1353" c:formatCode="mm:ss">
                  <c:v>0.0031712962962963</c:v>
                </c:pt>
                <c:pt idx="1354" c:formatCode="mm:ss">
                  <c:v>0.00318287037037037</c:v>
                </c:pt>
                <c:pt idx="1355" c:formatCode="mm:ss">
                  <c:v>0.00318287037037037</c:v>
                </c:pt>
                <c:pt idx="1356" c:formatCode="mm:ss">
                  <c:v>0.00318287037037037</c:v>
                </c:pt>
                <c:pt idx="1357" c:formatCode="mm:ss">
                  <c:v>0.00318287037037037</c:v>
                </c:pt>
                <c:pt idx="1358" c:formatCode="mm:ss">
                  <c:v>0.00318287037037037</c:v>
                </c:pt>
                <c:pt idx="1359" c:formatCode="mm:ss">
                  <c:v>0.00319444444444444</c:v>
                </c:pt>
                <c:pt idx="1360" c:formatCode="mm:ss">
                  <c:v>0.00319444444444444</c:v>
                </c:pt>
                <c:pt idx="1361" c:formatCode="mm:ss">
                  <c:v>0.00319444444444444</c:v>
                </c:pt>
                <c:pt idx="1362" c:formatCode="mm:ss">
                  <c:v>0.00319444444444444</c:v>
                </c:pt>
                <c:pt idx="1363" c:formatCode="mm:ss">
                  <c:v>0.00319444444444444</c:v>
                </c:pt>
                <c:pt idx="1364" c:formatCode="mm:ss">
                  <c:v>0.00320601851851852</c:v>
                </c:pt>
                <c:pt idx="1365" c:formatCode="mm:ss">
                  <c:v>0.00320601851851852</c:v>
                </c:pt>
                <c:pt idx="1366" c:formatCode="mm:ss">
                  <c:v>0.00320601851851852</c:v>
                </c:pt>
                <c:pt idx="1367" c:formatCode="mm:ss">
                  <c:v>0.00320601851851852</c:v>
                </c:pt>
                <c:pt idx="1368" c:formatCode="mm:ss">
                  <c:v>0.00320601851851852</c:v>
                </c:pt>
                <c:pt idx="1369" c:formatCode="mm:ss">
                  <c:v>0.00321759259259259</c:v>
                </c:pt>
                <c:pt idx="1370" c:formatCode="mm:ss">
                  <c:v>0.00321759259259259</c:v>
                </c:pt>
                <c:pt idx="1371" c:formatCode="mm:ss">
                  <c:v>0.00321759259259259</c:v>
                </c:pt>
                <c:pt idx="1372" c:formatCode="mm:ss">
                  <c:v>0.00321759259259259</c:v>
                </c:pt>
                <c:pt idx="1373" c:formatCode="mm:ss">
                  <c:v>0.00321759259259259</c:v>
                </c:pt>
                <c:pt idx="1374" c:formatCode="mm:ss">
                  <c:v>0.00322916666666667</c:v>
                </c:pt>
                <c:pt idx="1375" c:formatCode="mm:ss">
                  <c:v>0.00322916666666667</c:v>
                </c:pt>
                <c:pt idx="1376" c:formatCode="mm:ss">
                  <c:v>0.00322916666666667</c:v>
                </c:pt>
                <c:pt idx="1377" c:formatCode="mm:ss">
                  <c:v>0.00322916666666667</c:v>
                </c:pt>
                <c:pt idx="1378" c:formatCode="mm:ss">
                  <c:v>0.00322916666666667</c:v>
                </c:pt>
                <c:pt idx="1379" c:formatCode="mm:ss">
                  <c:v>0.00324074074074074</c:v>
                </c:pt>
                <c:pt idx="1380" c:formatCode="mm:ss">
                  <c:v>0.00324074074074074</c:v>
                </c:pt>
                <c:pt idx="1381" c:formatCode="mm:ss">
                  <c:v>0.00324074074074074</c:v>
                </c:pt>
                <c:pt idx="1382" c:formatCode="mm:ss">
                  <c:v>0.00324074074074074</c:v>
                </c:pt>
                <c:pt idx="1383" c:formatCode="mm:ss">
                  <c:v>0.00324074074074074</c:v>
                </c:pt>
                <c:pt idx="1384" c:formatCode="mm:ss">
                  <c:v>0.00325231481481481</c:v>
                </c:pt>
                <c:pt idx="1385" c:formatCode="mm:ss">
                  <c:v>0.00325231481481481</c:v>
                </c:pt>
                <c:pt idx="1386" c:formatCode="mm:ss">
                  <c:v>0.00325231481481481</c:v>
                </c:pt>
                <c:pt idx="1387" c:formatCode="mm:ss">
                  <c:v>0.00325231481481481</c:v>
                </c:pt>
                <c:pt idx="1388" c:formatCode="mm:ss">
                  <c:v>0.00325231481481481</c:v>
                </c:pt>
                <c:pt idx="1389" c:formatCode="mm:ss">
                  <c:v>0.00326388888888889</c:v>
                </c:pt>
                <c:pt idx="1390" c:formatCode="mm:ss">
                  <c:v>0.00326388888888889</c:v>
                </c:pt>
                <c:pt idx="1391" c:formatCode="mm:ss">
                  <c:v>0.00326388888888889</c:v>
                </c:pt>
                <c:pt idx="1392" c:formatCode="mm:ss">
                  <c:v>0.00326388888888889</c:v>
                </c:pt>
                <c:pt idx="1393" c:formatCode="mm:ss">
                  <c:v>0.00326388888888889</c:v>
                </c:pt>
                <c:pt idx="1394" c:formatCode="mm:ss">
                  <c:v>0.00327546296296296</c:v>
                </c:pt>
                <c:pt idx="1395" c:formatCode="mm:ss">
                  <c:v>0.00327546296296296</c:v>
                </c:pt>
                <c:pt idx="1396" c:formatCode="mm:ss">
                  <c:v>0.00327546296296296</c:v>
                </c:pt>
                <c:pt idx="1397" c:formatCode="mm:ss">
                  <c:v>0.00327546296296296</c:v>
                </c:pt>
                <c:pt idx="1398" c:formatCode="mm:ss">
                  <c:v>0.00327546296296296</c:v>
                </c:pt>
                <c:pt idx="1399" c:formatCode="mm:ss">
                  <c:v>0.00328703703703704</c:v>
                </c:pt>
                <c:pt idx="1400" c:formatCode="mm:ss">
                  <c:v>0.00328703703703704</c:v>
                </c:pt>
                <c:pt idx="1401" c:formatCode="mm:ss">
                  <c:v>0.00328703703703704</c:v>
                </c:pt>
                <c:pt idx="1402" c:formatCode="mm:ss">
                  <c:v>0.00328703703703704</c:v>
                </c:pt>
                <c:pt idx="1403" c:formatCode="mm:ss">
                  <c:v>0.00328703703703704</c:v>
                </c:pt>
                <c:pt idx="1404" c:formatCode="mm:ss">
                  <c:v>0.00329861111111111</c:v>
                </c:pt>
                <c:pt idx="1405" c:formatCode="mm:ss">
                  <c:v>0.00329861111111111</c:v>
                </c:pt>
                <c:pt idx="1406" c:formatCode="mm:ss">
                  <c:v>0.00329861111111111</c:v>
                </c:pt>
                <c:pt idx="1407" c:formatCode="mm:ss">
                  <c:v>0.00329861111111111</c:v>
                </c:pt>
                <c:pt idx="1408" c:formatCode="mm:ss">
                  <c:v>0.00329861111111111</c:v>
                </c:pt>
                <c:pt idx="1409" c:formatCode="mm:ss">
                  <c:v>0.00331018518518519</c:v>
                </c:pt>
                <c:pt idx="1410" c:formatCode="mm:ss">
                  <c:v>0.00331018518518519</c:v>
                </c:pt>
                <c:pt idx="1411" c:formatCode="mm:ss">
                  <c:v>0.00331018518518519</c:v>
                </c:pt>
                <c:pt idx="1412" c:formatCode="mm:ss">
                  <c:v>0.00331018518518519</c:v>
                </c:pt>
                <c:pt idx="1413" c:formatCode="mm:ss">
                  <c:v>0.00331018518518519</c:v>
                </c:pt>
                <c:pt idx="1414" c:formatCode="mm:ss">
                  <c:v>0.00332175925925926</c:v>
                </c:pt>
                <c:pt idx="1415" c:formatCode="mm:ss">
                  <c:v>0.00332175925925926</c:v>
                </c:pt>
                <c:pt idx="1416" c:formatCode="mm:ss">
                  <c:v>0.00332175925925926</c:v>
                </c:pt>
                <c:pt idx="1417" c:formatCode="mm:ss">
                  <c:v>0.00332175925925926</c:v>
                </c:pt>
                <c:pt idx="1418" c:formatCode="mm:ss">
                  <c:v>0.00333333333333333</c:v>
                </c:pt>
                <c:pt idx="1419" c:formatCode="mm:ss">
                  <c:v>0.00333333333333333</c:v>
                </c:pt>
                <c:pt idx="1420" c:formatCode="mm:ss">
                  <c:v>0.00333333333333333</c:v>
                </c:pt>
                <c:pt idx="1421" c:formatCode="mm:ss">
                  <c:v>0.00333333333333333</c:v>
                </c:pt>
                <c:pt idx="1422" c:formatCode="mm:ss">
                  <c:v>0.00333333333333333</c:v>
                </c:pt>
                <c:pt idx="1423" c:formatCode="mm:ss">
                  <c:v>0.00334490740740741</c:v>
                </c:pt>
                <c:pt idx="1424" c:formatCode="mm:ss">
                  <c:v>0.00334490740740741</c:v>
                </c:pt>
                <c:pt idx="1425" c:formatCode="mm:ss">
                  <c:v>0.00334490740740741</c:v>
                </c:pt>
                <c:pt idx="1426" c:formatCode="mm:ss">
                  <c:v>0.00334490740740741</c:v>
                </c:pt>
                <c:pt idx="1427" c:formatCode="mm:ss">
                  <c:v>0.00334490740740741</c:v>
                </c:pt>
                <c:pt idx="1428" c:formatCode="mm:ss">
                  <c:v>0.00335648148148148</c:v>
                </c:pt>
                <c:pt idx="1429" c:formatCode="mm:ss">
                  <c:v>0.00335648148148148</c:v>
                </c:pt>
                <c:pt idx="1430" c:formatCode="mm:ss">
                  <c:v>0.00335648148148148</c:v>
                </c:pt>
                <c:pt idx="1431" c:formatCode="mm:ss">
                  <c:v>0.00335648148148148</c:v>
                </c:pt>
                <c:pt idx="1432" c:formatCode="mm:ss">
                  <c:v>0.00335648148148148</c:v>
                </c:pt>
                <c:pt idx="1433" c:formatCode="mm:ss">
                  <c:v>0.00336805555555556</c:v>
                </c:pt>
                <c:pt idx="1434" c:formatCode="mm:ss">
                  <c:v>0.00336805555555556</c:v>
                </c:pt>
                <c:pt idx="1435" c:formatCode="mm:ss">
                  <c:v>0.00336805555555556</c:v>
                </c:pt>
                <c:pt idx="1436" c:formatCode="mm:ss">
                  <c:v>0.00336805555555556</c:v>
                </c:pt>
                <c:pt idx="1437" c:formatCode="mm:ss">
                  <c:v>0.00336805555555556</c:v>
                </c:pt>
                <c:pt idx="1438" c:formatCode="mm:ss">
                  <c:v>0.00337962962962963</c:v>
                </c:pt>
                <c:pt idx="1439" c:formatCode="mm:ss">
                  <c:v>0.00337962962962963</c:v>
                </c:pt>
                <c:pt idx="1440" c:formatCode="mm:ss">
                  <c:v>0.00337962962962963</c:v>
                </c:pt>
                <c:pt idx="1441" c:formatCode="mm:ss">
                  <c:v>0.00337962962962963</c:v>
                </c:pt>
                <c:pt idx="1442" c:formatCode="mm:ss">
                  <c:v>0.00337962962962963</c:v>
                </c:pt>
                <c:pt idx="1443" c:formatCode="mm:ss">
                  <c:v>0.0033912037037037</c:v>
                </c:pt>
                <c:pt idx="1444" c:formatCode="mm:ss">
                  <c:v>0.0033912037037037</c:v>
                </c:pt>
                <c:pt idx="1445" c:formatCode="mm:ss">
                  <c:v>0.0033912037037037</c:v>
                </c:pt>
                <c:pt idx="1446" c:formatCode="mm:ss">
                  <c:v>0.0033912037037037</c:v>
                </c:pt>
                <c:pt idx="1447" c:formatCode="mm:ss">
                  <c:v>0.0033912037037037</c:v>
                </c:pt>
                <c:pt idx="1448" c:formatCode="mm:ss">
                  <c:v>0.00340277777777778</c:v>
                </c:pt>
                <c:pt idx="1449" c:formatCode="mm:ss">
                  <c:v>0.00340277777777778</c:v>
                </c:pt>
                <c:pt idx="1450" c:formatCode="mm:ss">
                  <c:v>0.00340277777777778</c:v>
                </c:pt>
                <c:pt idx="1451" c:formatCode="mm:ss">
                  <c:v>0.00340277777777778</c:v>
                </c:pt>
                <c:pt idx="1452" c:formatCode="mm:ss">
                  <c:v>0.00340277777777778</c:v>
                </c:pt>
                <c:pt idx="1453" c:formatCode="mm:ss">
                  <c:v>0.00341435185185185</c:v>
                </c:pt>
                <c:pt idx="1454" c:formatCode="mm:ss">
                  <c:v>0.00341435185185185</c:v>
                </c:pt>
                <c:pt idx="1455" c:formatCode="mm:ss">
                  <c:v>0.00341435185185185</c:v>
                </c:pt>
                <c:pt idx="1456" c:formatCode="mm:ss">
                  <c:v>0.00341435185185185</c:v>
                </c:pt>
                <c:pt idx="1457" c:formatCode="mm:ss">
                  <c:v>0.00341435185185185</c:v>
                </c:pt>
                <c:pt idx="1458" c:formatCode="mm:ss">
                  <c:v>0.00342592592592593</c:v>
                </c:pt>
                <c:pt idx="1459" c:formatCode="mm:ss">
                  <c:v>0.00342592592592593</c:v>
                </c:pt>
                <c:pt idx="1460" c:formatCode="mm:ss">
                  <c:v>0.00342592592592593</c:v>
                </c:pt>
                <c:pt idx="1461" c:formatCode="mm:ss">
                  <c:v>0.00342592592592593</c:v>
                </c:pt>
                <c:pt idx="1462" c:formatCode="mm:ss">
                  <c:v>0.00342592592592593</c:v>
                </c:pt>
                <c:pt idx="1463" c:formatCode="mm:ss">
                  <c:v>0.0034375</c:v>
                </c:pt>
                <c:pt idx="1464" c:formatCode="mm:ss">
                  <c:v>0.0034375</c:v>
                </c:pt>
                <c:pt idx="1465" c:formatCode="mm:ss">
                  <c:v>0.0034375</c:v>
                </c:pt>
                <c:pt idx="1466" c:formatCode="mm:ss">
                  <c:v>0.0034375</c:v>
                </c:pt>
                <c:pt idx="1467" c:formatCode="mm:ss">
                  <c:v>0.0034375</c:v>
                </c:pt>
                <c:pt idx="1468" c:formatCode="mm:ss">
                  <c:v>0.00344907407407407</c:v>
                </c:pt>
                <c:pt idx="1469" c:formatCode="mm:ss">
                  <c:v>0.00344907407407407</c:v>
                </c:pt>
                <c:pt idx="1470" c:formatCode="mm:ss">
                  <c:v>0.00344907407407407</c:v>
                </c:pt>
                <c:pt idx="1471" c:formatCode="mm:ss">
                  <c:v>0.00344907407407407</c:v>
                </c:pt>
                <c:pt idx="1472" c:formatCode="mm:ss">
                  <c:v>0.00344907407407407</c:v>
                </c:pt>
                <c:pt idx="1473" c:formatCode="mm:ss">
                  <c:v>0.00346064814814815</c:v>
                </c:pt>
                <c:pt idx="1474" c:formatCode="mm:ss">
                  <c:v>0.00346064814814815</c:v>
                </c:pt>
                <c:pt idx="1475" c:formatCode="mm:ss">
                  <c:v>0.00346064814814815</c:v>
                </c:pt>
                <c:pt idx="1476" c:formatCode="mm:ss">
                  <c:v>0.00346064814814815</c:v>
                </c:pt>
                <c:pt idx="1477" c:formatCode="mm:ss">
                  <c:v>0.00346064814814815</c:v>
                </c:pt>
                <c:pt idx="1478" c:formatCode="mm:ss">
                  <c:v>0.00347222222222222</c:v>
                </c:pt>
                <c:pt idx="1479" c:formatCode="mm:ss">
                  <c:v>0.00347222222222222</c:v>
                </c:pt>
                <c:pt idx="1480" c:formatCode="mm:ss">
                  <c:v>0.00347222222222222</c:v>
                </c:pt>
                <c:pt idx="1481" c:formatCode="mm:ss">
                  <c:v>0.00347222222222222</c:v>
                </c:pt>
                <c:pt idx="1482" c:formatCode="mm:ss">
                  <c:v>0.00347222222222222</c:v>
                </c:pt>
                <c:pt idx="1483" c:formatCode="mm:ss">
                  <c:v>0.0034837962962963</c:v>
                </c:pt>
                <c:pt idx="1484" c:formatCode="mm:ss">
                  <c:v>0.0034837962962963</c:v>
                </c:pt>
                <c:pt idx="1485" c:formatCode="mm:ss">
                  <c:v>0.0034837962962963</c:v>
                </c:pt>
                <c:pt idx="1486" c:formatCode="mm:ss">
                  <c:v>0.0034837962962963</c:v>
                </c:pt>
                <c:pt idx="1487" c:formatCode="mm:ss">
                  <c:v>0.00349537037037037</c:v>
                </c:pt>
                <c:pt idx="1488" c:formatCode="mm:ss">
                  <c:v>0.00349537037037037</c:v>
                </c:pt>
                <c:pt idx="1489" c:formatCode="mm:ss">
                  <c:v>0.00349537037037037</c:v>
                </c:pt>
                <c:pt idx="1490" c:formatCode="mm:ss">
                  <c:v>0.00349537037037037</c:v>
                </c:pt>
                <c:pt idx="1491" c:formatCode="mm:ss">
                  <c:v>0.00349537037037037</c:v>
                </c:pt>
                <c:pt idx="1492" c:formatCode="mm:ss">
                  <c:v>0.00350694444444444</c:v>
                </c:pt>
                <c:pt idx="1493" c:formatCode="mm:ss">
                  <c:v>0.00350694444444444</c:v>
                </c:pt>
                <c:pt idx="1494" c:formatCode="mm:ss">
                  <c:v>0.00350694444444444</c:v>
                </c:pt>
                <c:pt idx="1495" c:formatCode="mm:ss">
                  <c:v>0.00350694444444444</c:v>
                </c:pt>
                <c:pt idx="1496" c:formatCode="mm:ss">
                  <c:v>0.00350694444444444</c:v>
                </c:pt>
                <c:pt idx="1497" c:formatCode="mm:ss">
                  <c:v>0.00351851851851852</c:v>
                </c:pt>
                <c:pt idx="1498" c:formatCode="mm:ss">
                  <c:v>0.00351851851851852</c:v>
                </c:pt>
                <c:pt idx="1499" c:formatCode="mm:ss">
                  <c:v>0.00351851851851852</c:v>
                </c:pt>
                <c:pt idx="1500" c:formatCode="mm:ss">
                  <c:v>0.00351851851851852</c:v>
                </c:pt>
                <c:pt idx="1501" c:formatCode="mm:ss">
                  <c:v>0.00351851851851852</c:v>
                </c:pt>
                <c:pt idx="1502" c:formatCode="mm:ss">
                  <c:v>0.00353009259259259</c:v>
                </c:pt>
                <c:pt idx="1503" c:formatCode="mm:ss">
                  <c:v>0.00353009259259259</c:v>
                </c:pt>
                <c:pt idx="1504" c:formatCode="mm:ss">
                  <c:v>0.00353009259259259</c:v>
                </c:pt>
                <c:pt idx="1505" c:formatCode="mm:ss">
                  <c:v>0.00353009259259259</c:v>
                </c:pt>
                <c:pt idx="1506" c:formatCode="mm:ss">
                  <c:v>0.00353009259259259</c:v>
                </c:pt>
                <c:pt idx="1507" c:formatCode="mm:ss">
                  <c:v>0.00354166666666667</c:v>
                </c:pt>
                <c:pt idx="1508" c:formatCode="mm:ss">
                  <c:v>0.00354166666666667</c:v>
                </c:pt>
                <c:pt idx="1509" c:formatCode="mm:ss">
                  <c:v>0.00354166666666667</c:v>
                </c:pt>
                <c:pt idx="1510" c:formatCode="mm:ss">
                  <c:v>0.00354166666666667</c:v>
                </c:pt>
                <c:pt idx="1511" c:formatCode="mm:ss">
                  <c:v>0.00354166666666667</c:v>
                </c:pt>
                <c:pt idx="1512" c:formatCode="mm:ss">
                  <c:v>0.00355324074074074</c:v>
                </c:pt>
                <c:pt idx="1513" c:formatCode="mm:ss">
                  <c:v>0.00355324074074074</c:v>
                </c:pt>
                <c:pt idx="1514" c:formatCode="mm:ss">
                  <c:v>0.00355324074074074</c:v>
                </c:pt>
                <c:pt idx="1515" c:formatCode="mm:ss">
                  <c:v>0.00355324074074074</c:v>
                </c:pt>
                <c:pt idx="1516" c:formatCode="mm:ss">
                  <c:v>0.00355324074074074</c:v>
                </c:pt>
                <c:pt idx="1517" c:formatCode="mm:ss">
                  <c:v>0.00356481481481481</c:v>
                </c:pt>
                <c:pt idx="1518" c:formatCode="mm:ss">
                  <c:v>0.00356481481481481</c:v>
                </c:pt>
                <c:pt idx="1519" c:formatCode="mm:ss">
                  <c:v>0.00356481481481481</c:v>
                </c:pt>
                <c:pt idx="1520" c:formatCode="mm:ss">
                  <c:v>0.00356481481481481</c:v>
                </c:pt>
                <c:pt idx="1521" c:formatCode="mm:ss">
                  <c:v>0.00356481481481481</c:v>
                </c:pt>
                <c:pt idx="1522" c:formatCode="mm:ss">
                  <c:v>0.00357638888888889</c:v>
                </c:pt>
                <c:pt idx="1523" c:formatCode="mm:ss">
                  <c:v>0.00357638888888889</c:v>
                </c:pt>
                <c:pt idx="1524" c:formatCode="mm:ss">
                  <c:v>0.00357638888888889</c:v>
                </c:pt>
                <c:pt idx="1525" c:formatCode="mm:ss">
                  <c:v>0.00357638888888889</c:v>
                </c:pt>
                <c:pt idx="1526" c:formatCode="mm:ss">
                  <c:v>0.00357638888888889</c:v>
                </c:pt>
                <c:pt idx="1527" c:formatCode="mm:ss">
                  <c:v>0.00358796296296296</c:v>
                </c:pt>
                <c:pt idx="1528" c:formatCode="mm:ss">
                  <c:v>0.00358796296296296</c:v>
                </c:pt>
                <c:pt idx="1529" c:formatCode="mm:ss">
                  <c:v>0.00358796296296296</c:v>
                </c:pt>
                <c:pt idx="1530" c:formatCode="mm:ss">
                  <c:v>0.00358796296296296</c:v>
                </c:pt>
                <c:pt idx="1531" c:formatCode="mm:ss">
                  <c:v>0.00358796296296296</c:v>
                </c:pt>
                <c:pt idx="1532" c:formatCode="mm:ss">
                  <c:v>0.00359953703703704</c:v>
                </c:pt>
                <c:pt idx="1533" c:formatCode="mm:ss">
                  <c:v>0.00359953703703704</c:v>
                </c:pt>
                <c:pt idx="1534" c:formatCode="mm:ss">
                  <c:v>0.00359953703703704</c:v>
                </c:pt>
                <c:pt idx="1535" c:formatCode="mm:ss">
                  <c:v>0.00359953703703704</c:v>
                </c:pt>
                <c:pt idx="1536" c:formatCode="mm:ss">
                  <c:v>0.00359953703703704</c:v>
                </c:pt>
                <c:pt idx="1537" c:formatCode="mm:ss">
                  <c:v>0.00361111111111111</c:v>
                </c:pt>
                <c:pt idx="1538" c:formatCode="mm:ss">
                  <c:v>0.00361111111111111</c:v>
                </c:pt>
                <c:pt idx="1539" c:formatCode="mm:ss">
                  <c:v>0.00361111111111111</c:v>
                </c:pt>
                <c:pt idx="1540" c:formatCode="mm:ss">
                  <c:v>0.00361111111111111</c:v>
                </c:pt>
                <c:pt idx="1541" c:formatCode="mm:ss">
                  <c:v>0.00361111111111111</c:v>
                </c:pt>
                <c:pt idx="1542" c:formatCode="mm:ss">
                  <c:v>0.00362268518518519</c:v>
                </c:pt>
                <c:pt idx="1543" c:formatCode="mm:ss">
                  <c:v>0.00362268518518519</c:v>
                </c:pt>
                <c:pt idx="1544" c:formatCode="mm:ss">
                  <c:v>0.00362268518518519</c:v>
                </c:pt>
                <c:pt idx="1545" c:formatCode="mm:ss">
                  <c:v>0.00362268518518519</c:v>
                </c:pt>
                <c:pt idx="1546" c:formatCode="mm:ss">
                  <c:v>0.00362268518518519</c:v>
                </c:pt>
                <c:pt idx="1547" c:formatCode="mm:ss">
                  <c:v>0.00363425925925926</c:v>
                </c:pt>
                <c:pt idx="1548" c:formatCode="mm:ss">
                  <c:v>0.00363425925925926</c:v>
                </c:pt>
                <c:pt idx="1549" c:formatCode="mm:ss">
                  <c:v>0.00363425925925926</c:v>
                </c:pt>
                <c:pt idx="1550" c:formatCode="mm:ss">
                  <c:v>0.00363425925925926</c:v>
                </c:pt>
                <c:pt idx="1551" c:formatCode="mm:ss">
                  <c:v>0.00364583333333333</c:v>
                </c:pt>
                <c:pt idx="1552" c:formatCode="mm:ss">
                  <c:v>0.00364583333333333</c:v>
                </c:pt>
                <c:pt idx="1553" c:formatCode="mm:ss">
                  <c:v>0.00364583333333333</c:v>
                </c:pt>
                <c:pt idx="1554" c:formatCode="mm:ss">
                  <c:v>0.00364583333333333</c:v>
                </c:pt>
                <c:pt idx="1555" c:formatCode="mm:ss">
                  <c:v>0.00364583333333333</c:v>
                </c:pt>
                <c:pt idx="1556" c:formatCode="mm:ss">
                  <c:v>0.00365740740740741</c:v>
                </c:pt>
                <c:pt idx="1557" c:formatCode="mm:ss">
                  <c:v>0.00365740740740741</c:v>
                </c:pt>
                <c:pt idx="1558" c:formatCode="mm:ss">
                  <c:v>0.00365740740740741</c:v>
                </c:pt>
                <c:pt idx="1559" c:formatCode="mm:ss">
                  <c:v>0.00365740740740741</c:v>
                </c:pt>
                <c:pt idx="1560" c:formatCode="mm:ss">
                  <c:v>0.00365740740740741</c:v>
                </c:pt>
                <c:pt idx="1561" c:formatCode="mm:ss">
                  <c:v>0.00366898148148148</c:v>
                </c:pt>
                <c:pt idx="1562" c:formatCode="mm:ss">
                  <c:v>0.00366898148148148</c:v>
                </c:pt>
                <c:pt idx="1563" c:formatCode="mm:ss">
                  <c:v>0.00366898148148148</c:v>
                </c:pt>
                <c:pt idx="1564" c:formatCode="mm:ss">
                  <c:v>0.00366898148148148</c:v>
                </c:pt>
                <c:pt idx="1565" c:formatCode="mm:ss">
                  <c:v>0.00366898148148148</c:v>
                </c:pt>
                <c:pt idx="1566" c:formatCode="mm:ss">
                  <c:v>0.00368055555555556</c:v>
                </c:pt>
                <c:pt idx="1567" c:formatCode="mm:ss">
                  <c:v>0.00368055555555556</c:v>
                </c:pt>
                <c:pt idx="1568" c:formatCode="mm:ss">
                  <c:v>0.00368055555555556</c:v>
                </c:pt>
                <c:pt idx="1569" c:formatCode="mm:ss">
                  <c:v>0.00368055555555556</c:v>
                </c:pt>
                <c:pt idx="1570" c:formatCode="mm:ss">
                  <c:v>0.00368055555555556</c:v>
                </c:pt>
                <c:pt idx="1571" c:formatCode="mm:ss">
                  <c:v>0.00369212962962963</c:v>
                </c:pt>
                <c:pt idx="1572" c:formatCode="mm:ss">
                  <c:v>0.00369212962962963</c:v>
                </c:pt>
                <c:pt idx="1573" c:formatCode="mm:ss">
                  <c:v>0.00369212962962963</c:v>
                </c:pt>
                <c:pt idx="1574" c:formatCode="mm:ss">
                  <c:v>0.00369212962962963</c:v>
                </c:pt>
                <c:pt idx="1575" c:formatCode="mm:ss">
                  <c:v>0.00369212962962963</c:v>
                </c:pt>
                <c:pt idx="1576" c:formatCode="mm:ss">
                  <c:v>0.0037037037037037</c:v>
                </c:pt>
                <c:pt idx="1577" c:formatCode="mm:ss">
                  <c:v>0.0037037037037037</c:v>
                </c:pt>
                <c:pt idx="1578" c:formatCode="mm:ss">
                  <c:v>0.0037037037037037</c:v>
                </c:pt>
                <c:pt idx="1579" c:formatCode="mm:ss">
                  <c:v>0.0037037037037037</c:v>
                </c:pt>
                <c:pt idx="1580" c:formatCode="mm:ss">
                  <c:v>0.0037037037037037</c:v>
                </c:pt>
                <c:pt idx="1581" c:formatCode="mm:ss">
                  <c:v>0.00371527777777778</c:v>
                </c:pt>
                <c:pt idx="1582" c:formatCode="mm:ss">
                  <c:v>0.00371527777777778</c:v>
                </c:pt>
                <c:pt idx="1583" c:formatCode="mm:ss">
                  <c:v>0.00371527777777778</c:v>
                </c:pt>
                <c:pt idx="1584" c:formatCode="mm:ss">
                  <c:v>0.00371527777777778</c:v>
                </c:pt>
                <c:pt idx="1585" c:formatCode="mm:ss">
                  <c:v>0.00371527777777778</c:v>
                </c:pt>
                <c:pt idx="1586" c:formatCode="mm:ss">
                  <c:v>0.00372685185185185</c:v>
                </c:pt>
                <c:pt idx="1587" c:formatCode="mm:ss">
                  <c:v>0.00372685185185185</c:v>
                </c:pt>
                <c:pt idx="1588" c:formatCode="mm:ss">
                  <c:v>0.00372685185185185</c:v>
                </c:pt>
                <c:pt idx="1589" c:formatCode="mm:ss">
                  <c:v>0.00372685185185185</c:v>
                </c:pt>
                <c:pt idx="1590" c:formatCode="mm:ss">
                  <c:v>0.00372685185185185</c:v>
                </c:pt>
                <c:pt idx="1591" c:formatCode="mm:ss">
                  <c:v>0.00373842592592593</c:v>
                </c:pt>
                <c:pt idx="1592" c:formatCode="mm:ss">
                  <c:v>0.00373842592592593</c:v>
                </c:pt>
                <c:pt idx="1593" c:formatCode="mm:ss">
                  <c:v>0.00373842592592593</c:v>
                </c:pt>
                <c:pt idx="1594" c:formatCode="mm:ss">
                  <c:v>0.00373842592592593</c:v>
                </c:pt>
                <c:pt idx="1595" c:formatCode="mm:ss">
                  <c:v>0.00373842592592593</c:v>
                </c:pt>
                <c:pt idx="1596" c:formatCode="mm:ss">
                  <c:v>0.00375</c:v>
                </c:pt>
                <c:pt idx="1597" c:formatCode="mm:ss">
                  <c:v>0.00375</c:v>
                </c:pt>
                <c:pt idx="1598" c:formatCode="mm:ss">
                  <c:v>0.00375</c:v>
                </c:pt>
                <c:pt idx="1599" c:formatCode="mm:ss">
                  <c:v>0.00375</c:v>
                </c:pt>
                <c:pt idx="1600" c:formatCode="mm:ss">
                  <c:v>0.00375</c:v>
                </c:pt>
                <c:pt idx="1601" c:formatCode="mm:ss">
                  <c:v>0.00376157407407407</c:v>
                </c:pt>
                <c:pt idx="1602" c:formatCode="mm:ss">
                  <c:v>0.00376157407407407</c:v>
                </c:pt>
                <c:pt idx="1603" c:formatCode="mm:ss">
                  <c:v>0.00376157407407407</c:v>
                </c:pt>
                <c:pt idx="1604" c:formatCode="mm:ss">
                  <c:v>0.00376157407407407</c:v>
                </c:pt>
                <c:pt idx="1605" c:formatCode="mm:ss">
                  <c:v>0.00376157407407407</c:v>
                </c:pt>
                <c:pt idx="1606" c:formatCode="mm:ss">
                  <c:v>0.00377314814814815</c:v>
                </c:pt>
                <c:pt idx="1607" c:formatCode="mm:ss">
                  <c:v>0.00377314814814815</c:v>
                </c:pt>
                <c:pt idx="1608" c:formatCode="mm:ss">
                  <c:v>0.00377314814814815</c:v>
                </c:pt>
                <c:pt idx="1609" c:formatCode="mm:ss">
                  <c:v>0.00377314814814815</c:v>
                </c:pt>
                <c:pt idx="1610" c:formatCode="mm:ss">
                  <c:v>0.00377314814814815</c:v>
                </c:pt>
                <c:pt idx="1611" c:formatCode="mm:ss">
                  <c:v>0.00378472222222222</c:v>
                </c:pt>
                <c:pt idx="1612" c:formatCode="mm:ss">
                  <c:v>0.00378472222222222</c:v>
                </c:pt>
                <c:pt idx="1613" c:formatCode="mm:ss">
                  <c:v>0.00378472222222222</c:v>
                </c:pt>
                <c:pt idx="1614" c:formatCode="mm:ss">
                  <c:v>0.00378472222222222</c:v>
                </c:pt>
                <c:pt idx="1615" c:formatCode="mm:ss">
                  <c:v>0.00378472222222222</c:v>
                </c:pt>
                <c:pt idx="1616" c:formatCode="mm:ss">
                  <c:v>0.0037962962962963</c:v>
                </c:pt>
                <c:pt idx="1617" c:formatCode="mm:ss">
                  <c:v>0.0037962962962963</c:v>
                </c:pt>
                <c:pt idx="1618" c:formatCode="mm:ss">
                  <c:v>0.0037962962962963</c:v>
                </c:pt>
                <c:pt idx="1619" c:formatCode="mm:ss">
                  <c:v>0.0037962962962963</c:v>
                </c:pt>
                <c:pt idx="1620" c:formatCode="mm:ss">
                  <c:v>0.00380787037037037</c:v>
                </c:pt>
                <c:pt idx="1621" c:formatCode="mm:ss">
                  <c:v>0.00380787037037037</c:v>
                </c:pt>
                <c:pt idx="1622" c:formatCode="mm:ss">
                  <c:v>0.00380787037037037</c:v>
                </c:pt>
                <c:pt idx="1623" c:formatCode="mm:ss">
                  <c:v>0.00380787037037037</c:v>
                </c:pt>
                <c:pt idx="1624" c:formatCode="mm:ss">
                  <c:v>0.00380787037037037</c:v>
                </c:pt>
                <c:pt idx="1625" c:formatCode="mm:ss">
                  <c:v>0.00381944444444444</c:v>
                </c:pt>
                <c:pt idx="1626" c:formatCode="mm:ss">
                  <c:v>0.00381944444444444</c:v>
                </c:pt>
                <c:pt idx="1627" c:formatCode="mm:ss">
                  <c:v>0.00381944444444444</c:v>
                </c:pt>
                <c:pt idx="1628" c:formatCode="mm:ss">
                  <c:v>0.00381944444444444</c:v>
                </c:pt>
                <c:pt idx="1629" c:formatCode="mm:ss">
                  <c:v>0.00381944444444444</c:v>
                </c:pt>
                <c:pt idx="1630" c:formatCode="mm:ss">
                  <c:v>0.00383101851851852</c:v>
                </c:pt>
                <c:pt idx="1631" c:formatCode="mm:ss">
                  <c:v>0.00383101851851852</c:v>
                </c:pt>
                <c:pt idx="1632" c:formatCode="mm:ss">
                  <c:v>0.00383101851851852</c:v>
                </c:pt>
                <c:pt idx="1633" c:formatCode="mm:ss">
                  <c:v>0.00383101851851852</c:v>
                </c:pt>
                <c:pt idx="1634" c:formatCode="mm:ss">
                  <c:v>0.00383101851851852</c:v>
                </c:pt>
                <c:pt idx="1635" c:formatCode="mm:ss">
                  <c:v>0.00384259259259259</c:v>
                </c:pt>
                <c:pt idx="1636" c:formatCode="mm:ss">
                  <c:v>0.00384259259259259</c:v>
                </c:pt>
                <c:pt idx="1637" c:formatCode="mm:ss">
                  <c:v>0.00384259259259259</c:v>
                </c:pt>
                <c:pt idx="1638" c:formatCode="mm:ss">
                  <c:v>0.00384259259259259</c:v>
                </c:pt>
                <c:pt idx="1639" c:formatCode="mm:ss">
                  <c:v>0.00384259259259259</c:v>
                </c:pt>
                <c:pt idx="1640" c:formatCode="mm:ss">
                  <c:v>0.00385416666666667</c:v>
                </c:pt>
                <c:pt idx="1641" c:formatCode="mm:ss">
                  <c:v>0.00385416666666667</c:v>
                </c:pt>
                <c:pt idx="1642" c:formatCode="mm:ss">
                  <c:v>0.00385416666666667</c:v>
                </c:pt>
                <c:pt idx="1643" c:formatCode="mm:ss">
                  <c:v>0.00385416666666667</c:v>
                </c:pt>
                <c:pt idx="1644" c:formatCode="mm:ss">
                  <c:v>0.00385416666666667</c:v>
                </c:pt>
                <c:pt idx="1645" c:formatCode="mm:ss">
                  <c:v>0.00386574074074074</c:v>
                </c:pt>
                <c:pt idx="1646" c:formatCode="mm:ss">
                  <c:v>0.00386574074074074</c:v>
                </c:pt>
                <c:pt idx="1647" c:formatCode="mm:ss">
                  <c:v>0.00386574074074074</c:v>
                </c:pt>
                <c:pt idx="1648" c:formatCode="mm:ss">
                  <c:v>0.00386574074074074</c:v>
                </c:pt>
                <c:pt idx="1649" c:formatCode="mm:ss">
                  <c:v>0.00386574074074074</c:v>
                </c:pt>
                <c:pt idx="1650" c:formatCode="mm:ss">
                  <c:v>0.00387731481481481</c:v>
                </c:pt>
                <c:pt idx="1651" c:formatCode="mm:ss">
                  <c:v>0.00387731481481481</c:v>
                </c:pt>
                <c:pt idx="1652" c:formatCode="mm:ss">
                  <c:v>0.00387731481481481</c:v>
                </c:pt>
                <c:pt idx="1653" c:formatCode="mm:ss">
                  <c:v>0.00387731481481481</c:v>
                </c:pt>
                <c:pt idx="1654" c:formatCode="mm:ss">
                  <c:v>0.00387731481481481</c:v>
                </c:pt>
                <c:pt idx="1655" c:formatCode="mm:ss">
                  <c:v>0.00388888888888889</c:v>
                </c:pt>
                <c:pt idx="1656" c:formatCode="mm:ss">
                  <c:v>0.00388888888888889</c:v>
                </c:pt>
                <c:pt idx="1657" c:formatCode="mm:ss">
                  <c:v>0.00388888888888889</c:v>
                </c:pt>
                <c:pt idx="1658" c:formatCode="mm:ss">
                  <c:v>0.00388888888888889</c:v>
                </c:pt>
                <c:pt idx="1659" c:formatCode="mm:ss">
                  <c:v>0.00388888888888889</c:v>
                </c:pt>
                <c:pt idx="1660" c:formatCode="mm:ss">
                  <c:v>0.00390046296296296</c:v>
                </c:pt>
                <c:pt idx="1661" c:formatCode="mm:ss">
                  <c:v>0.00390046296296296</c:v>
                </c:pt>
                <c:pt idx="1662" c:formatCode="mm:ss">
                  <c:v>0.00390046296296296</c:v>
                </c:pt>
                <c:pt idx="1663" c:formatCode="mm:ss">
                  <c:v>0.00390046296296296</c:v>
                </c:pt>
                <c:pt idx="1664" c:formatCode="mm:ss">
                  <c:v>0.00390046296296296</c:v>
                </c:pt>
                <c:pt idx="1665" c:formatCode="mm:ss">
                  <c:v>0.00391203703703704</c:v>
                </c:pt>
                <c:pt idx="1666" c:formatCode="mm:ss">
                  <c:v>0.00391203703703704</c:v>
                </c:pt>
                <c:pt idx="1667" c:formatCode="mm:ss">
                  <c:v>0.00391203703703704</c:v>
                </c:pt>
                <c:pt idx="1668" c:formatCode="mm:ss">
                  <c:v>0.00391203703703704</c:v>
                </c:pt>
                <c:pt idx="1669" c:formatCode="mm:ss">
                  <c:v>0.00391203703703704</c:v>
                </c:pt>
                <c:pt idx="1670" c:formatCode="mm:ss">
                  <c:v>0.00392361111111111</c:v>
                </c:pt>
                <c:pt idx="1671" c:formatCode="mm:ss">
                  <c:v>0.00392361111111111</c:v>
                </c:pt>
                <c:pt idx="1672" c:formatCode="mm:ss">
                  <c:v>0.00392361111111111</c:v>
                </c:pt>
                <c:pt idx="1673" c:formatCode="mm:ss">
                  <c:v>0.00392361111111111</c:v>
                </c:pt>
                <c:pt idx="1674" c:formatCode="mm:ss">
                  <c:v>0.00392361111111111</c:v>
                </c:pt>
                <c:pt idx="1675" c:formatCode="mm:ss">
                  <c:v>0.00393518518518518</c:v>
                </c:pt>
                <c:pt idx="1676" c:formatCode="mm:ss">
                  <c:v>0.00393518518518518</c:v>
                </c:pt>
                <c:pt idx="1677" c:formatCode="mm:ss">
                  <c:v>0.00393518518518518</c:v>
                </c:pt>
                <c:pt idx="1678" c:formatCode="mm:ss">
                  <c:v>0.00393518518518518</c:v>
                </c:pt>
                <c:pt idx="1679" c:formatCode="mm:ss">
                  <c:v>0.00393518518518518</c:v>
                </c:pt>
                <c:pt idx="1680" c:formatCode="mm:ss">
                  <c:v>0.00394675925925926</c:v>
                </c:pt>
                <c:pt idx="1681" c:formatCode="mm:ss">
                  <c:v>0.00394675925925926</c:v>
                </c:pt>
                <c:pt idx="1682" c:formatCode="mm:ss">
                  <c:v>0.00394675925925926</c:v>
                </c:pt>
                <c:pt idx="1683" c:formatCode="mm:ss">
                  <c:v>0.00394675925925926</c:v>
                </c:pt>
                <c:pt idx="1684" c:formatCode="mm:ss">
                  <c:v>0.00394675925925926</c:v>
                </c:pt>
                <c:pt idx="1685" c:formatCode="mm:ss">
                  <c:v>0.00395833333333333</c:v>
                </c:pt>
                <c:pt idx="1686" c:formatCode="mm:ss">
                  <c:v>0.00395833333333333</c:v>
                </c:pt>
                <c:pt idx="1687" c:formatCode="mm:ss">
                  <c:v>0.00395833333333333</c:v>
                </c:pt>
                <c:pt idx="1688" c:formatCode="mm:ss">
                  <c:v>0.00395833333333333</c:v>
                </c:pt>
                <c:pt idx="1689" c:formatCode="mm:ss">
                  <c:v>0.00396990740740741</c:v>
                </c:pt>
                <c:pt idx="1690" c:formatCode="mm:ss">
                  <c:v>0.00396990740740741</c:v>
                </c:pt>
                <c:pt idx="1691" c:formatCode="mm:ss">
                  <c:v>0.00396990740740741</c:v>
                </c:pt>
                <c:pt idx="1692" c:formatCode="mm:ss">
                  <c:v>0.00396990740740741</c:v>
                </c:pt>
                <c:pt idx="1693" c:formatCode="mm:ss">
                  <c:v>0.00396990740740741</c:v>
                </c:pt>
                <c:pt idx="1694" c:formatCode="mm:ss">
                  <c:v>0.00398148148148148</c:v>
                </c:pt>
                <c:pt idx="1695" c:formatCode="mm:ss">
                  <c:v>0.00398148148148148</c:v>
                </c:pt>
                <c:pt idx="1696" c:formatCode="mm:ss">
                  <c:v>0.00398148148148148</c:v>
                </c:pt>
                <c:pt idx="1697" c:formatCode="mm:ss">
                  <c:v>0.00398148148148148</c:v>
                </c:pt>
                <c:pt idx="1698" c:formatCode="mm:ss">
                  <c:v>0.00398148148148148</c:v>
                </c:pt>
                <c:pt idx="1699" c:formatCode="mm:ss">
                  <c:v>0.00399305555555556</c:v>
                </c:pt>
                <c:pt idx="1700" c:formatCode="mm:ss">
                  <c:v>0.00399305555555556</c:v>
                </c:pt>
                <c:pt idx="1701" c:formatCode="mm:ss">
                  <c:v>0.00399305555555556</c:v>
                </c:pt>
                <c:pt idx="1702" c:formatCode="mm:ss">
                  <c:v>0.00399305555555556</c:v>
                </c:pt>
                <c:pt idx="1703" c:formatCode="mm:ss">
                  <c:v>0.00399305555555556</c:v>
                </c:pt>
                <c:pt idx="1704" c:formatCode="mm:ss">
                  <c:v>0.00400462962962963</c:v>
                </c:pt>
                <c:pt idx="1705" c:formatCode="mm:ss">
                  <c:v>0.00400462962962963</c:v>
                </c:pt>
                <c:pt idx="1706" c:formatCode="mm:ss">
                  <c:v>0.00400462962962963</c:v>
                </c:pt>
                <c:pt idx="1707" c:formatCode="mm:ss">
                  <c:v>0.00400462962962963</c:v>
                </c:pt>
                <c:pt idx="1708" c:formatCode="mm:ss">
                  <c:v>0.00400462962962963</c:v>
                </c:pt>
                <c:pt idx="1709" c:formatCode="mm:ss">
                  <c:v>0.0040162037037037</c:v>
                </c:pt>
                <c:pt idx="1710" c:formatCode="mm:ss">
                  <c:v>0.0040162037037037</c:v>
                </c:pt>
                <c:pt idx="1711" c:formatCode="mm:ss">
                  <c:v>0.0040162037037037</c:v>
                </c:pt>
                <c:pt idx="1712" c:formatCode="mm:ss">
                  <c:v>0.0040162037037037</c:v>
                </c:pt>
                <c:pt idx="1713" c:formatCode="mm:ss">
                  <c:v>0.0040162037037037</c:v>
                </c:pt>
                <c:pt idx="1714" c:formatCode="mm:ss">
                  <c:v>0.00402777777777778</c:v>
                </c:pt>
                <c:pt idx="1715" c:formatCode="mm:ss">
                  <c:v>0.00402777777777778</c:v>
                </c:pt>
                <c:pt idx="1716" c:formatCode="mm:ss">
                  <c:v>0.00402777777777778</c:v>
                </c:pt>
                <c:pt idx="1717" c:formatCode="mm:ss">
                  <c:v>0.00402777777777778</c:v>
                </c:pt>
                <c:pt idx="1718" c:formatCode="mm:ss">
                  <c:v>0.00402777777777778</c:v>
                </c:pt>
                <c:pt idx="1719" c:formatCode="mm:ss">
                  <c:v>0.00403935185185185</c:v>
                </c:pt>
                <c:pt idx="1720" c:formatCode="mm:ss">
                  <c:v>0.00403935185185185</c:v>
                </c:pt>
                <c:pt idx="1721" c:formatCode="mm:ss">
                  <c:v>0.00403935185185185</c:v>
                </c:pt>
                <c:pt idx="1722" c:formatCode="mm:ss">
                  <c:v>0.00403935185185185</c:v>
                </c:pt>
                <c:pt idx="1723" c:formatCode="mm:ss">
                  <c:v>0.00403935185185185</c:v>
                </c:pt>
                <c:pt idx="1724" c:formatCode="mm:ss">
                  <c:v>0.00405092592592593</c:v>
                </c:pt>
                <c:pt idx="1725" c:formatCode="mm:ss">
                  <c:v>0.00405092592592593</c:v>
                </c:pt>
                <c:pt idx="1726" c:formatCode="mm:ss">
                  <c:v>0.00405092592592593</c:v>
                </c:pt>
                <c:pt idx="1727" c:formatCode="mm:ss">
                  <c:v>0.00405092592592593</c:v>
                </c:pt>
                <c:pt idx="1728" c:formatCode="mm:ss">
                  <c:v>0.00405092592592593</c:v>
                </c:pt>
                <c:pt idx="1729" c:formatCode="mm:ss">
                  <c:v>0.0040625</c:v>
                </c:pt>
                <c:pt idx="1730" c:formatCode="mm:ss">
                  <c:v>0.0040625</c:v>
                </c:pt>
                <c:pt idx="1731" c:formatCode="mm:ss">
                  <c:v>0.0040625</c:v>
                </c:pt>
                <c:pt idx="1732" c:formatCode="mm:ss">
                  <c:v>0.0040625</c:v>
                </c:pt>
                <c:pt idx="1733" c:formatCode="mm:ss">
                  <c:v>0.0040625</c:v>
                </c:pt>
                <c:pt idx="1734" c:formatCode="mm:ss">
                  <c:v>0.00407407407407407</c:v>
                </c:pt>
                <c:pt idx="1735" c:formatCode="mm:ss">
                  <c:v>0.00407407407407407</c:v>
                </c:pt>
                <c:pt idx="1736" c:formatCode="mm:ss">
                  <c:v>0.00407407407407407</c:v>
                </c:pt>
                <c:pt idx="1737" c:formatCode="mm:ss">
                  <c:v>0.00407407407407407</c:v>
                </c:pt>
                <c:pt idx="1738" c:formatCode="mm:ss">
                  <c:v>0.00407407407407407</c:v>
                </c:pt>
                <c:pt idx="1739" c:formatCode="mm:ss">
                  <c:v>0.00408564814814815</c:v>
                </c:pt>
                <c:pt idx="1740" c:formatCode="mm:ss">
                  <c:v>0.00408564814814815</c:v>
                </c:pt>
                <c:pt idx="1741" c:formatCode="mm:ss">
                  <c:v>0.00408564814814815</c:v>
                </c:pt>
                <c:pt idx="1742" c:formatCode="mm:ss">
                  <c:v>0.00408564814814815</c:v>
                </c:pt>
                <c:pt idx="1743" c:formatCode="mm:ss">
                  <c:v>0.00408564814814815</c:v>
                </c:pt>
                <c:pt idx="1744" c:formatCode="mm:ss">
                  <c:v>0.00409722222222222</c:v>
                </c:pt>
                <c:pt idx="1745" c:formatCode="mm:ss">
                  <c:v>0.00409722222222222</c:v>
                </c:pt>
                <c:pt idx="1746" c:formatCode="mm:ss">
                  <c:v>0.00409722222222222</c:v>
                </c:pt>
                <c:pt idx="1747" c:formatCode="mm:ss">
                  <c:v>0.00409722222222222</c:v>
                </c:pt>
                <c:pt idx="1748" c:formatCode="mm:ss">
                  <c:v>0.00409722222222222</c:v>
                </c:pt>
                <c:pt idx="1749" c:formatCode="mm:ss">
                  <c:v>0.0041087962962963</c:v>
                </c:pt>
                <c:pt idx="1750" c:formatCode="mm:ss">
                  <c:v>0.0041087962962963</c:v>
                </c:pt>
                <c:pt idx="1751" c:formatCode="mm:ss">
                  <c:v>0.0041087962962963</c:v>
                </c:pt>
                <c:pt idx="1752" c:formatCode="mm:ss">
                  <c:v>0.0041087962962963</c:v>
                </c:pt>
                <c:pt idx="1753" c:formatCode="mm:ss">
                  <c:v>0.00412037037037037</c:v>
                </c:pt>
                <c:pt idx="1754" c:formatCode="mm:ss">
                  <c:v>0.00412037037037037</c:v>
                </c:pt>
                <c:pt idx="1755" c:formatCode="mm:ss">
                  <c:v>0.00412037037037037</c:v>
                </c:pt>
                <c:pt idx="1756" c:formatCode="mm:ss">
                  <c:v>0.00412037037037037</c:v>
                </c:pt>
                <c:pt idx="1757" c:formatCode="mm:ss">
                  <c:v>0.00412037037037037</c:v>
                </c:pt>
                <c:pt idx="1758" c:formatCode="mm:ss">
                  <c:v>0.00413194444444444</c:v>
                </c:pt>
                <c:pt idx="1759" c:formatCode="mm:ss">
                  <c:v>0.00413194444444444</c:v>
                </c:pt>
                <c:pt idx="1760" c:formatCode="mm:ss">
                  <c:v>0.00413194444444444</c:v>
                </c:pt>
                <c:pt idx="1761" c:formatCode="mm:ss">
                  <c:v>0.00413194444444444</c:v>
                </c:pt>
                <c:pt idx="1762" c:formatCode="mm:ss">
                  <c:v>0.00413194444444444</c:v>
                </c:pt>
                <c:pt idx="1763" c:formatCode="mm:ss">
                  <c:v>0.00414351851851852</c:v>
                </c:pt>
                <c:pt idx="1764" c:formatCode="mm:ss">
                  <c:v>0.00414351851851852</c:v>
                </c:pt>
                <c:pt idx="1765" c:formatCode="mm:ss">
                  <c:v>0.00414351851851852</c:v>
                </c:pt>
                <c:pt idx="1766" c:formatCode="mm:ss">
                  <c:v>0.00414351851851852</c:v>
                </c:pt>
                <c:pt idx="1767" c:formatCode="mm:ss">
                  <c:v>0.00414351851851852</c:v>
                </c:pt>
                <c:pt idx="1768" c:formatCode="mm:ss">
                  <c:v>0.00415509259259259</c:v>
                </c:pt>
                <c:pt idx="1769" c:formatCode="mm:ss">
                  <c:v>0.00415509259259259</c:v>
                </c:pt>
                <c:pt idx="1770" c:formatCode="mm:ss">
                  <c:v>0.00415509259259259</c:v>
                </c:pt>
                <c:pt idx="1771" c:formatCode="mm:ss">
                  <c:v>0.00415509259259259</c:v>
                </c:pt>
                <c:pt idx="1772" c:formatCode="mm:ss">
                  <c:v>0.00415509259259259</c:v>
                </c:pt>
                <c:pt idx="1773" c:formatCode="mm:ss">
                  <c:v>0.00416666666666667</c:v>
                </c:pt>
                <c:pt idx="1774" c:formatCode="mm:ss">
                  <c:v>0.00416666666666667</c:v>
                </c:pt>
                <c:pt idx="1775" c:formatCode="mm:ss">
                  <c:v>0.00416666666666667</c:v>
                </c:pt>
                <c:pt idx="1776" c:formatCode="mm:ss">
                  <c:v>0.00416666666666667</c:v>
                </c:pt>
                <c:pt idx="1777" c:formatCode="mm:ss">
                  <c:v>0.00416666666666667</c:v>
                </c:pt>
                <c:pt idx="1778" c:formatCode="mm:ss">
                  <c:v>0.00417824074074074</c:v>
                </c:pt>
                <c:pt idx="1779" c:formatCode="mm:ss">
                  <c:v>0.00417824074074074</c:v>
                </c:pt>
                <c:pt idx="1780" c:formatCode="mm:ss">
                  <c:v>0.00417824074074074</c:v>
                </c:pt>
                <c:pt idx="1781" c:formatCode="mm:ss">
                  <c:v>0.00417824074074074</c:v>
                </c:pt>
                <c:pt idx="1782" c:formatCode="mm:ss">
                  <c:v>0.00417824074074074</c:v>
                </c:pt>
                <c:pt idx="1783" c:formatCode="mm:ss">
                  <c:v>0.00418981481481481</c:v>
                </c:pt>
                <c:pt idx="1784" c:formatCode="mm:ss">
                  <c:v>0.00418981481481481</c:v>
                </c:pt>
                <c:pt idx="1785" c:formatCode="mm:ss">
                  <c:v>0.00418981481481481</c:v>
                </c:pt>
                <c:pt idx="1786" c:formatCode="mm:ss">
                  <c:v>0.00418981481481481</c:v>
                </c:pt>
                <c:pt idx="1787" c:formatCode="mm:ss">
                  <c:v>0.00418981481481481</c:v>
                </c:pt>
                <c:pt idx="1788" c:formatCode="mm:ss">
                  <c:v>0.00420138888888889</c:v>
                </c:pt>
                <c:pt idx="1789" c:formatCode="mm:ss">
                  <c:v>0.00420138888888889</c:v>
                </c:pt>
                <c:pt idx="1790" c:formatCode="mm:ss">
                  <c:v>0.00420138888888889</c:v>
                </c:pt>
                <c:pt idx="1791" c:formatCode="mm:ss">
                  <c:v>0.00420138888888889</c:v>
                </c:pt>
                <c:pt idx="1792" c:formatCode="mm:ss">
                  <c:v>0.00420138888888889</c:v>
                </c:pt>
                <c:pt idx="1793" c:formatCode="mm:ss">
                  <c:v>0.00421296296296296</c:v>
                </c:pt>
                <c:pt idx="1794" c:formatCode="mm:ss">
                  <c:v>0.00421296296296296</c:v>
                </c:pt>
                <c:pt idx="1795" c:formatCode="mm:ss">
                  <c:v>0.00421296296296296</c:v>
                </c:pt>
                <c:pt idx="1796" c:formatCode="mm:ss">
                  <c:v>0.00421296296296296</c:v>
                </c:pt>
                <c:pt idx="1797" c:formatCode="mm:ss">
                  <c:v>0.00421296296296296</c:v>
                </c:pt>
                <c:pt idx="1798" c:formatCode="mm:ss">
                  <c:v>0.00422453703703704</c:v>
                </c:pt>
                <c:pt idx="1799" c:formatCode="mm:ss">
                  <c:v>0.00422453703703704</c:v>
                </c:pt>
                <c:pt idx="1800" c:formatCode="mm:ss">
                  <c:v>0.00422453703703704</c:v>
                </c:pt>
                <c:pt idx="1801" c:formatCode="mm:ss">
                  <c:v>0.00422453703703704</c:v>
                </c:pt>
                <c:pt idx="1802" c:formatCode="mm:ss">
                  <c:v>0.00422453703703704</c:v>
                </c:pt>
                <c:pt idx="1803" c:formatCode="mm:ss">
                  <c:v>0.00423611111111111</c:v>
                </c:pt>
                <c:pt idx="1804" c:formatCode="mm:ss">
                  <c:v>0.00423611111111111</c:v>
                </c:pt>
                <c:pt idx="1805" c:formatCode="mm:ss">
                  <c:v>0.00423611111111111</c:v>
                </c:pt>
                <c:pt idx="1806" c:formatCode="mm:ss">
                  <c:v>0.00423611111111111</c:v>
                </c:pt>
                <c:pt idx="1807" c:formatCode="mm:ss">
                  <c:v>0.00423611111111111</c:v>
                </c:pt>
                <c:pt idx="1808" c:formatCode="mm:ss">
                  <c:v>0.00424768518518519</c:v>
                </c:pt>
                <c:pt idx="1809" c:formatCode="mm:ss">
                  <c:v>0.00424768518518519</c:v>
                </c:pt>
                <c:pt idx="1810" c:formatCode="mm:ss">
                  <c:v>0.00424768518518519</c:v>
                </c:pt>
                <c:pt idx="1811" c:formatCode="mm:ss">
                  <c:v>0.00424768518518519</c:v>
                </c:pt>
                <c:pt idx="1812" c:formatCode="mm:ss">
                  <c:v>0.00424768518518519</c:v>
                </c:pt>
                <c:pt idx="1813" c:formatCode="mm:ss">
                  <c:v>0.00425925925925926</c:v>
                </c:pt>
                <c:pt idx="1814" c:formatCode="mm:ss">
                  <c:v>0.00425925925925926</c:v>
                </c:pt>
                <c:pt idx="1815" c:formatCode="mm:ss">
                  <c:v>0.00425925925925926</c:v>
                </c:pt>
                <c:pt idx="1816" c:formatCode="mm:ss">
                  <c:v>0.00425925925925926</c:v>
                </c:pt>
                <c:pt idx="1817" c:formatCode="mm:ss">
                  <c:v>0.00425925925925926</c:v>
                </c:pt>
                <c:pt idx="1818" c:formatCode="mm:ss">
                  <c:v>0.00427083333333333</c:v>
                </c:pt>
                <c:pt idx="1819" c:formatCode="mm:ss">
                  <c:v>0.00427083333333333</c:v>
                </c:pt>
                <c:pt idx="1820" c:formatCode="mm:ss">
                  <c:v>0.00427083333333333</c:v>
                </c:pt>
                <c:pt idx="1821" c:formatCode="mm:ss">
                  <c:v>0.00427083333333333</c:v>
                </c:pt>
                <c:pt idx="1822" c:formatCode="mm:ss">
                  <c:v>0.00428240740740741</c:v>
                </c:pt>
                <c:pt idx="1823" c:formatCode="mm:ss">
                  <c:v>0.00428240740740741</c:v>
                </c:pt>
                <c:pt idx="1824" c:formatCode="mm:ss">
                  <c:v>0.00428240740740741</c:v>
                </c:pt>
                <c:pt idx="1825" c:formatCode="mm:ss">
                  <c:v>0.00428240740740741</c:v>
                </c:pt>
                <c:pt idx="1826" c:formatCode="mm:ss">
                  <c:v>0.00428240740740741</c:v>
                </c:pt>
                <c:pt idx="1827" c:formatCode="mm:ss">
                  <c:v>0.00429398148148148</c:v>
                </c:pt>
                <c:pt idx="1828" c:formatCode="mm:ss">
                  <c:v>0.00429398148148148</c:v>
                </c:pt>
                <c:pt idx="1829" c:formatCode="mm:ss">
                  <c:v>0.00429398148148148</c:v>
                </c:pt>
                <c:pt idx="1830" c:formatCode="mm:ss">
                  <c:v>0.00429398148148148</c:v>
                </c:pt>
                <c:pt idx="1831" c:formatCode="mm:ss">
                  <c:v>0.00429398148148148</c:v>
                </c:pt>
                <c:pt idx="1832" c:formatCode="mm:ss">
                  <c:v>0.00430555555555556</c:v>
                </c:pt>
                <c:pt idx="1833" c:formatCode="mm:ss">
                  <c:v>0.00430555555555556</c:v>
                </c:pt>
                <c:pt idx="1834" c:formatCode="mm:ss">
                  <c:v>0.00430555555555556</c:v>
                </c:pt>
                <c:pt idx="1835" c:formatCode="mm:ss">
                  <c:v>0.00430555555555556</c:v>
                </c:pt>
                <c:pt idx="1836" c:formatCode="mm:ss">
                  <c:v>0.00430555555555556</c:v>
                </c:pt>
                <c:pt idx="1837" c:formatCode="mm:ss">
                  <c:v>0.00431712962962963</c:v>
                </c:pt>
                <c:pt idx="1838" c:formatCode="mm:ss">
                  <c:v>0.00431712962962963</c:v>
                </c:pt>
                <c:pt idx="1839" c:formatCode="mm:ss">
                  <c:v>0.00431712962962963</c:v>
                </c:pt>
                <c:pt idx="1840" c:formatCode="mm:ss">
                  <c:v>0.00431712962962963</c:v>
                </c:pt>
                <c:pt idx="1841" c:formatCode="mm:ss">
                  <c:v>0.00431712962962963</c:v>
                </c:pt>
                <c:pt idx="1842" c:formatCode="mm:ss">
                  <c:v>0.0043287037037037</c:v>
                </c:pt>
                <c:pt idx="1843" c:formatCode="mm:ss">
                  <c:v>0.0043287037037037</c:v>
                </c:pt>
                <c:pt idx="1844" c:formatCode="mm:ss">
                  <c:v>0.0043287037037037</c:v>
                </c:pt>
                <c:pt idx="1845" c:formatCode="mm:ss">
                  <c:v>0.0043287037037037</c:v>
                </c:pt>
                <c:pt idx="1846" c:formatCode="mm:ss">
                  <c:v>0.0043287037037037</c:v>
                </c:pt>
                <c:pt idx="1847" c:formatCode="mm:ss">
                  <c:v>0.00434027777777778</c:v>
                </c:pt>
                <c:pt idx="1848" c:formatCode="mm:ss">
                  <c:v>0.00434027777777778</c:v>
                </c:pt>
                <c:pt idx="1849" c:formatCode="mm:ss">
                  <c:v>0.00434027777777778</c:v>
                </c:pt>
                <c:pt idx="1850" c:formatCode="mm:ss">
                  <c:v>0.00434027777777778</c:v>
                </c:pt>
                <c:pt idx="1851" c:formatCode="mm:ss">
                  <c:v>0.00434027777777778</c:v>
                </c:pt>
                <c:pt idx="1852" c:formatCode="mm:ss">
                  <c:v>0.00435185185185185</c:v>
                </c:pt>
                <c:pt idx="1853" c:formatCode="mm:ss">
                  <c:v>0.00435185185185185</c:v>
                </c:pt>
                <c:pt idx="1854" c:formatCode="mm:ss">
                  <c:v>0.00435185185185185</c:v>
                </c:pt>
                <c:pt idx="1855" c:formatCode="mm:ss">
                  <c:v>0.00435185185185185</c:v>
                </c:pt>
                <c:pt idx="1856" c:formatCode="mm:ss">
                  <c:v>0.00435185185185185</c:v>
                </c:pt>
                <c:pt idx="1857" c:formatCode="mm:ss">
                  <c:v>0.00436342592592593</c:v>
                </c:pt>
                <c:pt idx="1858" c:formatCode="mm:ss">
                  <c:v>0.00436342592592593</c:v>
                </c:pt>
                <c:pt idx="1859" c:formatCode="mm:ss">
                  <c:v>0.00436342592592593</c:v>
                </c:pt>
                <c:pt idx="1860" c:formatCode="mm:ss">
                  <c:v>0.00436342592592593</c:v>
                </c:pt>
                <c:pt idx="1861" c:formatCode="mm:ss">
                  <c:v>0.00436342592592593</c:v>
                </c:pt>
                <c:pt idx="1862" c:formatCode="mm:ss">
                  <c:v>0.004375</c:v>
                </c:pt>
                <c:pt idx="1863" c:formatCode="mm:ss">
                  <c:v>0.004375</c:v>
                </c:pt>
                <c:pt idx="1864" c:formatCode="mm:ss">
                  <c:v>0.004375</c:v>
                </c:pt>
                <c:pt idx="1865" c:formatCode="mm:ss">
                  <c:v>0.004375</c:v>
                </c:pt>
                <c:pt idx="1866" c:formatCode="mm:ss">
                  <c:v>0.004375</c:v>
                </c:pt>
                <c:pt idx="1867" c:formatCode="mm:ss">
                  <c:v>0.00438657407407407</c:v>
                </c:pt>
                <c:pt idx="1868" c:formatCode="mm:ss">
                  <c:v>0.00438657407407407</c:v>
                </c:pt>
                <c:pt idx="1869" c:formatCode="mm:ss">
                  <c:v>0.00438657407407407</c:v>
                </c:pt>
                <c:pt idx="1870" c:formatCode="mm:ss">
                  <c:v>0.00438657407407407</c:v>
                </c:pt>
                <c:pt idx="1871" c:formatCode="mm:ss">
                  <c:v>0.00438657407407407</c:v>
                </c:pt>
                <c:pt idx="1872" c:formatCode="mm:ss">
                  <c:v>0.00439814814814815</c:v>
                </c:pt>
                <c:pt idx="1873" c:formatCode="mm:ss">
                  <c:v>0.00439814814814815</c:v>
                </c:pt>
                <c:pt idx="1874" c:formatCode="mm:ss">
                  <c:v>0.00439814814814815</c:v>
                </c:pt>
                <c:pt idx="1875" c:formatCode="mm:ss">
                  <c:v>0.00439814814814815</c:v>
                </c:pt>
                <c:pt idx="1876" c:formatCode="mm:ss">
                  <c:v>0.00439814814814815</c:v>
                </c:pt>
                <c:pt idx="1877" c:formatCode="mm:ss">
                  <c:v>0.00440972222222222</c:v>
                </c:pt>
                <c:pt idx="1878" c:formatCode="mm:ss">
                  <c:v>0.00440972222222222</c:v>
                </c:pt>
                <c:pt idx="1879" c:formatCode="mm:ss">
                  <c:v>0.00440972222222222</c:v>
                </c:pt>
                <c:pt idx="1880" c:formatCode="mm:ss">
                  <c:v>0.00440972222222222</c:v>
                </c:pt>
                <c:pt idx="1881" c:formatCode="mm:ss">
                  <c:v>0.00440972222222222</c:v>
                </c:pt>
                <c:pt idx="1882" c:formatCode="mm:ss">
                  <c:v>0.0044212962962963</c:v>
                </c:pt>
                <c:pt idx="1883" c:formatCode="mm:ss">
                  <c:v>0.0044212962962963</c:v>
                </c:pt>
                <c:pt idx="1884" c:formatCode="mm:ss">
                  <c:v>0.0044212962962963</c:v>
                </c:pt>
                <c:pt idx="1885" c:formatCode="mm:ss">
                  <c:v>0.0044212962962963</c:v>
                </c:pt>
                <c:pt idx="1886" c:formatCode="mm:ss">
                  <c:v>0.0044212962962963</c:v>
                </c:pt>
                <c:pt idx="1887" c:formatCode="mm:ss">
                  <c:v>0.00443287037037037</c:v>
                </c:pt>
                <c:pt idx="1888" c:formatCode="mm:ss">
                  <c:v>0.00443287037037037</c:v>
                </c:pt>
                <c:pt idx="1889" c:formatCode="mm:ss">
                  <c:v>0.00443287037037037</c:v>
                </c:pt>
                <c:pt idx="1890" c:formatCode="mm:ss">
                  <c:v>0.00443287037037037</c:v>
                </c:pt>
                <c:pt idx="1891" c:formatCode="mm:ss">
                  <c:v>0.00444444444444444</c:v>
                </c:pt>
                <c:pt idx="1892" c:formatCode="mm:ss">
                  <c:v>0.00444444444444444</c:v>
                </c:pt>
                <c:pt idx="1893" c:formatCode="mm:ss">
                  <c:v>0.00444444444444444</c:v>
                </c:pt>
                <c:pt idx="1894" c:formatCode="mm:ss">
                  <c:v>0.00444444444444444</c:v>
                </c:pt>
                <c:pt idx="1895" c:formatCode="mm:ss">
                  <c:v>0.00444444444444444</c:v>
                </c:pt>
                <c:pt idx="1896" c:formatCode="mm:ss">
                  <c:v>0.00445601851851852</c:v>
                </c:pt>
                <c:pt idx="1897" c:formatCode="mm:ss">
                  <c:v>0.00445601851851852</c:v>
                </c:pt>
                <c:pt idx="1898" c:formatCode="mm:ss">
                  <c:v>0.00445601851851852</c:v>
                </c:pt>
                <c:pt idx="1899" c:formatCode="mm:ss">
                  <c:v>0.00445601851851852</c:v>
                </c:pt>
                <c:pt idx="1900" c:formatCode="mm:ss">
                  <c:v>0.00445601851851852</c:v>
                </c:pt>
                <c:pt idx="1901" c:formatCode="mm:ss">
                  <c:v>0.00446759259259259</c:v>
                </c:pt>
                <c:pt idx="1902" c:formatCode="mm:ss">
                  <c:v>0.00446759259259259</c:v>
                </c:pt>
                <c:pt idx="1903" c:formatCode="mm:ss">
                  <c:v>0.00446759259259259</c:v>
                </c:pt>
                <c:pt idx="1904" c:formatCode="mm:ss">
                  <c:v>0.00446759259259259</c:v>
                </c:pt>
                <c:pt idx="1905" c:formatCode="mm:ss">
                  <c:v>0.00446759259259259</c:v>
                </c:pt>
                <c:pt idx="1906" c:formatCode="mm:ss">
                  <c:v>0.00447916666666667</c:v>
                </c:pt>
                <c:pt idx="1907" c:formatCode="mm:ss">
                  <c:v>0.00447916666666667</c:v>
                </c:pt>
                <c:pt idx="1908" c:formatCode="mm:ss">
                  <c:v>0.00447916666666667</c:v>
                </c:pt>
                <c:pt idx="1909" c:formatCode="mm:ss">
                  <c:v>0.00447916666666667</c:v>
                </c:pt>
                <c:pt idx="1910" c:formatCode="mm:ss">
                  <c:v>0.00447916666666667</c:v>
                </c:pt>
                <c:pt idx="1911" c:formatCode="mm:ss">
                  <c:v>0.00449074074074074</c:v>
                </c:pt>
                <c:pt idx="1912" c:formatCode="mm:ss">
                  <c:v>0.00449074074074074</c:v>
                </c:pt>
                <c:pt idx="1913" c:formatCode="mm:ss">
                  <c:v>0.00449074074074074</c:v>
                </c:pt>
                <c:pt idx="1914" c:formatCode="mm:ss">
                  <c:v>0.00449074074074074</c:v>
                </c:pt>
                <c:pt idx="1915" c:formatCode="mm:ss">
                  <c:v>0.00449074074074074</c:v>
                </c:pt>
                <c:pt idx="1916" c:formatCode="mm:ss">
                  <c:v>0.00450231481481481</c:v>
                </c:pt>
                <c:pt idx="1917" c:formatCode="mm:ss">
                  <c:v>0.00450231481481481</c:v>
                </c:pt>
                <c:pt idx="1918" c:formatCode="mm:ss">
                  <c:v>0.00450231481481481</c:v>
                </c:pt>
                <c:pt idx="1919" c:formatCode="mm:ss">
                  <c:v>0.00450231481481481</c:v>
                </c:pt>
                <c:pt idx="1920" c:formatCode="mm:ss">
                  <c:v>0.00450231481481481</c:v>
                </c:pt>
                <c:pt idx="1921" c:formatCode="mm:ss">
                  <c:v>0.00451388888888889</c:v>
                </c:pt>
                <c:pt idx="1922" c:formatCode="mm:ss">
                  <c:v>0.00451388888888889</c:v>
                </c:pt>
                <c:pt idx="1923" c:formatCode="mm:ss">
                  <c:v>0.00451388888888889</c:v>
                </c:pt>
                <c:pt idx="1924" c:formatCode="mm:ss">
                  <c:v>0.00451388888888889</c:v>
                </c:pt>
                <c:pt idx="1925" c:formatCode="mm:ss">
                  <c:v>0.00451388888888889</c:v>
                </c:pt>
                <c:pt idx="1926" c:formatCode="mm:ss">
                  <c:v>0.00452546296296296</c:v>
                </c:pt>
                <c:pt idx="1927" c:formatCode="mm:ss">
                  <c:v>0.00452546296296296</c:v>
                </c:pt>
                <c:pt idx="1928" c:formatCode="mm:ss">
                  <c:v>0.00452546296296296</c:v>
                </c:pt>
                <c:pt idx="1929" c:formatCode="mm:ss">
                  <c:v>0.00452546296296296</c:v>
                </c:pt>
                <c:pt idx="1930" c:formatCode="mm:ss">
                  <c:v>0.00452546296296296</c:v>
                </c:pt>
                <c:pt idx="1931" c:formatCode="mm:ss">
                  <c:v>0.00453703703703704</c:v>
                </c:pt>
                <c:pt idx="1932" c:formatCode="mm:ss">
                  <c:v>0.00453703703703704</c:v>
                </c:pt>
                <c:pt idx="1933" c:formatCode="mm:ss">
                  <c:v>0.00453703703703704</c:v>
                </c:pt>
                <c:pt idx="1934" c:formatCode="mm:ss">
                  <c:v>0.00453703703703704</c:v>
                </c:pt>
                <c:pt idx="1935" c:formatCode="mm:ss">
                  <c:v>0.00453703703703704</c:v>
                </c:pt>
                <c:pt idx="1936" c:formatCode="mm:ss">
                  <c:v>0.00454861111111111</c:v>
                </c:pt>
                <c:pt idx="1937" c:formatCode="mm:ss">
                  <c:v>0.00454861111111111</c:v>
                </c:pt>
                <c:pt idx="1938" c:formatCode="mm:ss">
                  <c:v>0.00454861111111111</c:v>
                </c:pt>
                <c:pt idx="1939" c:formatCode="mm:ss">
                  <c:v>0.00454861111111111</c:v>
                </c:pt>
                <c:pt idx="1940" c:formatCode="mm:ss">
                  <c:v>0.00454861111111111</c:v>
                </c:pt>
                <c:pt idx="1941" c:formatCode="mm:ss">
                  <c:v>0.00456018518518519</c:v>
                </c:pt>
                <c:pt idx="1942" c:formatCode="mm:ss">
                  <c:v>0.00456018518518519</c:v>
                </c:pt>
                <c:pt idx="1943" c:formatCode="mm:ss">
                  <c:v>0.00456018518518519</c:v>
                </c:pt>
                <c:pt idx="1944" c:formatCode="mm:ss">
                  <c:v>0.00456018518518519</c:v>
                </c:pt>
                <c:pt idx="1945" c:formatCode="mm:ss">
                  <c:v>0.00456018518518519</c:v>
                </c:pt>
                <c:pt idx="1946" c:formatCode="mm:ss">
                  <c:v>0.00457175925925926</c:v>
                </c:pt>
                <c:pt idx="1947" c:formatCode="mm:ss">
                  <c:v>0.00457175925925926</c:v>
                </c:pt>
                <c:pt idx="1948" c:formatCode="mm:ss">
                  <c:v>0.00457175925925926</c:v>
                </c:pt>
                <c:pt idx="1949" c:formatCode="mm:ss">
                  <c:v>0.00457175925925926</c:v>
                </c:pt>
                <c:pt idx="1950" c:formatCode="mm:ss">
                  <c:v>0.00457175925925926</c:v>
                </c:pt>
                <c:pt idx="1951" c:formatCode="mm:ss">
                  <c:v>0.00458333333333333</c:v>
                </c:pt>
                <c:pt idx="1952" c:formatCode="mm:ss">
                  <c:v>0.00458333333333333</c:v>
                </c:pt>
                <c:pt idx="1953" c:formatCode="mm:ss">
                  <c:v>0.00458333333333333</c:v>
                </c:pt>
                <c:pt idx="1954" c:formatCode="mm:ss">
                  <c:v>0.00458333333333333</c:v>
                </c:pt>
                <c:pt idx="1955" c:formatCode="mm:ss">
                  <c:v>0.00459490740740741</c:v>
                </c:pt>
                <c:pt idx="1956" c:formatCode="mm:ss">
                  <c:v>0.00459490740740741</c:v>
                </c:pt>
                <c:pt idx="1957" c:formatCode="mm:ss">
                  <c:v>0.00459490740740741</c:v>
                </c:pt>
                <c:pt idx="1958" c:formatCode="mm:ss">
                  <c:v>0.00459490740740741</c:v>
                </c:pt>
                <c:pt idx="1959" c:formatCode="mm:ss">
                  <c:v>0.00459490740740741</c:v>
                </c:pt>
                <c:pt idx="1960" c:formatCode="mm:ss">
                  <c:v>0.00460648148148148</c:v>
                </c:pt>
                <c:pt idx="1961" c:formatCode="mm:ss">
                  <c:v>0.00460648148148148</c:v>
                </c:pt>
                <c:pt idx="1962" c:formatCode="mm:ss">
                  <c:v>0.00460648148148148</c:v>
                </c:pt>
                <c:pt idx="1963" c:formatCode="mm:ss">
                  <c:v>0.00460648148148148</c:v>
                </c:pt>
                <c:pt idx="1964" c:formatCode="mm:ss">
                  <c:v>0.00460648148148148</c:v>
                </c:pt>
                <c:pt idx="1965" c:formatCode="mm:ss">
                  <c:v>0.00461805555555556</c:v>
                </c:pt>
                <c:pt idx="1966" c:formatCode="mm:ss">
                  <c:v>0.00461805555555556</c:v>
                </c:pt>
                <c:pt idx="1967" c:formatCode="mm:ss">
                  <c:v>0.00461805555555556</c:v>
                </c:pt>
                <c:pt idx="1968" c:formatCode="mm:ss">
                  <c:v>0.00461805555555556</c:v>
                </c:pt>
                <c:pt idx="1969" c:formatCode="mm:ss">
                  <c:v>0.00461805555555556</c:v>
                </c:pt>
                <c:pt idx="1970" c:formatCode="mm:ss">
                  <c:v>0.00462962962962963</c:v>
                </c:pt>
                <c:pt idx="1971" c:formatCode="mm:ss">
                  <c:v>0.00462962962962963</c:v>
                </c:pt>
                <c:pt idx="1972" c:formatCode="mm:ss">
                  <c:v>0.00462962962962963</c:v>
                </c:pt>
                <c:pt idx="1973" c:formatCode="mm:ss">
                  <c:v>0.00462962962962963</c:v>
                </c:pt>
                <c:pt idx="1974" c:formatCode="mm:ss">
                  <c:v>0.00462962962962963</c:v>
                </c:pt>
                <c:pt idx="1975" c:formatCode="mm:ss">
                  <c:v>0.0046412037037037</c:v>
                </c:pt>
                <c:pt idx="1976" c:formatCode="mm:ss">
                  <c:v>0.0046412037037037</c:v>
                </c:pt>
                <c:pt idx="1977" c:formatCode="mm:ss">
                  <c:v>0.0046412037037037</c:v>
                </c:pt>
                <c:pt idx="1978" c:formatCode="mm:ss">
                  <c:v>0.0046412037037037</c:v>
                </c:pt>
                <c:pt idx="1979" c:formatCode="mm:ss">
                  <c:v>0.0046412037037037</c:v>
                </c:pt>
                <c:pt idx="1980" c:formatCode="mm:ss">
                  <c:v>0.00465277777777778</c:v>
                </c:pt>
                <c:pt idx="1981" c:formatCode="mm:ss">
                  <c:v>0.00465277777777778</c:v>
                </c:pt>
                <c:pt idx="1982" c:formatCode="mm:ss">
                  <c:v>0.00465277777777778</c:v>
                </c:pt>
                <c:pt idx="1983" c:formatCode="mm:ss">
                  <c:v>0.00465277777777778</c:v>
                </c:pt>
                <c:pt idx="1984" c:formatCode="mm:ss">
                  <c:v>0.00465277777777778</c:v>
                </c:pt>
                <c:pt idx="1985" c:formatCode="mm:ss">
                  <c:v>0.00466435185185185</c:v>
                </c:pt>
                <c:pt idx="1986" c:formatCode="mm:ss">
                  <c:v>0.00466435185185185</c:v>
                </c:pt>
                <c:pt idx="1987" c:formatCode="mm:ss">
                  <c:v>0.00466435185185185</c:v>
                </c:pt>
                <c:pt idx="1988" c:formatCode="mm:ss">
                  <c:v>0.00466435185185185</c:v>
                </c:pt>
                <c:pt idx="1989" c:formatCode="mm:ss">
                  <c:v>0.00466435185185185</c:v>
                </c:pt>
                <c:pt idx="1990" c:formatCode="mm:ss">
                  <c:v>0.00467592592592593</c:v>
                </c:pt>
                <c:pt idx="1991" c:formatCode="mm:ss">
                  <c:v>0.00467592592592593</c:v>
                </c:pt>
                <c:pt idx="1992" c:formatCode="mm:ss">
                  <c:v>0.00467592592592593</c:v>
                </c:pt>
                <c:pt idx="1993" c:formatCode="mm:ss">
                  <c:v>0.00467592592592593</c:v>
                </c:pt>
                <c:pt idx="1994" c:formatCode="mm:ss">
                  <c:v>0.00467592592592593</c:v>
                </c:pt>
                <c:pt idx="1995" c:formatCode="mm:ss">
                  <c:v>0.0046875</c:v>
                </c:pt>
                <c:pt idx="1996" c:formatCode="mm:ss">
                  <c:v>0.0046875</c:v>
                </c:pt>
                <c:pt idx="1997" c:formatCode="mm:ss">
                  <c:v>0.0046875</c:v>
                </c:pt>
                <c:pt idx="1998" c:formatCode="mm:ss">
                  <c:v>0.0046875</c:v>
                </c:pt>
                <c:pt idx="1999" c:formatCode="mm:ss">
                  <c:v>0.0046875</c:v>
                </c:pt>
                <c:pt idx="2000" c:formatCode="mm:ss">
                  <c:v>0.00469907407407407</c:v>
                </c:pt>
                <c:pt idx="2001" c:formatCode="mm:ss">
                  <c:v>0.00469907407407407</c:v>
                </c:pt>
                <c:pt idx="2002" c:formatCode="mm:ss">
                  <c:v>0.00469907407407407</c:v>
                </c:pt>
                <c:pt idx="2003" c:formatCode="mm:ss">
                  <c:v>0.00469907407407407</c:v>
                </c:pt>
                <c:pt idx="2004" c:formatCode="mm:ss">
                  <c:v>0.00469907407407407</c:v>
                </c:pt>
                <c:pt idx="2005" c:formatCode="mm:ss">
                  <c:v>0.00471064814814815</c:v>
                </c:pt>
                <c:pt idx="2006" c:formatCode="mm:ss">
                  <c:v>0.00471064814814815</c:v>
                </c:pt>
                <c:pt idx="2007" c:formatCode="mm:ss">
                  <c:v>0.00471064814814815</c:v>
                </c:pt>
                <c:pt idx="2008" c:formatCode="mm:ss">
                  <c:v>0.00471064814814815</c:v>
                </c:pt>
                <c:pt idx="2009" c:formatCode="mm:ss">
                  <c:v>0.00471064814814815</c:v>
                </c:pt>
                <c:pt idx="2010" c:formatCode="mm:ss">
                  <c:v>0.00472222222222222</c:v>
                </c:pt>
                <c:pt idx="2011" c:formatCode="mm:ss">
                  <c:v>0.00472222222222222</c:v>
                </c:pt>
                <c:pt idx="2012" c:formatCode="mm:ss">
                  <c:v>0.00472222222222222</c:v>
                </c:pt>
                <c:pt idx="2013" c:formatCode="mm:ss">
                  <c:v>0.00472222222222222</c:v>
                </c:pt>
                <c:pt idx="2014" c:formatCode="mm:ss">
                  <c:v>0.00472222222222222</c:v>
                </c:pt>
                <c:pt idx="2015" c:formatCode="mm:ss">
                  <c:v>0.0047337962962963</c:v>
                </c:pt>
                <c:pt idx="2016" c:formatCode="mm:ss">
                  <c:v>0.0047337962962963</c:v>
                </c:pt>
                <c:pt idx="2017" c:formatCode="mm:ss">
                  <c:v>0.0047337962962963</c:v>
                </c:pt>
                <c:pt idx="2018" c:formatCode="mm:ss">
                  <c:v>0.0047337962962963</c:v>
                </c:pt>
                <c:pt idx="2019" c:formatCode="mm:ss">
                  <c:v>0.0047337962962963</c:v>
                </c:pt>
                <c:pt idx="2020" c:formatCode="mm:ss">
                  <c:v>0.00474537037037037</c:v>
                </c:pt>
                <c:pt idx="2021" c:formatCode="mm:ss">
                  <c:v>0.00474537037037037</c:v>
                </c:pt>
                <c:pt idx="2022" c:formatCode="mm:ss">
                  <c:v>0.00474537037037037</c:v>
                </c:pt>
                <c:pt idx="2023" c:formatCode="mm:ss">
                  <c:v>0.00474537037037037</c:v>
                </c:pt>
                <c:pt idx="2024" c:formatCode="mm:ss">
                  <c:v>0.00475694444444444</c:v>
                </c:pt>
                <c:pt idx="2025" c:formatCode="mm:ss">
                  <c:v>0.00475694444444444</c:v>
                </c:pt>
                <c:pt idx="2026" c:formatCode="mm:ss">
                  <c:v>0.00475694444444444</c:v>
                </c:pt>
                <c:pt idx="2027" c:formatCode="mm:ss">
                  <c:v>0.00475694444444444</c:v>
                </c:pt>
                <c:pt idx="2028" c:formatCode="mm:ss">
                  <c:v>0.00475694444444444</c:v>
                </c:pt>
                <c:pt idx="2029" c:formatCode="mm:ss">
                  <c:v>0.00476851851851852</c:v>
                </c:pt>
                <c:pt idx="2030" c:formatCode="mm:ss">
                  <c:v>0.00476851851851852</c:v>
                </c:pt>
                <c:pt idx="2031" c:formatCode="mm:ss">
                  <c:v>0.00476851851851852</c:v>
                </c:pt>
                <c:pt idx="2032" c:formatCode="mm:ss">
                  <c:v>0.00476851851851852</c:v>
                </c:pt>
                <c:pt idx="2033" c:formatCode="mm:ss">
                  <c:v>0.00476851851851852</c:v>
                </c:pt>
                <c:pt idx="2034" c:formatCode="mm:ss">
                  <c:v>0.00478009259259259</c:v>
                </c:pt>
                <c:pt idx="2035" c:formatCode="mm:ss">
                  <c:v>0.00478009259259259</c:v>
                </c:pt>
                <c:pt idx="2036" c:formatCode="mm:ss">
                  <c:v>0.00478009259259259</c:v>
                </c:pt>
                <c:pt idx="2037" c:formatCode="mm:ss">
                  <c:v>0.00478009259259259</c:v>
                </c:pt>
                <c:pt idx="2038" c:formatCode="mm:ss">
                  <c:v>0.00478009259259259</c:v>
                </c:pt>
                <c:pt idx="2039" c:formatCode="mm:ss">
                  <c:v>0.00479166666666667</c:v>
                </c:pt>
                <c:pt idx="2040" c:formatCode="mm:ss">
                  <c:v>0.00479166666666667</c:v>
                </c:pt>
                <c:pt idx="2041" c:formatCode="mm:ss">
                  <c:v>0.00479166666666667</c:v>
                </c:pt>
                <c:pt idx="2042" c:formatCode="mm:ss">
                  <c:v>0.00479166666666667</c:v>
                </c:pt>
                <c:pt idx="2043" c:formatCode="mm:ss">
                  <c:v>0.00479166666666667</c:v>
                </c:pt>
                <c:pt idx="2044" c:formatCode="mm:ss">
                  <c:v>0.00480324074074074</c:v>
                </c:pt>
                <c:pt idx="2045" c:formatCode="mm:ss">
                  <c:v>0.00480324074074074</c:v>
                </c:pt>
                <c:pt idx="2046" c:formatCode="mm:ss">
                  <c:v>0.00480324074074074</c:v>
                </c:pt>
                <c:pt idx="2047" c:formatCode="mm:ss">
                  <c:v>0.00480324074074074</c:v>
                </c:pt>
                <c:pt idx="2048" c:formatCode="mm:ss">
                  <c:v>0.00480324074074074</c:v>
                </c:pt>
                <c:pt idx="2049" c:formatCode="mm:ss">
                  <c:v>0.00481481481481482</c:v>
                </c:pt>
                <c:pt idx="2050" c:formatCode="mm:ss">
                  <c:v>0.00481481481481482</c:v>
                </c:pt>
                <c:pt idx="2051" c:formatCode="mm:ss">
                  <c:v>0.00481481481481482</c:v>
                </c:pt>
                <c:pt idx="2052" c:formatCode="mm:ss">
                  <c:v>0.00481481481481482</c:v>
                </c:pt>
                <c:pt idx="2053" c:formatCode="mm:ss">
                  <c:v>0.00481481481481482</c:v>
                </c:pt>
                <c:pt idx="2054" c:formatCode="mm:ss">
                  <c:v>0.00482638888888889</c:v>
                </c:pt>
                <c:pt idx="2055" c:formatCode="mm:ss">
                  <c:v>0.00482638888888889</c:v>
                </c:pt>
                <c:pt idx="2056" c:formatCode="mm:ss">
                  <c:v>0.00482638888888889</c:v>
                </c:pt>
                <c:pt idx="2057" c:formatCode="mm:ss">
                  <c:v>0.00482638888888889</c:v>
                </c:pt>
                <c:pt idx="2058" c:formatCode="mm:ss">
                  <c:v>0.00482638888888889</c:v>
                </c:pt>
                <c:pt idx="2059" c:formatCode="mm:ss">
                  <c:v>0.00483796296296296</c:v>
                </c:pt>
                <c:pt idx="2060" c:formatCode="mm:ss">
                  <c:v>0.00483796296296296</c:v>
                </c:pt>
                <c:pt idx="2061" c:formatCode="mm:ss">
                  <c:v>0.00483796296296296</c:v>
                </c:pt>
                <c:pt idx="2062" c:formatCode="mm:ss">
                  <c:v>0.00483796296296296</c:v>
                </c:pt>
                <c:pt idx="2063" c:formatCode="mm:ss">
                  <c:v>0.00483796296296296</c:v>
                </c:pt>
                <c:pt idx="2064" c:formatCode="mm:ss">
                  <c:v>0.00484953703703704</c:v>
                </c:pt>
                <c:pt idx="2065" c:formatCode="mm:ss">
                  <c:v>0.00484953703703704</c:v>
                </c:pt>
                <c:pt idx="2066" c:formatCode="mm:ss">
                  <c:v>0.00484953703703704</c:v>
                </c:pt>
                <c:pt idx="2067" c:formatCode="mm:ss">
                  <c:v>0.00484953703703704</c:v>
                </c:pt>
                <c:pt idx="2068" c:formatCode="mm:ss">
                  <c:v>0.00484953703703704</c:v>
                </c:pt>
                <c:pt idx="2069" c:formatCode="mm:ss">
                  <c:v>0.00486111111111111</c:v>
                </c:pt>
                <c:pt idx="2070" c:formatCode="mm:ss">
                  <c:v>0.00486111111111111</c:v>
                </c:pt>
                <c:pt idx="2071" c:formatCode="mm:ss">
                  <c:v>0.00486111111111111</c:v>
                </c:pt>
                <c:pt idx="2072" c:formatCode="mm:ss">
                  <c:v>0.00486111111111111</c:v>
                </c:pt>
                <c:pt idx="2073" c:formatCode="mm:ss">
                  <c:v>0.00486111111111111</c:v>
                </c:pt>
                <c:pt idx="2074" c:formatCode="mm:ss">
                  <c:v>0.00487268518518518</c:v>
                </c:pt>
                <c:pt idx="2075" c:formatCode="mm:ss">
                  <c:v>0.00487268518518518</c:v>
                </c:pt>
                <c:pt idx="2076" c:formatCode="mm:ss">
                  <c:v>0.00487268518518518</c:v>
                </c:pt>
                <c:pt idx="2077" c:formatCode="mm:ss">
                  <c:v>0.00487268518518518</c:v>
                </c:pt>
                <c:pt idx="2078" c:formatCode="mm:ss">
                  <c:v>0.00487268518518518</c:v>
                </c:pt>
                <c:pt idx="2079" c:formatCode="mm:ss">
                  <c:v>0.00488425925925926</c:v>
                </c:pt>
                <c:pt idx="2080" c:formatCode="mm:ss">
                  <c:v>0.00488425925925926</c:v>
                </c:pt>
                <c:pt idx="2081" c:formatCode="mm:ss">
                  <c:v>0.00488425925925926</c:v>
                </c:pt>
                <c:pt idx="2082" c:formatCode="mm:ss">
                  <c:v>0.00488425925925926</c:v>
                </c:pt>
                <c:pt idx="2083" c:formatCode="mm:ss">
                  <c:v>0.00488425925925926</c:v>
                </c:pt>
                <c:pt idx="2084" c:formatCode="mm:ss">
                  <c:v>0.00489583333333333</c:v>
                </c:pt>
                <c:pt idx="2085" c:formatCode="mm:ss">
                  <c:v>0.00489583333333333</c:v>
                </c:pt>
                <c:pt idx="2086" c:formatCode="mm:ss">
                  <c:v>0.00489583333333333</c:v>
                </c:pt>
                <c:pt idx="2087" c:formatCode="mm:ss">
                  <c:v>0.00489583333333333</c:v>
                </c:pt>
                <c:pt idx="2088" c:formatCode="mm:ss">
                  <c:v>0.00489583333333333</c:v>
                </c:pt>
                <c:pt idx="2089" c:formatCode="mm:ss">
                  <c:v>0.00490740740740741</c:v>
                </c:pt>
                <c:pt idx="2090" c:formatCode="mm:ss">
                  <c:v>0.00490740740740741</c:v>
                </c:pt>
                <c:pt idx="2091" c:formatCode="mm:ss">
                  <c:v>0.00490740740740741</c:v>
                </c:pt>
                <c:pt idx="2092" c:formatCode="mm:ss">
                  <c:v>0.00490740740740741</c:v>
                </c:pt>
                <c:pt idx="2093" c:formatCode="mm:ss">
                  <c:v>0.00491898148148148</c:v>
                </c:pt>
                <c:pt idx="2094" c:formatCode="mm:ss">
                  <c:v>0.00491898148148148</c:v>
                </c:pt>
                <c:pt idx="2095" c:formatCode="mm:ss">
                  <c:v>0.00491898148148148</c:v>
                </c:pt>
                <c:pt idx="2096" c:formatCode="mm:ss">
                  <c:v>0.00491898148148148</c:v>
                </c:pt>
                <c:pt idx="2097" c:formatCode="mm:ss">
                  <c:v>0.00491898148148148</c:v>
                </c:pt>
                <c:pt idx="2098" c:formatCode="mm:ss">
                  <c:v>0.00493055555555556</c:v>
                </c:pt>
                <c:pt idx="2099" c:formatCode="mm:ss">
                  <c:v>0.00493055555555556</c:v>
                </c:pt>
                <c:pt idx="2100" c:formatCode="mm:ss">
                  <c:v>0.00493055555555556</c:v>
                </c:pt>
                <c:pt idx="2101" c:formatCode="mm:ss">
                  <c:v>0.00493055555555556</c:v>
                </c:pt>
                <c:pt idx="2102" c:formatCode="mm:ss">
                  <c:v>0.00493055555555556</c:v>
                </c:pt>
                <c:pt idx="2103" c:formatCode="mm:ss">
                  <c:v>0.00494212962962963</c:v>
                </c:pt>
                <c:pt idx="2104" c:formatCode="mm:ss">
                  <c:v>0.00494212962962963</c:v>
                </c:pt>
                <c:pt idx="2105" c:formatCode="mm:ss">
                  <c:v>0.00494212962962963</c:v>
                </c:pt>
                <c:pt idx="2106" c:formatCode="mm:ss">
                  <c:v>0.00494212962962963</c:v>
                </c:pt>
                <c:pt idx="2107" c:formatCode="mm:ss">
                  <c:v>0.00494212962962963</c:v>
                </c:pt>
                <c:pt idx="2108" c:formatCode="mm:ss">
                  <c:v>0.0049537037037037</c:v>
                </c:pt>
                <c:pt idx="2109" c:formatCode="mm:ss">
                  <c:v>0.0049537037037037</c:v>
                </c:pt>
                <c:pt idx="2110" c:formatCode="mm:ss">
                  <c:v>0.0049537037037037</c:v>
                </c:pt>
                <c:pt idx="2111" c:formatCode="mm:ss">
                  <c:v>0.0049537037037037</c:v>
                </c:pt>
                <c:pt idx="2112" c:formatCode="mm:ss">
                  <c:v>0.0049537037037037</c:v>
                </c:pt>
                <c:pt idx="2113" c:formatCode="mm:ss">
                  <c:v>0.00496527777777778</c:v>
                </c:pt>
                <c:pt idx="2114" c:formatCode="mm:ss">
                  <c:v>0.00496527777777778</c:v>
                </c:pt>
                <c:pt idx="2115" c:formatCode="mm:ss">
                  <c:v>0.00496527777777778</c:v>
                </c:pt>
                <c:pt idx="2116" c:formatCode="mm:ss">
                  <c:v>0.00496527777777778</c:v>
                </c:pt>
                <c:pt idx="2117" c:formatCode="mm:ss">
                  <c:v>0.00496527777777778</c:v>
                </c:pt>
                <c:pt idx="2118" c:formatCode="mm:ss">
                  <c:v>0.00497685185185185</c:v>
                </c:pt>
                <c:pt idx="2119" c:formatCode="mm:ss">
                  <c:v>0.00497685185185185</c:v>
                </c:pt>
                <c:pt idx="2120" c:formatCode="mm:ss">
                  <c:v>0.00497685185185185</c:v>
                </c:pt>
                <c:pt idx="2121" c:formatCode="mm:ss">
                  <c:v>0.00497685185185185</c:v>
                </c:pt>
                <c:pt idx="2122" c:formatCode="mm:ss">
                  <c:v>0.00497685185185185</c:v>
                </c:pt>
                <c:pt idx="2123" c:formatCode="mm:ss">
                  <c:v>0.00498842592592593</c:v>
                </c:pt>
                <c:pt idx="2124" c:formatCode="mm:ss">
                  <c:v>0.00498842592592593</c:v>
                </c:pt>
                <c:pt idx="2125" c:formatCode="mm:ss">
                  <c:v>0.00498842592592593</c:v>
                </c:pt>
                <c:pt idx="2126" c:formatCode="mm:ss">
                  <c:v>0.00498842592592593</c:v>
                </c:pt>
                <c:pt idx="2127" c:formatCode="mm:ss">
                  <c:v>0.00498842592592593</c:v>
                </c:pt>
                <c:pt idx="2128" c:formatCode="mm:ss">
                  <c:v>0.005</c:v>
                </c:pt>
                <c:pt idx="2129" c:formatCode="mm:ss">
                  <c:v>0.005</c:v>
                </c:pt>
                <c:pt idx="2130" c:formatCode="mm:ss">
                  <c:v>0.005</c:v>
                </c:pt>
                <c:pt idx="2131" c:formatCode="mm:ss">
                  <c:v>0.005</c:v>
                </c:pt>
                <c:pt idx="2132" c:formatCode="mm:ss">
                  <c:v>0.005</c:v>
                </c:pt>
                <c:pt idx="2133" c:formatCode="mm:ss">
                  <c:v>0.00501157407407407</c:v>
                </c:pt>
                <c:pt idx="2134" c:formatCode="mm:ss">
                  <c:v>0.00501157407407407</c:v>
                </c:pt>
                <c:pt idx="2135" c:formatCode="mm:ss">
                  <c:v>0.00501157407407407</c:v>
                </c:pt>
                <c:pt idx="2136" c:formatCode="mm:ss">
                  <c:v>0.00501157407407407</c:v>
                </c:pt>
                <c:pt idx="2137" c:formatCode="mm:ss">
                  <c:v>0.00501157407407407</c:v>
                </c:pt>
                <c:pt idx="2138" c:formatCode="mm:ss">
                  <c:v>0.00502314814814815</c:v>
                </c:pt>
                <c:pt idx="2139" c:formatCode="mm:ss">
                  <c:v>0.00502314814814815</c:v>
                </c:pt>
                <c:pt idx="2140" c:formatCode="mm:ss">
                  <c:v>0.00502314814814815</c:v>
                </c:pt>
                <c:pt idx="2141" c:formatCode="mm:ss">
                  <c:v>0.00502314814814815</c:v>
                </c:pt>
                <c:pt idx="2142" c:formatCode="mm:ss">
                  <c:v>0.00502314814814815</c:v>
                </c:pt>
                <c:pt idx="2143" c:formatCode="mm:ss">
                  <c:v>0.00503472222222222</c:v>
                </c:pt>
                <c:pt idx="2144" c:formatCode="mm:ss">
                  <c:v>0.00503472222222222</c:v>
                </c:pt>
                <c:pt idx="2145" c:formatCode="mm:ss">
                  <c:v>0.00503472222222222</c:v>
                </c:pt>
                <c:pt idx="2146" c:formatCode="mm:ss">
                  <c:v>0.00503472222222222</c:v>
                </c:pt>
                <c:pt idx="2147" c:formatCode="mm:ss">
                  <c:v>0.00503472222222222</c:v>
                </c:pt>
                <c:pt idx="2148" c:formatCode="mm:ss">
                  <c:v>0.0050462962962963</c:v>
                </c:pt>
                <c:pt idx="2149" c:formatCode="mm:ss">
                  <c:v>0.0050462962962963</c:v>
                </c:pt>
                <c:pt idx="2150" c:formatCode="mm:ss">
                  <c:v>0.0050462962962963</c:v>
                </c:pt>
                <c:pt idx="2151" c:formatCode="mm:ss">
                  <c:v>0.0050462962962963</c:v>
                </c:pt>
                <c:pt idx="2152" c:formatCode="mm:ss">
                  <c:v>0.0050462962962963</c:v>
                </c:pt>
                <c:pt idx="2153" c:formatCode="mm:ss">
                  <c:v>0.00505787037037037</c:v>
                </c:pt>
                <c:pt idx="2154" c:formatCode="mm:ss">
                  <c:v>0.00505787037037037</c:v>
                </c:pt>
                <c:pt idx="2155" c:formatCode="mm:ss">
                  <c:v>0.00505787037037037</c:v>
                </c:pt>
                <c:pt idx="2156" c:formatCode="mm:ss">
                  <c:v>0.00505787037037037</c:v>
                </c:pt>
                <c:pt idx="2157" c:formatCode="mm:ss">
                  <c:v>0.00506944444444444</c:v>
                </c:pt>
                <c:pt idx="2158" c:formatCode="mm:ss">
                  <c:v>0.00506944444444444</c:v>
                </c:pt>
                <c:pt idx="2159" c:formatCode="mm:ss">
                  <c:v>0.00506944444444444</c:v>
                </c:pt>
                <c:pt idx="2160" c:formatCode="mm:ss">
                  <c:v>0.00506944444444444</c:v>
                </c:pt>
                <c:pt idx="2161" c:formatCode="mm:ss">
                  <c:v>0.00506944444444444</c:v>
                </c:pt>
                <c:pt idx="2162" c:formatCode="mm:ss">
                  <c:v>0.00508101851851852</c:v>
                </c:pt>
                <c:pt idx="2163" c:formatCode="mm:ss">
                  <c:v>0.00508101851851852</c:v>
                </c:pt>
                <c:pt idx="2164" c:formatCode="mm:ss">
                  <c:v>0.00508101851851852</c:v>
                </c:pt>
                <c:pt idx="2165" c:formatCode="mm:ss">
                  <c:v>0.00508101851851852</c:v>
                </c:pt>
                <c:pt idx="2166" c:formatCode="mm:ss">
                  <c:v>0.00508101851851852</c:v>
                </c:pt>
                <c:pt idx="2167" c:formatCode="mm:ss">
                  <c:v>0.00509259259259259</c:v>
                </c:pt>
                <c:pt idx="2168" c:formatCode="mm:ss">
                  <c:v>0.00509259259259259</c:v>
                </c:pt>
                <c:pt idx="2169" c:formatCode="mm:ss">
                  <c:v>0.00509259259259259</c:v>
                </c:pt>
                <c:pt idx="2170" c:formatCode="mm:ss">
                  <c:v>0.00509259259259259</c:v>
                </c:pt>
                <c:pt idx="2171" c:formatCode="mm:ss">
                  <c:v>0.00509259259259259</c:v>
                </c:pt>
                <c:pt idx="2172" c:formatCode="mm:ss">
                  <c:v>0.00510416666666667</c:v>
                </c:pt>
                <c:pt idx="2173" c:formatCode="mm:ss">
                  <c:v>0.00510416666666667</c:v>
                </c:pt>
                <c:pt idx="2174" c:formatCode="mm:ss">
                  <c:v>0.00510416666666667</c:v>
                </c:pt>
                <c:pt idx="2175" c:formatCode="mm:ss">
                  <c:v>0.00510416666666667</c:v>
                </c:pt>
                <c:pt idx="2176" c:formatCode="mm:ss">
                  <c:v>0.00510416666666667</c:v>
                </c:pt>
                <c:pt idx="2177" c:formatCode="mm:ss">
                  <c:v>0.00511574074074074</c:v>
                </c:pt>
                <c:pt idx="2178" c:formatCode="mm:ss">
                  <c:v>0.00511574074074074</c:v>
                </c:pt>
                <c:pt idx="2179" c:formatCode="mm:ss">
                  <c:v>0.00511574074074074</c:v>
                </c:pt>
                <c:pt idx="2180" c:formatCode="mm:ss">
                  <c:v>0.00511574074074074</c:v>
                </c:pt>
                <c:pt idx="2181" c:formatCode="mm:ss">
                  <c:v>0.00511574074074074</c:v>
                </c:pt>
                <c:pt idx="2182" c:formatCode="mm:ss">
                  <c:v>0.00512731481481481</c:v>
                </c:pt>
                <c:pt idx="2183" c:formatCode="mm:ss">
                  <c:v>0.00512731481481481</c:v>
                </c:pt>
                <c:pt idx="2184" c:formatCode="mm:ss">
                  <c:v>0.00512731481481481</c:v>
                </c:pt>
                <c:pt idx="2185" c:formatCode="mm:ss">
                  <c:v>0.00512731481481481</c:v>
                </c:pt>
                <c:pt idx="2186" c:formatCode="mm:ss">
                  <c:v>0.00512731481481481</c:v>
                </c:pt>
                <c:pt idx="2187" c:formatCode="mm:ss">
                  <c:v>0.00513888888888889</c:v>
                </c:pt>
                <c:pt idx="2188" c:formatCode="mm:ss">
                  <c:v>0.00513888888888889</c:v>
                </c:pt>
                <c:pt idx="2189" c:formatCode="mm:ss">
                  <c:v>0.00513888888888889</c:v>
                </c:pt>
                <c:pt idx="2190" c:formatCode="mm:ss">
                  <c:v>0.00513888888888889</c:v>
                </c:pt>
                <c:pt idx="2191" c:formatCode="mm:ss">
                  <c:v>0.00513888888888889</c:v>
                </c:pt>
                <c:pt idx="2192" c:formatCode="mm:ss">
                  <c:v>0.00515046296296296</c:v>
                </c:pt>
                <c:pt idx="2193" c:formatCode="mm:ss">
                  <c:v>0.00515046296296296</c:v>
                </c:pt>
                <c:pt idx="2194" c:formatCode="mm:ss">
                  <c:v>0.00515046296296296</c:v>
                </c:pt>
                <c:pt idx="2195" c:formatCode="mm:ss">
                  <c:v>0.00515046296296296</c:v>
                </c:pt>
                <c:pt idx="2196" c:formatCode="mm:ss">
                  <c:v>0.00515046296296296</c:v>
                </c:pt>
                <c:pt idx="2197" c:formatCode="mm:ss">
                  <c:v>0.00516203703703704</c:v>
                </c:pt>
                <c:pt idx="2198" c:formatCode="mm:ss">
                  <c:v>0.00516203703703704</c:v>
                </c:pt>
                <c:pt idx="2199" c:formatCode="mm:ss">
                  <c:v>0.00516203703703704</c:v>
                </c:pt>
                <c:pt idx="2200" c:formatCode="mm:ss">
                  <c:v>0.00516203703703704</c:v>
                </c:pt>
                <c:pt idx="2201" c:formatCode="mm:ss">
                  <c:v>0.00516203703703704</c:v>
                </c:pt>
                <c:pt idx="2202" c:formatCode="mm:ss">
                  <c:v>0.00517361111111111</c:v>
                </c:pt>
                <c:pt idx="2203" c:formatCode="mm:ss">
                  <c:v>0.00517361111111111</c:v>
                </c:pt>
                <c:pt idx="2204" c:formatCode="mm:ss">
                  <c:v>0.00517361111111111</c:v>
                </c:pt>
                <c:pt idx="2205" c:formatCode="mm:ss">
                  <c:v>0.00517361111111111</c:v>
                </c:pt>
                <c:pt idx="2206" c:formatCode="mm:ss">
                  <c:v>0.00517361111111111</c:v>
                </c:pt>
                <c:pt idx="2207" c:formatCode="mm:ss">
                  <c:v>0.00518518518518519</c:v>
                </c:pt>
                <c:pt idx="2208" c:formatCode="mm:ss">
                  <c:v>0.00518518518518519</c:v>
                </c:pt>
                <c:pt idx="2209" c:formatCode="mm:ss">
                  <c:v>0.00518518518518519</c:v>
                </c:pt>
                <c:pt idx="2210" c:formatCode="mm:ss">
                  <c:v>0.00518518518518519</c:v>
                </c:pt>
                <c:pt idx="2211" c:formatCode="mm:ss">
                  <c:v>0.00518518518518519</c:v>
                </c:pt>
                <c:pt idx="2212" c:formatCode="mm:ss">
                  <c:v>0.00519675925925926</c:v>
                </c:pt>
                <c:pt idx="2213" c:formatCode="mm:ss">
                  <c:v>0.00519675925925926</c:v>
                </c:pt>
                <c:pt idx="2214" c:formatCode="mm:ss">
                  <c:v>0.00519675925925926</c:v>
                </c:pt>
                <c:pt idx="2215" c:formatCode="mm:ss">
                  <c:v>0.00519675925925926</c:v>
                </c:pt>
                <c:pt idx="2216" c:formatCode="mm:ss">
                  <c:v>0.00519675925925926</c:v>
                </c:pt>
                <c:pt idx="2217" c:formatCode="mm:ss">
                  <c:v>0.00520833333333333</c:v>
                </c:pt>
                <c:pt idx="2218" c:formatCode="mm:ss">
                  <c:v>0.00520833333333333</c:v>
                </c:pt>
                <c:pt idx="2219" c:formatCode="mm:ss">
                  <c:v>0.00520833333333333</c:v>
                </c:pt>
                <c:pt idx="2220" c:formatCode="mm:ss">
                  <c:v>0.00520833333333333</c:v>
                </c:pt>
                <c:pt idx="2221" c:formatCode="mm:ss">
                  <c:v>0.00520833333333333</c:v>
                </c:pt>
                <c:pt idx="2222" c:formatCode="mm:ss">
                  <c:v>0.00521990740740741</c:v>
                </c:pt>
                <c:pt idx="2223" c:formatCode="mm:ss">
                  <c:v>0.00521990740740741</c:v>
                </c:pt>
                <c:pt idx="2224" c:formatCode="mm:ss">
                  <c:v>0.00521990740740741</c:v>
                </c:pt>
                <c:pt idx="2225" c:formatCode="mm:ss">
                  <c:v>0.00521990740740741</c:v>
                </c:pt>
                <c:pt idx="2226" c:formatCode="mm:ss">
                  <c:v>0.00523148148148148</c:v>
                </c:pt>
                <c:pt idx="2227" c:formatCode="mm:ss">
                  <c:v>0.00523148148148148</c:v>
                </c:pt>
                <c:pt idx="2228" c:formatCode="mm:ss">
                  <c:v>0.00523148148148148</c:v>
                </c:pt>
                <c:pt idx="2229" c:formatCode="mm:ss">
                  <c:v>0.00523148148148148</c:v>
                </c:pt>
                <c:pt idx="2230" c:formatCode="mm:ss">
                  <c:v>0.00523148148148148</c:v>
                </c:pt>
                <c:pt idx="2231" c:formatCode="mm:ss">
                  <c:v>0.00524305555555556</c:v>
                </c:pt>
                <c:pt idx="2232" c:formatCode="mm:ss">
                  <c:v>0.00524305555555556</c:v>
                </c:pt>
                <c:pt idx="2233" c:formatCode="mm:ss">
                  <c:v>0.00524305555555556</c:v>
                </c:pt>
                <c:pt idx="2234" c:formatCode="mm:ss">
                  <c:v>0.00524305555555556</c:v>
                </c:pt>
                <c:pt idx="2235" c:formatCode="mm:ss">
                  <c:v>0.00524305555555556</c:v>
                </c:pt>
                <c:pt idx="2236" c:formatCode="mm:ss">
                  <c:v>0.00525462962962963</c:v>
                </c:pt>
                <c:pt idx="2237" c:formatCode="mm:ss">
                  <c:v>0.00525462962962963</c:v>
                </c:pt>
                <c:pt idx="2238" c:formatCode="mm:ss">
                  <c:v>0.00525462962962963</c:v>
                </c:pt>
                <c:pt idx="2239" c:formatCode="mm:ss">
                  <c:v>0.00525462962962963</c:v>
                </c:pt>
                <c:pt idx="2240" c:formatCode="mm:ss">
                  <c:v>0.00525462962962963</c:v>
                </c:pt>
                <c:pt idx="2241" c:formatCode="mm:ss">
                  <c:v>0.0052662037037037</c:v>
                </c:pt>
                <c:pt idx="2242" c:formatCode="mm:ss">
                  <c:v>0.0052662037037037</c:v>
                </c:pt>
                <c:pt idx="2243" c:formatCode="mm:ss">
                  <c:v>0.0052662037037037</c:v>
                </c:pt>
                <c:pt idx="2244" c:formatCode="mm:ss">
                  <c:v>0.0052662037037037</c:v>
                </c:pt>
                <c:pt idx="2245" c:formatCode="mm:ss">
                  <c:v>0.0052662037037037</c:v>
                </c:pt>
                <c:pt idx="2246" c:formatCode="mm:ss">
                  <c:v>0.00527777777777778</c:v>
                </c:pt>
                <c:pt idx="2247" c:formatCode="mm:ss">
                  <c:v>0.00527777777777778</c:v>
                </c:pt>
                <c:pt idx="2248" c:formatCode="mm:ss">
                  <c:v>0.00527777777777778</c:v>
                </c:pt>
                <c:pt idx="2249" c:formatCode="mm:ss">
                  <c:v>0.00527777777777778</c:v>
                </c:pt>
                <c:pt idx="2250" c:formatCode="mm:ss">
                  <c:v>0.00527777777777778</c:v>
                </c:pt>
                <c:pt idx="2251" c:formatCode="mm:ss">
                  <c:v>0.00528935185185185</c:v>
                </c:pt>
                <c:pt idx="2252" c:formatCode="mm:ss">
                  <c:v>0.00528935185185185</c:v>
                </c:pt>
                <c:pt idx="2253" c:formatCode="mm:ss">
                  <c:v>0.00528935185185185</c:v>
                </c:pt>
                <c:pt idx="2254" c:formatCode="mm:ss">
                  <c:v>0.00528935185185185</c:v>
                </c:pt>
                <c:pt idx="2255" c:formatCode="mm:ss">
                  <c:v>0.00528935185185185</c:v>
                </c:pt>
                <c:pt idx="2256" c:formatCode="mm:ss">
                  <c:v>0.00530092592592593</c:v>
                </c:pt>
                <c:pt idx="2257" c:formatCode="mm:ss">
                  <c:v>0.00530092592592593</c:v>
                </c:pt>
                <c:pt idx="2258" c:formatCode="mm:ss">
                  <c:v>0.00530092592592593</c:v>
                </c:pt>
                <c:pt idx="2259" c:formatCode="mm:ss">
                  <c:v>0.00530092592592593</c:v>
                </c:pt>
                <c:pt idx="2260" c:formatCode="mm:ss">
                  <c:v>0.00530092592592593</c:v>
                </c:pt>
                <c:pt idx="2261" c:formatCode="mm:ss">
                  <c:v>0.0053125</c:v>
                </c:pt>
                <c:pt idx="2262" c:formatCode="mm:ss">
                  <c:v>0.0053125</c:v>
                </c:pt>
                <c:pt idx="2263" c:formatCode="mm:ss">
                  <c:v>0.0053125</c:v>
                </c:pt>
                <c:pt idx="2264" c:formatCode="mm:ss">
                  <c:v>0.0053125</c:v>
                </c:pt>
                <c:pt idx="2265" c:formatCode="mm:ss">
                  <c:v>0.0053125</c:v>
                </c:pt>
                <c:pt idx="2266" c:formatCode="mm:ss">
                  <c:v>0.00532407407407407</c:v>
                </c:pt>
                <c:pt idx="2267" c:formatCode="mm:ss">
                  <c:v>0.00532407407407407</c:v>
                </c:pt>
                <c:pt idx="2268" c:formatCode="mm:ss">
                  <c:v>0.00532407407407407</c:v>
                </c:pt>
                <c:pt idx="2269" c:formatCode="mm:ss">
                  <c:v>0.00532407407407407</c:v>
                </c:pt>
                <c:pt idx="2270" c:formatCode="mm:ss">
                  <c:v>0.00532407407407407</c:v>
                </c:pt>
                <c:pt idx="2271" c:formatCode="mm:ss">
                  <c:v>0.00533564814814815</c:v>
                </c:pt>
                <c:pt idx="2272" c:formatCode="mm:ss">
                  <c:v>0.00533564814814815</c:v>
                </c:pt>
                <c:pt idx="2273" c:formatCode="mm:ss">
                  <c:v>0.00533564814814815</c:v>
                </c:pt>
                <c:pt idx="2274" c:formatCode="mm:ss">
                  <c:v>0.00533564814814815</c:v>
                </c:pt>
                <c:pt idx="2275" c:formatCode="mm:ss">
                  <c:v>0.00533564814814815</c:v>
                </c:pt>
                <c:pt idx="2276" c:formatCode="mm:ss">
                  <c:v>0.00534722222222222</c:v>
                </c:pt>
                <c:pt idx="2277" c:formatCode="mm:ss">
                  <c:v>0.00534722222222222</c:v>
                </c:pt>
                <c:pt idx="2278" c:formatCode="mm:ss">
                  <c:v>0.00534722222222222</c:v>
                </c:pt>
                <c:pt idx="2279" c:formatCode="mm:ss">
                  <c:v>0.00534722222222222</c:v>
                </c:pt>
                <c:pt idx="2280" c:formatCode="mm:ss">
                  <c:v>0.00534722222222222</c:v>
                </c:pt>
                <c:pt idx="2281" c:formatCode="mm:ss">
                  <c:v>0.0053587962962963</c:v>
                </c:pt>
                <c:pt idx="2282" c:formatCode="mm:ss">
                  <c:v>0.0053587962962963</c:v>
                </c:pt>
                <c:pt idx="2283" c:formatCode="mm:ss">
                  <c:v>0.0053587962962963</c:v>
                </c:pt>
                <c:pt idx="2284" c:formatCode="mm:ss">
                  <c:v>0.0053587962962963</c:v>
                </c:pt>
                <c:pt idx="2285" c:formatCode="mm:ss">
                  <c:v>0.0053587962962963</c:v>
                </c:pt>
                <c:pt idx="2286" c:formatCode="mm:ss">
                  <c:v>0.00537037037037037</c:v>
                </c:pt>
                <c:pt idx="2287" c:formatCode="mm:ss">
                  <c:v>0.00537037037037037</c:v>
                </c:pt>
                <c:pt idx="2288" c:formatCode="mm:ss">
                  <c:v>0.00537037037037037</c:v>
                </c:pt>
                <c:pt idx="2289" c:formatCode="mm:ss">
                  <c:v>0.00537037037037037</c:v>
                </c:pt>
                <c:pt idx="2290" c:formatCode="mm:ss">
                  <c:v>0.00537037037037037</c:v>
                </c:pt>
                <c:pt idx="2291" c:formatCode="mm:ss">
                  <c:v>0.00538194444444444</c:v>
                </c:pt>
                <c:pt idx="2292" c:formatCode="mm:ss">
                  <c:v>0.00538194444444444</c:v>
                </c:pt>
                <c:pt idx="2293" c:formatCode="mm:ss">
                  <c:v>0.00538194444444444</c:v>
                </c:pt>
                <c:pt idx="2294" c:formatCode="mm:ss">
                  <c:v>0.00538194444444444</c:v>
                </c:pt>
                <c:pt idx="2295" c:formatCode="mm:ss">
                  <c:v>0.00539351851851852</c:v>
                </c:pt>
                <c:pt idx="2296" c:formatCode="mm:ss">
                  <c:v>0.00539351851851852</c:v>
                </c:pt>
                <c:pt idx="2297" c:formatCode="mm:ss">
                  <c:v>0.00539351851851852</c:v>
                </c:pt>
                <c:pt idx="2298" c:formatCode="mm:ss">
                  <c:v>0.00539351851851852</c:v>
                </c:pt>
                <c:pt idx="2299" c:formatCode="mm:ss">
                  <c:v>0.00539351851851852</c:v>
                </c:pt>
                <c:pt idx="2300" c:formatCode="mm:ss">
                  <c:v>0.00540509259259259</c:v>
                </c:pt>
                <c:pt idx="2301" c:formatCode="mm:ss">
                  <c:v>0.00540509259259259</c:v>
                </c:pt>
                <c:pt idx="2302" c:formatCode="mm:ss">
                  <c:v>0.00540509259259259</c:v>
                </c:pt>
                <c:pt idx="2303" c:formatCode="mm:ss">
                  <c:v>0.00540509259259259</c:v>
                </c:pt>
                <c:pt idx="2304" c:formatCode="mm:ss">
                  <c:v>0.00540509259259259</c:v>
                </c:pt>
                <c:pt idx="2305" c:formatCode="mm:ss">
                  <c:v>0.00541666666666667</c:v>
                </c:pt>
                <c:pt idx="2306" c:formatCode="mm:ss">
                  <c:v>0.00541666666666667</c:v>
                </c:pt>
                <c:pt idx="2307" c:formatCode="mm:ss">
                  <c:v>0.00541666666666667</c:v>
                </c:pt>
                <c:pt idx="2308" c:formatCode="mm:ss">
                  <c:v>0.00541666666666667</c:v>
                </c:pt>
                <c:pt idx="2309" c:formatCode="mm:ss">
                  <c:v>0.00541666666666667</c:v>
                </c:pt>
                <c:pt idx="2310" c:formatCode="mm:ss">
                  <c:v>0.00542824074074074</c:v>
                </c:pt>
                <c:pt idx="2311" c:formatCode="mm:ss">
                  <c:v>0.00542824074074074</c:v>
                </c:pt>
                <c:pt idx="2312" c:formatCode="mm:ss">
                  <c:v>0.00542824074074074</c:v>
                </c:pt>
                <c:pt idx="2313" c:formatCode="mm:ss">
                  <c:v>0.00542824074074074</c:v>
                </c:pt>
                <c:pt idx="2314" c:formatCode="mm:ss">
                  <c:v>0.00542824074074074</c:v>
                </c:pt>
                <c:pt idx="2315" c:formatCode="mm:ss">
                  <c:v>0.00543981481481481</c:v>
                </c:pt>
                <c:pt idx="2316" c:formatCode="mm:ss">
                  <c:v>0.00543981481481481</c:v>
                </c:pt>
                <c:pt idx="2317" c:formatCode="mm:ss">
                  <c:v>0.00543981481481481</c:v>
                </c:pt>
                <c:pt idx="2318" c:formatCode="mm:ss">
                  <c:v>0.00543981481481481</c:v>
                </c:pt>
                <c:pt idx="2319" c:formatCode="mm:ss">
                  <c:v>0.00543981481481481</c:v>
                </c:pt>
                <c:pt idx="2320" c:formatCode="mm:ss">
                  <c:v>0.00545138888888889</c:v>
                </c:pt>
                <c:pt idx="2321" c:formatCode="mm:ss">
                  <c:v>0.00545138888888889</c:v>
                </c:pt>
                <c:pt idx="2322" c:formatCode="mm:ss">
                  <c:v>0.00545138888888889</c:v>
                </c:pt>
                <c:pt idx="2323" c:formatCode="mm:ss">
                  <c:v>0.00545138888888889</c:v>
                </c:pt>
                <c:pt idx="2324" c:formatCode="mm:ss">
                  <c:v>0.00545138888888889</c:v>
                </c:pt>
                <c:pt idx="2325" c:formatCode="mm:ss">
                  <c:v>0.00546296296296296</c:v>
                </c:pt>
                <c:pt idx="2326" c:formatCode="mm:ss">
                  <c:v>0.00546296296296296</c:v>
                </c:pt>
                <c:pt idx="2327" c:formatCode="mm:ss">
                  <c:v>0.00546296296296296</c:v>
                </c:pt>
                <c:pt idx="2328" c:formatCode="mm:ss">
                  <c:v>0.00546296296296296</c:v>
                </c:pt>
                <c:pt idx="2329" c:formatCode="mm:ss">
                  <c:v>0.00546296296296296</c:v>
                </c:pt>
                <c:pt idx="2330" c:formatCode="mm:ss">
                  <c:v>0.00547453703703704</c:v>
                </c:pt>
                <c:pt idx="2331" c:formatCode="mm:ss">
                  <c:v>0.00547453703703704</c:v>
                </c:pt>
                <c:pt idx="2332" c:formatCode="mm:ss">
                  <c:v>0.00547453703703704</c:v>
                </c:pt>
                <c:pt idx="2333" c:formatCode="mm:ss">
                  <c:v>0.00547453703703704</c:v>
                </c:pt>
                <c:pt idx="2334" c:formatCode="mm:ss">
                  <c:v>0.00547453703703704</c:v>
                </c:pt>
                <c:pt idx="2335" c:formatCode="mm:ss">
                  <c:v>0.00548611111111111</c:v>
                </c:pt>
                <c:pt idx="2336" c:formatCode="mm:ss">
                  <c:v>0.00548611111111111</c:v>
                </c:pt>
                <c:pt idx="2337" c:formatCode="mm:ss">
                  <c:v>0.00548611111111111</c:v>
                </c:pt>
                <c:pt idx="2338" c:formatCode="mm:ss">
                  <c:v>0.00548611111111111</c:v>
                </c:pt>
                <c:pt idx="2339" c:formatCode="mm:ss">
                  <c:v>0.00548611111111111</c:v>
                </c:pt>
                <c:pt idx="2340" c:formatCode="mm:ss">
                  <c:v>0.00549768518518519</c:v>
                </c:pt>
                <c:pt idx="2341" c:formatCode="mm:ss">
                  <c:v>0.00549768518518519</c:v>
                </c:pt>
                <c:pt idx="2342" c:formatCode="mm:ss">
                  <c:v>0.00549768518518519</c:v>
                </c:pt>
                <c:pt idx="2343" c:formatCode="mm:ss">
                  <c:v>0.00549768518518519</c:v>
                </c:pt>
                <c:pt idx="2344" c:formatCode="mm:ss">
                  <c:v>0.00549768518518519</c:v>
                </c:pt>
                <c:pt idx="2345" c:formatCode="mm:ss">
                  <c:v>0.00550925925925926</c:v>
                </c:pt>
                <c:pt idx="2346" c:formatCode="mm:ss">
                  <c:v>0.00550925925925926</c:v>
                </c:pt>
                <c:pt idx="2347" c:formatCode="mm:ss">
                  <c:v>0.00550925925925926</c:v>
                </c:pt>
                <c:pt idx="2348" c:formatCode="mm:ss">
                  <c:v>0.00550925925925926</c:v>
                </c:pt>
                <c:pt idx="2349" c:formatCode="mm:ss">
                  <c:v>0.00550925925925926</c:v>
                </c:pt>
                <c:pt idx="2350" c:formatCode="mm:ss">
                  <c:v>0.00552083333333333</c:v>
                </c:pt>
                <c:pt idx="2351" c:formatCode="mm:ss">
                  <c:v>0.00552083333333333</c:v>
                </c:pt>
                <c:pt idx="2352" c:formatCode="mm:ss">
                  <c:v>0.00552083333333333</c:v>
                </c:pt>
                <c:pt idx="2353" c:formatCode="mm:ss">
                  <c:v>0.00552083333333333</c:v>
                </c:pt>
                <c:pt idx="2354" c:formatCode="mm:ss">
                  <c:v>0.00552083333333333</c:v>
                </c:pt>
                <c:pt idx="2355" c:formatCode="mm:ss">
                  <c:v>0.00553240740740741</c:v>
                </c:pt>
                <c:pt idx="2356" c:formatCode="mm:ss">
                  <c:v>0.00553240740740741</c:v>
                </c:pt>
                <c:pt idx="2357" c:formatCode="mm:ss">
                  <c:v>0.00553240740740741</c:v>
                </c:pt>
                <c:pt idx="2358" c:formatCode="mm:ss">
                  <c:v>0.00553240740740741</c:v>
                </c:pt>
                <c:pt idx="2359" c:formatCode="mm:ss">
                  <c:v>0.00554398148148148</c:v>
                </c:pt>
                <c:pt idx="2360" c:formatCode="mm:ss">
                  <c:v>0.00554398148148148</c:v>
                </c:pt>
                <c:pt idx="2361" c:formatCode="mm:ss">
                  <c:v>0.00554398148148148</c:v>
                </c:pt>
                <c:pt idx="2362" c:formatCode="mm:ss">
                  <c:v>0.00554398148148148</c:v>
                </c:pt>
                <c:pt idx="2363" c:formatCode="mm:ss">
                  <c:v>0.00554398148148148</c:v>
                </c:pt>
                <c:pt idx="2364" c:formatCode="mm:ss">
                  <c:v>0.00555555555555556</c:v>
                </c:pt>
                <c:pt idx="2365" c:formatCode="mm:ss">
                  <c:v>0.00555555555555556</c:v>
                </c:pt>
                <c:pt idx="2366" c:formatCode="mm:ss">
                  <c:v>0.00555555555555556</c:v>
                </c:pt>
                <c:pt idx="2367" c:formatCode="mm:ss">
                  <c:v>0.00555555555555556</c:v>
                </c:pt>
                <c:pt idx="2368" c:formatCode="mm:ss">
                  <c:v>0.00555555555555556</c:v>
                </c:pt>
                <c:pt idx="2369" c:formatCode="mm:ss">
                  <c:v>0.00556712962962963</c:v>
                </c:pt>
                <c:pt idx="2370" c:formatCode="mm:ss">
                  <c:v>0.00556712962962963</c:v>
                </c:pt>
                <c:pt idx="2371" c:formatCode="mm:ss">
                  <c:v>0.00556712962962963</c:v>
                </c:pt>
                <c:pt idx="2372" c:formatCode="mm:ss">
                  <c:v>0.00556712962962963</c:v>
                </c:pt>
                <c:pt idx="2373" c:formatCode="mm:ss">
                  <c:v>0.00556712962962963</c:v>
                </c:pt>
                <c:pt idx="2374" c:formatCode="mm:ss">
                  <c:v>0.0055787037037037</c:v>
                </c:pt>
                <c:pt idx="2375" c:formatCode="mm:ss">
                  <c:v>0.0055787037037037</c:v>
                </c:pt>
                <c:pt idx="2376" c:formatCode="mm:ss">
                  <c:v>0.0055787037037037</c:v>
                </c:pt>
                <c:pt idx="2377" c:formatCode="mm:ss">
                  <c:v>0.0055787037037037</c:v>
                </c:pt>
                <c:pt idx="2378" c:formatCode="mm:ss">
                  <c:v>0.0055787037037037</c:v>
                </c:pt>
                <c:pt idx="2379" c:formatCode="mm:ss">
                  <c:v>0.00559027777777778</c:v>
                </c:pt>
                <c:pt idx="2380" c:formatCode="mm:ss">
                  <c:v>0.00559027777777778</c:v>
                </c:pt>
                <c:pt idx="2381" c:formatCode="mm:ss">
                  <c:v>0.00559027777777778</c:v>
                </c:pt>
                <c:pt idx="2382" c:formatCode="mm:ss">
                  <c:v>0.00559027777777778</c:v>
                </c:pt>
                <c:pt idx="2383" c:formatCode="mm:ss">
                  <c:v>0.00559027777777778</c:v>
                </c:pt>
                <c:pt idx="2384" c:formatCode="mm:ss">
                  <c:v>0.00560185185185185</c:v>
                </c:pt>
                <c:pt idx="2385" c:formatCode="mm:ss">
                  <c:v>0.00560185185185185</c:v>
                </c:pt>
                <c:pt idx="2386" c:formatCode="mm:ss">
                  <c:v>0.00560185185185185</c:v>
                </c:pt>
                <c:pt idx="2387" c:formatCode="mm:ss">
                  <c:v>0.00560185185185185</c:v>
                </c:pt>
                <c:pt idx="2388" c:formatCode="mm:ss">
                  <c:v>0.00560185185185185</c:v>
                </c:pt>
                <c:pt idx="2389" c:formatCode="mm:ss">
                  <c:v>0.00561342592592593</c:v>
                </c:pt>
                <c:pt idx="2390" c:formatCode="mm:ss">
                  <c:v>0.00561342592592593</c:v>
                </c:pt>
                <c:pt idx="2391" c:formatCode="mm:ss">
                  <c:v>0.00561342592592593</c:v>
                </c:pt>
                <c:pt idx="2392" c:formatCode="mm:ss">
                  <c:v>0.00561342592592593</c:v>
                </c:pt>
                <c:pt idx="2393" c:formatCode="mm:ss">
                  <c:v>0.00561342592592593</c:v>
                </c:pt>
                <c:pt idx="2394" c:formatCode="mm:ss">
                  <c:v>0.005625</c:v>
                </c:pt>
                <c:pt idx="2395" c:formatCode="mm:ss">
                  <c:v>0.005625</c:v>
                </c:pt>
                <c:pt idx="2396" c:formatCode="mm:ss">
                  <c:v>0.005625</c:v>
                </c:pt>
                <c:pt idx="2397" c:formatCode="mm:ss">
                  <c:v>0.005625</c:v>
                </c:pt>
                <c:pt idx="2398" c:formatCode="mm:ss">
                  <c:v>0.005625</c:v>
                </c:pt>
                <c:pt idx="2399" c:formatCode="mm:ss">
                  <c:v>0.00563657407407407</c:v>
                </c:pt>
                <c:pt idx="2400" c:formatCode="mm:ss">
                  <c:v>0.00563657407407407</c:v>
                </c:pt>
                <c:pt idx="2401" c:formatCode="mm:ss">
                  <c:v>0.00563657407407407</c:v>
                </c:pt>
                <c:pt idx="2402" c:formatCode="mm:ss">
                  <c:v>0.00563657407407407</c:v>
                </c:pt>
                <c:pt idx="2403" c:formatCode="mm:ss">
                  <c:v>0.00563657407407407</c:v>
                </c:pt>
                <c:pt idx="2404" c:formatCode="mm:ss">
                  <c:v>0.00564814814814815</c:v>
                </c:pt>
                <c:pt idx="2405" c:formatCode="mm:ss">
                  <c:v>0.00564814814814815</c:v>
                </c:pt>
                <c:pt idx="2406" c:formatCode="mm:ss">
                  <c:v>0.00564814814814815</c:v>
                </c:pt>
                <c:pt idx="2407" c:formatCode="mm:ss">
                  <c:v>0.00564814814814815</c:v>
                </c:pt>
                <c:pt idx="2408" c:formatCode="mm:ss">
                  <c:v>0.00564814814814815</c:v>
                </c:pt>
                <c:pt idx="2409" c:formatCode="mm:ss">
                  <c:v>0.00565972222222222</c:v>
                </c:pt>
                <c:pt idx="2410" c:formatCode="mm:ss">
                  <c:v>0.00565972222222222</c:v>
                </c:pt>
                <c:pt idx="2411" c:formatCode="mm:ss">
                  <c:v>0.00565972222222222</c:v>
                </c:pt>
                <c:pt idx="2412" c:formatCode="mm:ss">
                  <c:v>0.00565972222222222</c:v>
                </c:pt>
                <c:pt idx="2413" c:formatCode="mm:ss">
                  <c:v>0.00565972222222222</c:v>
                </c:pt>
                <c:pt idx="2414" c:formatCode="mm:ss">
                  <c:v>0.0056712962962963</c:v>
                </c:pt>
                <c:pt idx="2415" c:formatCode="mm:ss">
                  <c:v>0.0056712962962963</c:v>
                </c:pt>
                <c:pt idx="2416" c:formatCode="mm:ss">
                  <c:v>0.0056712962962963</c:v>
                </c:pt>
                <c:pt idx="2417" c:formatCode="mm:ss">
                  <c:v>0.0056712962962963</c:v>
                </c:pt>
                <c:pt idx="2418" c:formatCode="mm:ss">
                  <c:v>0.0056712962962963</c:v>
                </c:pt>
                <c:pt idx="2419" c:formatCode="mm:ss">
                  <c:v>0.00568287037037037</c:v>
                </c:pt>
                <c:pt idx="2420" c:formatCode="mm:ss">
                  <c:v>0.00568287037037037</c:v>
                </c:pt>
                <c:pt idx="2421" c:formatCode="mm:ss">
                  <c:v>0.00568287037037037</c:v>
                </c:pt>
                <c:pt idx="2422" c:formatCode="mm:ss">
                  <c:v>0.00568287037037037</c:v>
                </c:pt>
                <c:pt idx="2423" c:formatCode="mm:ss">
                  <c:v>0.00568287037037037</c:v>
                </c:pt>
                <c:pt idx="2424" c:formatCode="mm:ss">
                  <c:v>0.00569444444444444</c:v>
                </c:pt>
                <c:pt idx="2425" c:formatCode="mm:ss">
                  <c:v>0.00569444444444444</c:v>
                </c:pt>
                <c:pt idx="2426" c:formatCode="mm:ss">
                  <c:v>0.00569444444444444</c:v>
                </c:pt>
                <c:pt idx="2427" c:formatCode="mm:ss">
                  <c:v>0.00569444444444444</c:v>
                </c:pt>
                <c:pt idx="2428" c:formatCode="mm:ss">
                  <c:v>0.00570601851851852</c:v>
                </c:pt>
                <c:pt idx="2429" c:formatCode="mm:ss">
                  <c:v>0.00570601851851852</c:v>
                </c:pt>
                <c:pt idx="2430" c:formatCode="mm:ss">
                  <c:v>0.00570601851851852</c:v>
                </c:pt>
                <c:pt idx="2431" c:formatCode="mm:ss">
                  <c:v>0.00570601851851852</c:v>
                </c:pt>
                <c:pt idx="2432" c:formatCode="mm:ss">
                  <c:v>0.00570601851851852</c:v>
                </c:pt>
                <c:pt idx="2433" c:formatCode="mm:ss">
                  <c:v>0.00571759259259259</c:v>
                </c:pt>
                <c:pt idx="2434" c:formatCode="mm:ss">
                  <c:v>0.00571759259259259</c:v>
                </c:pt>
                <c:pt idx="2435" c:formatCode="mm:ss">
                  <c:v>0.00571759259259259</c:v>
                </c:pt>
                <c:pt idx="2436" c:formatCode="mm:ss">
                  <c:v>0.00571759259259259</c:v>
                </c:pt>
                <c:pt idx="2437" c:formatCode="mm:ss">
                  <c:v>0.00571759259259259</c:v>
                </c:pt>
                <c:pt idx="2438" c:formatCode="mm:ss">
                  <c:v>0.00572916666666667</c:v>
                </c:pt>
                <c:pt idx="2439" c:formatCode="mm:ss">
                  <c:v>0.00572916666666667</c:v>
                </c:pt>
                <c:pt idx="2440" c:formatCode="mm:ss">
                  <c:v>0.00572916666666667</c:v>
                </c:pt>
                <c:pt idx="2441" c:formatCode="mm:ss">
                  <c:v>0.00572916666666667</c:v>
                </c:pt>
                <c:pt idx="2442" c:formatCode="mm:ss">
                  <c:v>0.00572916666666667</c:v>
                </c:pt>
                <c:pt idx="2443" c:formatCode="mm:ss">
                  <c:v>0.00574074074074074</c:v>
                </c:pt>
                <c:pt idx="2444" c:formatCode="mm:ss">
                  <c:v>0.00574074074074074</c:v>
                </c:pt>
                <c:pt idx="2445" c:formatCode="mm:ss">
                  <c:v>0.00574074074074074</c:v>
                </c:pt>
                <c:pt idx="2446" c:formatCode="mm:ss">
                  <c:v>0.00574074074074074</c:v>
                </c:pt>
                <c:pt idx="2447" c:formatCode="mm:ss">
                  <c:v>0.00574074074074074</c:v>
                </c:pt>
                <c:pt idx="2448" c:formatCode="mm:ss">
                  <c:v>0.00575231481481482</c:v>
                </c:pt>
                <c:pt idx="2449" c:formatCode="mm:ss">
                  <c:v>0.00575231481481482</c:v>
                </c:pt>
                <c:pt idx="2450" c:formatCode="mm:ss">
                  <c:v>0.00575231481481482</c:v>
                </c:pt>
                <c:pt idx="2451" c:formatCode="mm:ss">
                  <c:v>0.00575231481481482</c:v>
                </c:pt>
                <c:pt idx="2452" c:formatCode="mm:ss">
                  <c:v>0.00575231481481482</c:v>
                </c:pt>
                <c:pt idx="2453" c:formatCode="mm:ss">
                  <c:v>0.00576388888888889</c:v>
                </c:pt>
                <c:pt idx="2454" c:formatCode="mm:ss">
                  <c:v>0.00576388888888889</c:v>
                </c:pt>
                <c:pt idx="2455" c:formatCode="mm:ss">
                  <c:v>0.00576388888888889</c:v>
                </c:pt>
                <c:pt idx="2456" c:formatCode="mm:ss">
                  <c:v>0.00576388888888889</c:v>
                </c:pt>
                <c:pt idx="2457" c:formatCode="mm:ss">
                  <c:v>0.00576388888888889</c:v>
                </c:pt>
                <c:pt idx="2458" c:formatCode="mm:ss">
                  <c:v>0.00577546296296296</c:v>
                </c:pt>
                <c:pt idx="2459" c:formatCode="mm:ss">
                  <c:v>0.00577546296296296</c:v>
                </c:pt>
                <c:pt idx="2460" c:formatCode="mm:ss">
                  <c:v>0.00577546296296296</c:v>
                </c:pt>
                <c:pt idx="2461" c:formatCode="mm:ss">
                  <c:v>0.00577546296296296</c:v>
                </c:pt>
                <c:pt idx="2462" c:formatCode="mm:ss">
                  <c:v>0.00577546296296296</c:v>
                </c:pt>
                <c:pt idx="2463" c:formatCode="mm:ss">
                  <c:v>0.00578703703703704</c:v>
                </c:pt>
                <c:pt idx="2464" c:formatCode="mm:ss">
                  <c:v>0.00578703703703704</c:v>
                </c:pt>
                <c:pt idx="2465" c:formatCode="mm:ss">
                  <c:v>0.00578703703703704</c:v>
                </c:pt>
                <c:pt idx="2466" c:formatCode="mm:ss">
                  <c:v>0.00578703703703704</c:v>
                </c:pt>
                <c:pt idx="2467" c:formatCode="mm:ss">
                  <c:v>0.00578703703703704</c:v>
                </c:pt>
                <c:pt idx="2468" c:formatCode="mm:ss">
                  <c:v>0.00579861111111111</c:v>
                </c:pt>
                <c:pt idx="2469" c:formatCode="mm:ss">
                  <c:v>0.00579861111111111</c:v>
                </c:pt>
                <c:pt idx="2470" c:formatCode="mm:ss">
                  <c:v>0.00579861111111111</c:v>
                </c:pt>
                <c:pt idx="2471" c:formatCode="mm:ss">
                  <c:v>0.00579861111111111</c:v>
                </c:pt>
                <c:pt idx="2472" c:formatCode="mm:ss">
                  <c:v>0.00579861111111111</c:v>
                </c:pt>
                <c:pt idx="2473" c:formatCode="mm:ss">
                  <c:v>0.00581018518518519</c:v>
                </c:pt>
                <c:pt idx="2474" c:formatCode="mm:ss">
                  <c:v>0.00581018518518519</c:v>
                </c:pt>
                <c:pt idx="2475" c:formatCode="mm:ss">
                  <c:v>0.00581018518518519</c:v>
                </c:pt>
                <c:pt idx="2476" c:formatCode="mm:ss">
                  <c:v>0.00581018518518519</c:v>
                </c:pt>
                <c:pt idx="2477" c:formatCode="mm:ss">
                  <c:v>0.00581018518518519</c:v>
                </c:pt>
                <c:pt idx="2478" c:formatCode="mm:ss">
                  <c:v>0.00582175925925926</c:v>
                </c:pt>
                <c:pt idx="2479" c:formatCode="mm:ss">
                  <c:v>0.00582175925925926</c:v>
                </c:pt>
                <c:pt idx="2480" c:formatCode="mm:ss">
                  <c:v>0.00582175925925926</c:v>
                </c:pt>
                <c:pt idx="2481" c:formatCode="mm:ss">
                  <c:v>0.00582175925925926</c:v>
                </c:pt>
                <c:pt idx="2482" c:formatCode="mm:ss">
                  <c:v>0.00582175925925926</c:v>
                </c:pt>
                <c:pt idx="2483" c:formatCode="mm:ss">
                  <c:v>0.00583333333333333</c:v>
                </c:pt>
                <c:pt idx="2484" c:formatCode="mm:ss">
                  <c:v>0.00583333333333333</c:v>
                </c:pt>
                <c:pt idx="2485" c:formatCode="mm:ss">
                  <c:v>0.00583333333333333</c:v>
                </c:pt>
                <c:pt idx="2486" c:formatCode="mm:ss">
                  <c:v>0.00583333333333333</c:v>
                </c:pt>
                <c:pt idx="2487" c:formatCode="mm:ss">
                  <c:v>0.00583333333333333</c:v>
                </c:pt>
                <c:pt idx="2488" c:formatCode="mm:ss">
                  <c:v>0.00584490740740741</c:v>
                </c:pt>
                <c:pt idx="2489" c:formatCode="mm:ss">
                  <c:v>0.00584490740740741</c:v>
                </c:pt>
                <c:pt idx="2490" c:formatCode="mm:ss">
                  <c:v>0.00584490740740741</c:v>
                </c:pt>
                <c:pt idx="2491" c:formatCode="mm:ss">
                  <c:v>0.00584490740740741</c:v>
                </c:pt>
                <c:pt idx="2492" c:formatCode="mm:ss">
                  <c:v>0.00584490740740741</c:v>
                </c:pt>
                <c:pt idx="2493" c:formatCode="mm:ss">
                  <c:v>0.00585648148148148</c:v>
                </c:pt>
                <c:pt idx="2494" c:formatCode="mm:ss">
                  <c:v>0.00585648148148148</c:v>
                </c:pt>
                <c:pt idx="2495" c:formatCode="mm:ss">
                  <c:v>0.00585648148148148</c:v>
                </c:pt>
                <c:pt idx="2496" c:formatCode="mm:ss">
                  <c:v>0.00585648148148148</c:v>
                </c:pt>
                <c:pt idx="2497" c:formatCode="mm:ss">
                  <c:v>0.00586805555555556</c:v>
                </c:pt>
                <c:pt idx="2498" c:formatCode="mm:ss">
                  <c:v>0.00586805555555556</c:v>
                </c:pt>
                <c:pt idx="2499" c:formatCode="mm:ss">
                  <c:v>0.00586805555555556</c:v>
                </c:pt>
                <c:pt idx="2500" c:formatCode="mm:ss">
                  <c:v>0.00586805555555556</c:v>
                </c:pt>
                <c:pt idx="2501" c:formatCode="mm:ss">
                  <c:v>0.00586805555555556</c:v>
                </c:pt>
                <c:pt idx="2502" c:formatCode="mm:ss">
                  <c:v>0.00587962962962963</c:v>
                </c:pt>
                <c:pt idx="2503" c:formatCode="mm:ss">
                  <c:v>0.00587962962962963</c:v>
                </c:pt>
                <c:pt idx="2504" c:formatCode="mm:ss">
                  <c:v>0.00587962962962963</c:v>
                </c:pt>
                <c:pt idx="2505" c:formatCode="mm:ss">
                  <c:v>0.00587962962962963</c:v>
                </c:pt>
                <c:pt idx="2506" c:formatCode="mm:ss">
                  <c:v>0.00587962962962963</c:v>
                </c:pt>
                <c:pt idx="2507" c:formatCode="mm:ss">
                  <c:v>0.0058912037037037</c:v>
                </c:pt>
                <c:pt idx="2508" c:formatCode="mm:ss">
                  <c:v>0.0058912037037037</c:v>
                </c:pt>
                <c:pt idx="2509" c:formatCode="mm:ss">
                  <c:v>0.0058912037037037</c:v>
                </c:pt>
                <c:pt idx="2510" c:formatCode="mm:ss">
                  <c:v>0.0058912037037037</c:v>
                </c:pt>
                <c:pt idx="2511" c:formatCode="mm:ss">
                  <c:v>0.0058912037037037</c:v>
                </c:pt>
                <c:pt idx="2512" c:formatCode="mm:ss">
                  <c:v>0.00590277777777778</c:v>
                </c:pt>
                <c:pt idx="2513" c:formatCode="mm:ss">
                  <c:v>0.00590277777777778</c:v>
                </c:pt>
                <c:pt idx="2514" c:formatCode="mm:ss">
                  <c:v>0.00590277777777778</c:v>
                </c:pt>
                <c:pt idx="2515" c:formatCode="mm:ss">
                  <c:v>0.00590277777777778</c:v>
                </c:pt>
                <c:pt idx="2516" c:formatCode="mm:ss">
                  <c:v>0.00590277777777778</c:v>
                </c:pt>
                <c:pt idx="2517" c:formatCode="mm:ss">
                  <c:v>0.00591435185185185</c:v>
                </c:pt>
                <c:pt idx="2518" c:formatCode="mm:ss">
                  <c:v>0.00591435185185185</c:v>
                </c:pt>
                <c:pt idx="2519" c:formatCode="mm:ss">
                  <c:v>0.00591435185185185</c:v>
                </c:pt>
                <c:pt idx="2520" c:formatCode="mm:ss">
                  <c:v>0.00591435185185185</c:v>
                </c:pt>
                <c:pt idx="2521" c:formatCode="mm:ss">
                  <c:v>0.00591435185185185</c:v>
                </c:pt>
                <c:pt idx="2522" c:formatCode="mm:ss">
                  <c:v>0.00592592592592593</c:v>
                </c:pt>
                <c:pt idx="2523" c:formatCode="mm:ss">
                  <c:v>0.00592592592592593</c:v>
                </c:pt>
                <c:pt idx="2524" c:formatCode="mm:ss">
                  <c:v>0.00592592592592593</c:v>
                </c:pt>
                <c:pt idx="2525" c:formatCode="mm:ss">
                  <c:v>0.00592592592592593</c:v>
                </c:pt>
                <c:pt idx="2526" c:formatCode="mm:ss">
                  <c:v>0.00592592592592593</c:v>
                </c:pt>
                <c:pt idx="2527" c:formatCode="mm:ss">
                  <c:v>0.0059375</c:v>
                </c:pt>
                <c:pt idx="2528" c:formatCode="mm:ss">
                  <c:v>0.0059375</c:v>
                </c:pt>
                <c:pt idx="2529" c:formatCode="mm:ss">
                  <c:v>0.0059375</c:v>
                </c:pt>
                <c:pt idx="2530" c:formatCode="mm:ss">
                  <c:v>0.0059375</c:v>
                </c:pt>
                <c:pt idx="2531" c:formatCode="mm:ss">
                  <c:v>0.0059375</c:v>
                </c:pt>
                <c:pt idx="2532" c:formatCode="mm:ss">
                  <c:v>0.00594907407407407</c:v>
                </c:pt>
                <c:pt idx="2533" c:formatCode="mm:ss">
                  <c:v>0.00594907407407407</c:v>
                </c:pt>
                <c:pt idx="2534" c:formatCode="mm:ss">
                  <c:v>0.00594907407407407</c:v>
                </c:pt>
                <c:pt idx="2535" c:formatCode="mm:ss">
                  <c:v>0.00594907407407407</c:v>
                </c:pt>
                <c:pt idx="2536" c:formatCode="mm:ss">
                  <c:v>0.00594907407407407</c:v>
                </c:pt>
                <c:pt idx="2537" c:formatCode="mm:ss">
                  <c:v>0.00596064814814815</c:v>
                </c:pt>
                <c:pt idx="2538" c:formatCode="mm:ss">
                  <c:v>0.00596064814814815</c:v>
                </c:pt>
                <c:pt idx="2539" c:formatCode="mm:ss">
                  <c:v>0.00596064814814815</c:v>
                </c:pt>
                <c:pt idx="2540" c:formatCode="mm:ss">
                  <c:v>0.00596064814814815</c:v>
                </c:pt>
                <c:pt idx="2541" c:formatCode="mm:ss">
                  <c:v>0.00596064814814815</c:v>
                </c:pt>
                <c:pt idx="2542" c:formatCode="mm:ss">
                  <c:v>0.00597222222222222</c:v>
                </c:pt>
                <c:pt idx="2543" c:formatCode="mm:ss">
                  <c:v>0.00597222222222222</c:v>
                </c:pt>
                <c:pt idx="2544" c:formatCode="mm:ss">
                  <c:v>0.00597222222222222</c:v>
                </c:pt>
                <c:pt idx="2545" c:formatCode="mm:ss">
                  <c:v>0.00597222222222222</c:v>
                </c:pt>
                <c:pt idx="2546" c:formatCode="mm:ss">
                  <c:v>0.00597222222222222</c:v>
                </c:pt>
                <c:pt idx="2547" c:formatCode="mm:ss">
                  <c:v>0.0059837962962963</c:v>
                </c:pt>
                <c:pt idx="2548" c:formatCode="mm:ss">
                  <c:v>0.0059837962962963</c:v>
                </c:pt>
                <c:pt idx="2549" c:formatCode="mm:ss">
                  <c:v>0.0059837962962963</c:v>
                </c:pt>
                <c:pt idx="2550" c:formatCode="mm:ss">
                  <c:v>0.0059837962962963</c:v>
                </c:pt>
                <c:pt idx="2551" c:formatCode="mm:ss">
                  <c:v>0.0059837962962963</c:v>
                </c:pt>
                <c:pt idx="2552" c:formatCode="mm:ss">
                  <c:v>0.00599537037037037</c:v>
                </c:pt>
                <c:pt idx="2553" c:formatCode="mm:ss">
                  <c:v>0.00599537037037037</c:v>
                </c:pt>
                <c:pt idx="2554" c:formatCode="mm:ss">
                  <c:v>0.00599537037037037</c:v>
                </c:pt>
                <c:pt idx="2555" c:formatCode="mm:ss">
                  <c:v>0.00599537037037037</c:v>
                </c:pt>
                <c:pt idx="2556" c:formatCode="mm:ss">
                  <c:v>0.00599537037037037</c:v>
                </c:pt>
                <c:pt idx="2557" c:formatCode="mm:ss">
                  <c:v>0.00600694444444444</c:v>
                </c:pt>
                <c:pt idx="2558" c:formatCode="mm:ss">
                  <c:v>0.00600694444444444</c:v>
                </c:pt>
                <c:pt idx="2559" c:formatCode="mm:ss">
                  <c:v>0.00600694444444444</c:v>
                </c:pt>
                <c:pt idx="2560" c:formatCode="mm:ss">
                  <c:v>0.00600694444444444</c:v>
                </c:pt>
                <c:pt idx="2561" c:formatCode="mm:ss">
                  <c:v>0.00601851851851852</c:v>
                </c:pt>
              </c:numCache>
            </c:numRef>
          </c:cat>
          <c:val>
            <c:numRef>
              <c:f>Sheet1!$E$2:$E$2563</c:f>
              <c:numCache>
                <c:formatCode>General</c:formatCode>
                <c:ptCount val="256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31</c:v>
                </c:pt>
                <c:pt idx="77">
                  <c:v>34</c:v>
                </c:pt>
                <c:pt idx="78">
                  <c:v>31</c:v>
                </c:pt>
                <c:pt idx="79">
                  <c:v>31</c:v>
                </c:pt>
                <c:pt idx="80">
                  <c:v>34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39</c:v>
                </c:pt>
                <c:pt idx="102">
                  <c:v>35.625</c:v>
                </c:pt>
                <c:pt idx="103">
                  <c:v>35.328125</c:v>
                </c:pt>
                <c:pt idx="104">
                  <c:v>34.994140625</c:v>
                </c:pt>
                <c:pt idx="105">
                  <c:v>35.118408203125</c:v>
                </c:pt>
                <c:pt idx="106">
                  <c:v>35.2582092285156</c:v>
                </c:pt>
                <c:pt idx="107">
                  <c:v>35.4154853820801</c:v>
                </c:pt>
                <c:pt idx="108">
                  <c:v>35.5924210548401</c:v>
                </c:pt>
                <c:pt idx="109">
                  <c:v>35.7914736866951</c:v>
                </c:pt>
                <c:pt idx="110">
                  <c:v>35.390407897532</c:v>
                </c:pt>
                <c:pt idx="111">
                  <c:v>35.3610838847235</c:v>
                </c:pt>
                <c:pt idx="112">
                  <c:v>35.3652037453139</c:v>
                </c:pt>
                <c:pt idx="113">
                  <c:v>35.4115866353532</c:v>
                </c:pt>
                <c:pt idx="114">
                  <c:v>35.4482339393817</c:v>
                </c:pt>
                <c:pt idx="115">
                  <c:v>35.4719870282399</c:v>
                </c:pt>
                <c:pt idx="116">
                  <c:v>35.4790497340099</c:v>
                </c:pt>
                <c:pt idx="117">
                  <c:v>35.4648783189061</c:v>
                </c:pt>
                <c:pt idx="118">
                  <c:v>35.4240538979325</c:v>
                </c:pt>
                <c:pt idx="119">
                  <c:v>35.4282596479826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34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31.125</c:v>
                </c:pt>
                <c:pt idx="140">
                  <c:v>30.890625</c:v>
                </c:pt>
                <c:pt idx="141">
                  <c:v>30.626953125</c:v>
                </c:pt>
                <c:pt idx="142">
                  <c:v>30.330322265625</c:v>
                </c:pt>
                <c:pt idx="143">
                  <c:v>30.3716125488281</c:v>
                </c:pt>
                <c:pt idx="144">
                  <c:v>30.4180641174316</c:v>
                </c:pt>
                <c:pt idx="145">
                  <c:v>30.4703221321106</c:v>
                </c:pt>
                <c:pt idx="146">
                  <c:v>30.5291123986244</c:v>
                </c:pt>
                <c:pt idx="147">
                  <c:v>30.5952514484525</c:v>
                </c:pt>
                <c:pt idx="148">
                  <c:v>30.529032879509</c:v>
                </c:pt>
                <c:pt idx="149">
                  <c:v>30.4838338644477</c:v>
                </c:pt>
                <c:pt idx="150">
                  <c:v>30.4659439568786</c:v>
                </c:pt>
                <c:pt idx="151">
                  <c:v>30.4828966682853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32.5</c:v>
                </c:pt>
                <c:pt idx="171">
                  <c:v>32.1875</c:v>
                </c:pt>
                <c:pt idx="172">
                  <c:v>31.8359375</c:v>
                </c:pt>
                <c:pt idx="173">
                  <c:v>31.4404296875</c:v>
                </c:pt>
                <c:pt idx="174">
                  <c:v>31.4954833984375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36.75</c:v>
                </c:pt>
                <c:pt idx="261">
                  <c:v>36.84375</c:v>
                </c:pt>
                <c:pt idx="262">
                  <c:v>36.94921875</c:v>
                </c:pt>
                <c:pt idx="263">
                  <c:v>36.94287109375</c:v>
                </c:pt>
                <c:pt idx="264">
                  <c:v>36.9357299804688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34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36</c:v>
                </c:pt>
                <c:pt idx="376">
                  <c:v>36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33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32.625</c:v>
                </c:pt>
                <c:pt idx="401">
                  <c:v>32.703125</c:v>
                </c:pt>
                <c:pt idx="402">
                  <c:v>32.791015625</c:v>
                </c:pt>
                <c:pt idx="403">
                  <c:v>32.889892578125</c:v>
                </c:pt>
                <c:pt idx="404">
                  <c:v>32.8761291503906</c:v>
                </c:pt>
                <c:pt idx="405">
                  <c:v>32.8606452941895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35</c:v>
                </c:pt>
                <c:pt idx="422">
                  <c:v>35</c:v>
                </c:pt>
                <c:pt idx="423">
                  <c:v>35.25</c:v>
                </c:pt>
                <c:pt idx="424">
                  <c:v>35</c:v>
                </c:pt>
                <c:pt idx="425">
                  <c:v>35</c:v>
                </c:pt>
                <c:pt idx="426">
                  <c:v>36</c:v>
                </c:pt>
                <c:pt idx="427">
                  <c:v>36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33</c:v>
                </c:pt>
                <c:pt idx="432">
                  <c:v>33</c:v>
                </c:pt>
                <c:pt idx="433">
                  <c:v>33</c:v>
                </c:pt>
                <c:pt idx="434">
                  <c:v>33</c:v>
                </c:pt>
                <c:pt idx="435">
                  <c:v>33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33</c:v>
                </c:pt>
                <c:pt idx="465">
                  <c:v>33</c:v>
                </c:pt>
                <c:pt idx="466">
                  <c:v>33</c:v>
                </c:pt>
                <c:pt idx="467">
                  <c:v>31</c:v>
                </c:pt>
                <c:pt idx="468">
                  <c:v>32.75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33</c:v>
                </c:pt>
                <c:pt idx="473">
                  <c:v>33</c:v>
                </c:pt>
                <c:pt idx="474">
                  <c:v>33</c:v>
                </c:pt>
                <c:pt idx="475">
                  <c:v>33</c:v>
                </c:pt>
                <c:pt idx="476">
                  <c:v>32</c:v>
                </c:pt>
                <c:pt idx="477">
                  <c:v>32</c:v>
                </c:pt>
                <c:pt idx="478">
                  <c:v>32.25</c:v>
                </c:pt>
                <c:pt idx="479">
                  <c:v>32</c:v>
                </c:pt>
                <c:pt idx="480">
                  <c:v>32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35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32</c:v>
                </c:pt>
                <c:pt idx="507">
                  <c:v>32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34</c:v>
                </c:pt>
                <c:pt idx="522">
                  <c:v>34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33</c:v>
                </c:pt>
                <c:pt idx="566">
                  <c:v>33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36.375</c:v>
                </c:pt>
                <c:pt idx="597">
                  <c:v>37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34</c:v>
                </c:pt>
                <c:pt idx="633">
                  <c:v>34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33</c:v>
                </c:pt>
                <c:pt idx="641">
                  <c:v>33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38</c:v>
                </c:pt>
                <c:pt idx="653">
                  <c:v>38</c:v>
                </c:pt>
                <c:pt idx="654">
                  <c:v>38</c:v>
                </c:pt>
                <c:pt idx="655">
                  <c:v>38</c:v>
                </c:pt>
                <c:pt idx="656">
                  <c:v>38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32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</c:v>
                </c:pt>
                <c:pt idx="734">
                  <c:v>33</c:v>
                </c:pt>
                <c:pt idx="735">
                  <c:v>33</c:v>
                </c:pt>
                <c:pt idx="736">
                  <c:v>33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31</c:v>
                </c:pt>
                <c:pt idx="758">
                  <c:v>31</c:v>
                </c:pt>
                <c:pt idx="759">
                  <c:v>31</c:v>
                </c:pt>
                <c:pt idx="760">
                  <c:v>31</c:v>
                </c:pt>
                <c:pt idx="761">
                  <c:v>31</c:v>
                </c:pt>
                <c:pt idx="762">
                  <c:v>33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32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31</c:v>
                </c:pt>
                <c:pt idx="799">
                  <c:v>31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32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33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33</c:v>
                </c:pt>
                <c:pt idx="852">
                  <c:v>33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37</c:v>
                </c:pt>
                <c:pt idx="864">
                  <c:v>37</c:v>
                </c:pt>
                <c:pt idx="865">
                  <c:v>37</c:v>
                </c:pt>
                <c:pt idx="866">
                  <c:v>37</c:v>
                </c:pt>
                <c:pt idx="867">
                  <c:v>37</c:v>
                </c:pt>
                <c:pt idx="868">
                  <c:v>35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36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34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34</c:v>
                </c:pt>
                <c:pt idx="893">
                  <c:v>34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</c:v>
                </c:pt>
                <c:pt idx="906">
                  <c:v>31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34</c:v>
                </c:pt>
                <c:pt idx="918">
                  <c:v>34</c:v>
                </c:pt>
                <c:pt idx="919">
                  <c:v>34</c:v>
                </c:pt>
                <c:pt idx="920">
                  <c:v>34</c:v>
                </c:pt>
                <c:pt idx="921">
                  <c:v>34</c:v>
                </c:pt>
                <c:pt idx="922">
                  <c:v>34</c:v>
                </c:pt>
                <c:pt idx="923">
                  <c:v>34</c:v>
                </c:pt>
                <c:pt idx="924">
                  <c:v>34</c:v>
                </c:pt>
                <c:pt idx="925">
                  <c:v>34</c:v>
                </c:pt>
                <c:pt idx="926">
                  <c:v>34</c:v>
                </c:pt>
                <c:pt idx="927">
                  <c:v>34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33</c:v>
                </c:pt>
                <c:pt idx="942">
                  <c:v>33</c:v>
                </c:pt>
                <c:pt idx="943">
                  <c:v>33</c:v>
                </c:pt>
                <c:pt idx="944">
                  <c:v>33</c:v>
                </c:pt>
                <c:pt idx="945">
                  <c:v>33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34</c:v>
                </c:pt>
                <c:pt idx="952">
                  <c:v>34</c:v>
                </c:pt>
                <c:pt idx="953">
                  <c:v>34</c:v>
                </c:pt>
                <c:pt idx="954">
                  <c:v>34</c:v>
                </c:pt>
                <c:pt idx="955">
                  <c:v>34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32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34</c:v>
                </c:pt>
                <c:pt idx="968">
                  <c:v>34</c:v>
                </c:pt>
                <c:pt idx="969">
                  <c:v>34</c:v>
                </c:pt>
                <c:pt idx="970">
                  <c:v>34</c:v>
                </c:pt>
                <c:pt idx="971">
                  <c:v>34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38</c:v>
                </c:pt>
                <c:pt idx="978">
                  <c:v>38</c:v>
                </c:pt>
                <c:pt idx="979">
                  <c:v>38</c:v>
                </c:pt>
                <c:pt idx="980">
                  <c:v>38</c:v>
                </c:pt>
                <c:pt idx="981">
                  <c:v>38</c:v>
                </c:pt>
                <c:pt idx="982">
                  <c:v>33</c:v>
                </c:pt>
                <c:pt idx="983">
                  <c:v>33</c:v>
                </c:pt>
                <c:pt idx="984">
                  <c:v>33</c:v>
                </c:pt>
                <c:pt idx="985">
                  <c:v>33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</c:v>
                </c:pt>
                <c:pt idx="990">
                  <c:v>33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33</c:v>
                </c:pt>
                <c:pt idx="1001">
                  <c:v>37</c:v>
                </c:pt>
                <c:pt idx="1002">
                  <c:v>37</c:v>
                </c:pt>
                <c:pt idx="1003">
                  <c:v>37</c:v>
                </c:pt>
                <c:pt idx="1004">
                  <c:v>37</c:v>
                </c:pt>
                <c:pt idx="1005">
                  <c:v>37</c:v>
                </c:pt>
                <c:pt idx="1006">
                  <c:v>33</c:v>
                </c:pt>
                <c:pt idx="1007">
                  <c:v>33</c:v>
                </c:pt>
                <c:pt idx="1008">
                  <c:v>33</c:v>
                </c:pt>
                <c:pt idx="1009">
                  <c:v>33</c:v>
                </c:pt>
                <c:pt idx="1010">
                  <c:v>33</c:v>
                </c:pt>
                <c:pt idx="1011">
                  <c:v>35</c:v>
                </c:pt>
                <c:pt idx="1012">
                  <c:v>35</c:v>
                </c:pt>
                <c:pt idx="1013">
                  <c:v>35</c:v>
                </c:pt>
                <c:pt idx="1014">
                  <c:v>35</c:v>
                </c:pt>
                <c:pt idx="1015">
                  <c:v>35</c:v>
                </c:pt>
                <c:pt idx="1016">
                  <c:v>33</c:v>
                </c:pt>
                <c:pt idx="1017">
                  <c:v>33</c:v>
                </c:pt>
                <c:pt idx="1018">
                  <c:v>33</c:v>
                </c:pt>
                <c:pt idx="1019">
                  <c:v>33</c:v>
                </c:pt>
                <c:pt idx="1020">
                  <c:v>33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36</c:v>
                </c:pt>
                <c:pt idx="1026">
                  <c:v>36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35</c:v>
                </c:pt>
                <c:pt idx="1031">
                  <c:v>38</c:v>
                </c:pt>
                <c:pt idx="1032">
                  <c:v>38</c:v>
                </c:pt>
                <c:pt idx="1033">
                  <c:v>38</c:v>
                </c:pt>
                <c:pt idx="1034">
                  <c:v>38</c:v>
                </c:pt>
                <c:pt idx="1035">
                  <c:v>35</c:v>
                </c:pt>
                <c:pt idx="1036">
                  <c:v>35</c:v>
                </c:pt>
                <c:pt idx="1037">
                  <c:v>35</c:v>
                </c:pt>
                <c:pt idx="1038">
                  <c:v>35</c:v>
                </c:pt>
                <c:pt idx="1039">
                  <c:v>35</c:v>
                </c:pt>
                <c:pt idx="1040">
                  <c:v>33</c:v>
                </c:pt>
                <c:pt idx="1041">
                  <c:v>33</c:v>
                </c:pt>
                <c:pt idx="1042">
                  <c:v>33</c:v>
                </c:pt>
                <c:pt idx="1043">
                  <c:v>33</c:v>
                </c:pt>
                <c:pt idx="1044">
                  <c:v>33</c:v>
                </c:pt>
                <c:pt idx="1045">
                  <c:v>34</c:v>
                </c:pt>
                <c:pt idx="1046">
                  <c:v>34</c:v>
                </c:pt>
                <c:pt idx="1047">
                  <c:v>34</c:v>
                </c:pt>
                <c:pt idx="1048">
                  <c:v>34</c:v>
                </c:pt>
                <c:pt idx="1049">
                  <c:v>34</c:v>
                </c:pt>
                <c:pt idx="1050">
                  <c:v>34</c:v>
                </c:pt>
                <c:pt idx="1051">
                  <c:v>34</c:v>
                </c:pt>
                <c:pt idx="1052">
                  <c:v>34</c:v>
                </c:pt>
                <c:pt idx="1053">
                  <c:v>34</c:v>
                </c:pt>
                <c:pt idx="1054">
                  <c:v>34</c:v>
                </c:pt>
                <c:pt idx="1055">
                  <c:v>34</c:v>
                </c:pt>
                <c:pt idx="1056">
                  <c:v>34</c:v>
                </c:pt>
                <c:pt idx="1057">
                  <c:v>34</c:v>
                </c:pt>
                <c:pt idx="1058">
                  <c:v>34</c:v>
                </c:pt>
                <c:pt idx="1059">
                  <c:v>34</c:v>
                </c:pt>
                <c:pt idx="1060">
                  <c:v>33</c:v>
                </c:pt>
                <c:pt idx="1061">
                  <c:v>33</c:v>
                </c:pt>
                <c:pt idx="1062">
                  <c:v>33</c:v>
                </c:pt>
                <c:pt idx="1063">
                  <c:v>33</c:v>
                </c:pt>
                <c:pt idx="1064">
                  <c:v>33</c:v>
                </c:pt>
                <c:pt idx="1065">
                  <c:v>33</c:v>
                </c:pt>
                <c:pt idx="1066">
                  <c:v>34</c:v>
                </c:pt>
                <c:pt idx="1067">
                  <c:v>34</c:v>
                </c:pt>
                <c:pt idx="1068">
                  <c:v>34</c:v>
                </c:pt>
                <c:pt idx="1069">
                  <c:v>34</c:v>
                </c:pt>
                <c:pt idx="1070">
                  <c:v>34</c:v>
                </c:pt>
                <c:pt idx="1071">
                  <c:v>31</c:v>
                </c:pt>
                <c:pt idx="1072">
                  <c:v>31</c:v>
                </c:pt>
                <c:pt idx="1073">
                  <c:v>31</c:v>
                </c:pt>
                <c:pt idx="1074">
                  <c:v>31</c:v>
                </c:pt>
                <c:pt idx="1075">
                  <c:v>31</c:v>
                </c:pt>
                <c:pt idx="1076">
                  <c:v>34</c:v>
                </c:pt>
                <c:pt idx="1077">
                  <c:v>34</c:v>
                </c:pt>
                <c:pt idx="1078">
                  <c:v>34</c:v>
                </c:pt>
                <c:pt idx="1079">
                  <c:v>34</c:v>
                </c:pt>
                <c:pt idx="1080">
                  <c:v>34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34</c:v>
                </c:pt>
                <c:pt idx="1087">
                  <c:v>34</c:v>
                </c:pt>
                <c:pt idx="1088">
                  <c:v>34</c:v>
                </c:pt>
                <c:pt idx="1089">
                  <c:v>34</c:v>
                </c:pt>
                <c:pt idx="1090">
                  <c:v>34</c:v>
                </c:pt>
                <c:pt idx="1091">
                  <c:v>32</c:v>
                </c:pt>
                <c:pt idx="1092">
                  <c:v>32</c:v>
                </c:pt>
                <c:pt idx="1093">
                  <c:v>32</c:v>
                </c:pt>
                <c:pt idx="1094">
                  <c:v>32</c:v>
                </c:pt>
                <c:pt idx="1095">
                  <c:v>32</c:v>
                </c:pt>
                <c:pt idx="1096">
                  <c:v>29</c:v>
                </c:pt>
                <c:pt idx="1097">
                  <c:v>29</c:v>
                </c:pt>
                <c:pt idx="1098">
                  <c:v>32</c:v>
                </c:pt>
                <c:pt idx="1099">
                  <c:v>32</c:v>
                </c:pt>
                <c:pt idx="1100">
                  <c:v>32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34</c:v>
                </c:pt>
                <c:pt idx="1118">
                  <c:v>34</c:v>
                </c:pt>
                <c:pt idx="1119">
                  <c:v>34</c:v>
                </c:pt>
                <c:pt idx="1120">
                  <c:v>34</c:v>
                </c:pt>
                <c:pt idx="1121">
                  <c:v>34</c:v>
                </c:pt>
                <c:pt idx="1122">
                  <c:v>35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35</c:v>
                </c:pt>
                <c:pt idx="1127">
                  <c:v>32</c:v>
                </c:pt>
                <c:pt idx="1128">
                  <c:v>32</c:v>
                </c:pt>
                <c:pt idx="1129">
                  <c:v>32</c:v>
                </c:pt>
                <c:pt idx="1130">
                  <c:v>32</c:v>
                </c:pt>
                <c:pt idx="1131">
                  <c:v>32</c:v>
                </c:pt>
                <c:pt idx="1132">
                  <c:v>33</c:v>
                </c:pt>
                <c:pt idx="1133">
                  <c:v>33</c:v>
                </c:pt>
                <c:pt idx="1134">
                  <c:v>33</c:v>
                </c:pt>
                <c:pt idx="1135">
                  <c:v>33</c:v>
                </c:pt>
                <c:pt idx="1136">
                  <c:v>33</c:v>
                </c:pt>
                <c:pt idx="1137">
                  <c:v>36</c:v>
                </c:pt>
                <c:pt idx="1138">
                  <c:v>36</c:v>
                </c:pt>
                <c:pt idx="1139">
                  <c:v>36</c:v>
                </c:pt>
                <c:pt idx="1140">
                  <c:v>36</c:v>
                </c:pt>
                <c:pt idx="1141">
                  <c:v>36</c:v>
                </c:pt>
                <c:pt idx="1142">
                  <c:v>36</c:v>
                </c:pt>
                <c:pt idx="1143">
                  <c:v>35</c:v>
                </c:pt>
                <c:pt idx="1144">
                  <c:v>35</c:v>
                </c:pt>
                <c:pt idx="1145">
                  <c:v>35</c:v>
                </c:pt>
                <c:pt idx="1146">
                  <c:v>35</c:v>
                </c:pt>
                <c:pt idx="1147">
                  <c:v>32</c:v>
                </c:pt>
                <c:pt idx="1148">
                  <c:v>32</c:v>
                </c:pt>
                <c:pt idx="1149">
                  <c:v>32</c:v>
                </c:pt>
                <c:pt idx="1150">
                  <c:v>32</c:v>
                </c:pt>
                <c:pt idx="1151">
                  <c:v>32</c:v>
                </c:pt>
                <c:pt idx="1152">
                  <c:v>31</c:v>
                </c:pt>
                <c:pt idx="1153">
                  <c:v>31</c:v>
                </c:pt>
                <c:pt idx="1154">
                  <c:v>31</c:v>
                </c:pt>
                <c:pt idx="1155">
                  <c:v>31</c:v>
                </c:pt>
                <c:pt idx="1156">
                  <c:v>31</c:v>
                </c:pt>
                <c:pt idx="1157">
                  <c:v>32</c:v>
                </c:pt>
                <c:pt idx="1158">
                  <c:v>32</c:v>
                </c:pt>
                <c:pt idx="1159">
                  <c:v>32</c:v>
                </c:pt>
                <c:pt idx="1160">
                  <c:v>32</c:v>
                </c:pt>
                <c:pt idx="1161">
                  <c:v>32</c:v>
                </c:pt>
                <c:pt idx="1162">
                  <c:v>31</c:v>
                </c:pt>
                <c:pt idx="1163">
                  <c:v>31</c:v>
                </c:pt>
                <c:pt idx="1164">
                  <c:v>31</c:v>
                </c:pt>
                <c:pt idx="1165">
                  <c:v>31</c:v>
                </c:pt>
                <c:pt idx="1166">
                  <c:v>31</c:v>
                </c:pt>
                <c:pt idx="1167">
                  <c:v>34</c:v>
                </c:pt>
                <c:pt idx="1168">
                  <c:v>34</c:v>
                </c:pt>
                <c:pt idx="1169">
                  <c:v>34</c:v>
                </c:pt>
                <c:pt idx="1170">
                  <c:v>34</c:v>
                </c:pt>
                <c:pt idx="1171">
                  <c:v>34</c:v>
                </c:pt>
                <c:pt idx="1172">
                  <c:v>34</c:v>
                </c:pt>
                <c:pt idx="1173">
                  <c:v>34</c:v>
                </c:pt>
                <c:pt idx="1174">
                  <c:v>34</c:v>
                </c:pt>
                <c:pt idx="1175">
                  <c:v>34</c:v>
                </c:pt>
                <c:pt idx="1176">
                  <c:v>34</c:v>
                </c:pt>
                <c:pt idx="1177">
                  <c:v>34</c:v>
                </c:pt>
                <c:pt idx="1178">
                  <c:v>31</c:v>
                </c:pt>
                <c:pt idx="1179">
                  <c:v>31</c:v>
                </c:pt>
                <c:pt idx="1180">
                  <c:v>31</c:v>
                </c:pt>
                <c:pt idx="1181">
                  <c:v>31</c:v>
                </c:pt>
                <c:pt idx="1182">
                  <c:v>31</c:v>
                </c:pt>
                <c:pt idx="1183">
                  <c:v>32.125</c:v>
                </c:pt>
                <c:pt idx="1184">
                  <c:v>31.890625</c:v>
                </c:pt>
                <c:pt idx="1185">
                  <c:v>31.626953125</c:v>
                </c:pt>
                <c:pt idx="1186">
                  <c:v>31.330322265625</c:v>
                </c:pt>
                <c:pt idx="1187">
                  <c:v>31.3716125488281</c:v>
                </c:pt>
                <c:pt idx="1188">
                  <c:v>32</c:v>
                </c:pt>
                <c:pt idx="1189">
                  <c:v>32</c:v>
                </c:pt>
                <c:pt idx="1190">
                  <c:v>32</c:v>
                </c:pt>
                <c:pt idx="1191">
                  <c:v>32</c:v>
                </c:pt>
                <c:pt idx="1192">
                  <c:v>32</c:v>
                </c:pt>
                <c:pt idx="1193">
                  <c:v>34</c:v>
                </c:pt>
                <c:pt idx="1194">
                  <c:v>34</c:v>
                </c:pt>
                <c:pt idx="1195">
                  <c:v>34</c:v>
                </c:pt>
                <c:pt idx="1196">
                  <c:v>34</c:v>
                </c:pt>
                <c:pt idx="1197">
                  <c:v>34</c:v>
                </c:pt>
                <c:pt idx="1198">
                  <c:v>32</c:v>
                </c:pt>
                <c:pt idx="1199">
                  <c:v>32</c:v>
                </c:pt>
                <c:pt idx="1200">
                  <c:v>32</c:v>
                </c:pt>
                <c:pt idx="1201">
                  <c:v>34</c:v>
                </c:pt>
                <c:pt idx="1202">
                  <c:v>34</c:v>
                </c:pt>
                <c:pt idx="1203">
                  <c:v>34</c:v>
                </c:pt>
                <c:pt idx="1204">
                  <c:v>34</c:v>
                </c:pt>
                <c:pt idx="1205">
                  <c:v>34</c:v>
                </c:pt>
                <c:pt idx="1206">
                  <c:v>33.25</c:v>
                </c:pt>
                <c:pt idx="1207">
                  <c:v>33.40625</c:v>
                </c:pt>
                <c:pt idx="1208">
                  <c:v>35</c:v>
                </c:pt>
                <c:pt idx="1209">
                  <c:v>35</c:v>
                </c:pt>
                <c:pt idx="1210">
                  <c:v>35</c:v>
                </c:pt>
                <c:pt idx="1211">
                  <c:v>34</c:v>
                </c:pt>
                <c:pt idx="1212">
                  <c:v>34</c:v>
                </c:pt>
                <c:pt idx="1213">
                  <c:v>34</c:v>
                </c:pt>
                <c:pt idx="1214">
                  <c:v>34</c:v>
                </c:pt>
                <c:pt idx="1215">
                  <c:v>34</c:v>
                </c:pt>
                <c:pt idx="1216">
                  <c:v>31</c:v>
                </c:pt>
                <c:pt idx="1217">
                  <c:v>31</c:v>
                </c:pt>
                <c:pt idx="1218">
                  <c:v>31</c:v>
                </c:pt>
                <c:pt idx="1219">
                  <c:v>31</c:v>
                </c:pt>
                <c:pt idx="1220">
                  <c:v>31</c:v>
                </c:pt>
                <c:pt idx="1221">
                  <c:v>36</c:v>
                </c:pt>
                <c:pt idx="1222">
                  <c:v>36</c:v>
                </c:pt>
                <c:pt idx="1223">
                  <c:v>33</c:v>
                </c:pt>
                <c:pt idx="1224">
                  <c:v>33</c:v>
                </c:pt>
                <c:pt idx="1225">
                  <c:v>33</c:v>
                </c:pt>
                <c:pt idx="1226">
                  <c:v>33</c:v>
                </c:pt>
                <c:pt idx="1227">
                  <c:v>33</c:v>
                </c:pt>
                <c:pt idx="1228">
                  <c:v>30</c:v>
                </c:pt>
                <c:pt idx="1229">
                  <c:v>30</c:v>
                </c:pt>
                <c:pt idx="1230">
                  <c:v>30</c:v>
                </c:pt>
                <c:pt idx="1231">
                  <c:v>30</c:v>
                </c:pt>
                <c:pt idx="1232">
                  <c:v>30</c:v>
                </c:pt>
                <c:pt idx="1233">
                  <c:v>30</c:v>
                </c:pt>
                <c:pt idx="1234">
                  <c:v>30</c:v>
                </c:pt>
                <c:pt idx="1235">
                  <c:v>30</c:v>
                </c:pt>
                <c:pt idx="1236">
                  <c:v>30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30</c:v>
                </c:pt>
                <c:pt idx="1242">
                  <c:v>30</c:v>
                </c:pt>
                <c:pt idx="1243">
                  <c:v>35</c:v>
                </c:pt>
                <c:pt idx="1244">
                  <c:v>35</c:v>
                </c:pt>
                <c:pt idx="1245">
                  <c:v>35</c:v>
                </c:pt>
                <c:pt idx="1246">
                  <c:v>35</c:v>
                </c:pt>
                <c:pt idx="1247">
                  <c:v>35</c:v>
                </c:pt>
                <c:pt idx="1248">
                  <c:v>35</c:v>
                </c:pt>
                <c:pt idx="1249">
                  <c:v>37</c:v>
                </c:pt>
                <c:pt idx="1250">
                  <c:v>37</c:v>
                </c:pt>
                <c:pt idx="1251">
                  <c:v>37</c:v>
                </c:pt>
                <c:pt idx="1252">
                  <c:v>37</c:v>
                </c:pt>
                <c:pt idx="1253">
                  <c:v>37</c:v>
                </c:pt>
                <c:pt idx="1254">
                  <c:v>34</c:v>
                </c:pt>
                <c:pt idx="1255">
                  <c:v>34</c:v>
                </c:pt>
                <c:pt idx="1256">
                  <c:v>34</c:v>
                </c:pt>
                <c:pt idx="1257">
                  <c:v>34</c:v>
                </c:pt>
                <c:pt idx="1258">
                  <c:v>34</c:v>
                </c:pt>
                <c:pt idx="1259">
                  <c:v>32</c:v>
                </c:pt>
                <c:pt idx="1260">
                  <c:v>32</c:v>
                </c:pt>
                <c:pt idx="1261">
                  <c:v>32</c:v>
                </c:pt>
                <c:pt idx="1262">
                  <c:v>32</c:v>
                </c:pt>
                <c:pt idx="1263">
                  <c:v>32</c:v>
                </c:pt>
                <c:pt idx="1264">
                  <c:v>30</c:v>
                </c:pt>
                <c:pt idx="1265">
                  <c:v>30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33</c:v>
                </c:pt>
                <c:pt idx="1270">
                  <c:v>33</c:v>
                </c:pt>
                <c:pt idx="1271">
                  <c:v>33</c:v>
                </c:pt>
                <c:pt idx="1272">
                  <c:v>33</c:v>
                </c:pt>
                <c:pt idx="1273">
                  <c:v>33</c:v>
                </c:pt>
                <c:pt idx="1274">
                  <c:v>31</c:v>
                </c:pt>
                <c:pt idx="1275">
                  <c:v>31</c:v>
                </c:pt>
                <c:pt idx="1276">
                  <c:v>31</c:v>
                </c:pt>
                <c:pt idx="1277">
                  <c:v>31</c:v>
                </c:pt>
                <c:pt idx="1278">
                  <c:v>31</c:v>
                </c:pt>
                <c:pt idx="1279">
                  <c:v>31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34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34</c:v>
                </c:pt>
                <c:pt idx="1290">
                  <c:v>33</c:v>
                </c:pt>
                <c:pt idx="1291">
                  <c:v>33</c:v>
                </c:pt>
                <c:pt idx="1292">
                  <c:v>33</c:v>
                </c:pt>
                <c:pt idx="1293">
                  <c:v>33</c:v>
                </c:pt>
                <c:pt idx="1294">
                  <c:v>33</c:v>
                </c:pt>
                <c:pt idx="1295">
                  <c:v>31</c:v>
                </c:pt>
                <c:pt idx="1296">
                  <c:v>31</c:v>
                </c:pt>
                <c:pt idx="1297">
                  <c:v>31</c:v>
                </c:pt>
                <c:pt idx="1298">
                  <c:v>31</c:v>
                </c:pt>
                <c:pt idx="1299">
                  <c:v>31</c:v>
                </c:pt>
                <c:pt idx="1300">
                  <c:v>35</c:v>
                </c:pt>
                <c:pt idx="1301">
                  <c:v>35</c:v>
                </c:pt>
                <c:pt idx="1302">
                  <c:v>35</c:v>
                </c:pt>
                <c:pt idx="1303">
                  <c:v>35</c:v>
                </c:pt>
                <c:pt idx="1304">
                  <c:v>35</c:v>
                </c:pt>
                <c:pt idx="1305">
                  <c:v>36</c:v>
                </c:pt>
                <c:pt idx="1306">
                  <c:v>36</c:v>
                </c:pt>
                <c:pt idx="1307">
                  <c:v>36</c:v>
                </c:pt>
                <c:pt idx="1308">
                  <c:v>36</c:v>
                </c:pt>
                <c:pt idx="1309">
                  <c:v>36</c:v>
                </c:pt>
                <c:pt idx="1310">
                  <c:v>32</c:v>
                </c:pt>
                <c:pt idx="1311">
                  <c:v>32</c:v>
                </c:pt>
                <c:pt idx="1312">
                  <c:v>32</c:v>
                </c:pt>
                <c:pt idx="1313">
                  <c:v>32</c:v>
                </c:pt>
                <c:pt idx="1314">
                  <c:v>32</c:v>
                </c:pt>
                <c:pt idx="1315">
                  <c:v>33</c:v>
                </c:pt>
                <c:pt idx="1316">
                  <c:v>33</c:v>
                </c:pt>
                <c:pt idx="1317">
                  <c:v>33</c:v>
                </c:pt>
                <c:pt idx="1318">
                  <c:v>33</c:v>
                </c:pt>
                <c:pt idx="1319">
                  <c:v>33</c:v>
                </c:pt>
                <c:pt idx="1320">
                  <c:v>31</c:v>
                </c:pt>
                <c:pt idx="1321">
                  <c:v>31</c:v>
                </c:pt>
                <c:pt idx="1322">
                  <c:v>31</c:v>
                </c:pt>
                <c:pt idx="1323">
                  <c:v>31</c:v>
                </c:pt>
                <c:pt idx="1324">
                  <c:v>31</c:v>
                </c:pt>
                <c:pt idx="1325">
                  <c:v>29</c:v>
                </c:pt>
                <c:pt idx="1326">
                  <c:v>29</c:v>
                </c:pt>
                <c:pt idx="1327">
                  <c:v>29</c:v>
                </c:pt>
                <c:pt idx="1328">
                  <c:v>29</c:v>
                </c:pt>
                <c:pt idx="1329">
                  <c:v>29</c:v>
                </c:pt>
                <c:pt idx="1330">
                  <c:v>29.75</c:v>
                </c:pt>
                <c:pt idx="1331">
                  <c:v>29.59375</c:v>
                </c:pt>
                <c:pt idx="1332">
                  <c:v>29.41796875</c:v>
                </c:pt>
                <c:pt idx="1333">
                  <c:v>29.22021484375</c:v>
                </c:pt>
                <c:pt idx="1334">
                  <c:v>29.2477416992188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35</c:v>
                </c:pt>
                <c:pt idx="1341">
                  <c:v>35</c:v>
                </c:pt>
                <c:pt idx="1342">
                  <c:v>35</c:v>
                </c:pt>
                <c:pt idx="1343">
                  <c:v>35</c:v>
                </c:pt>
                <c:pt idx="1344">
                  <c:v>35</c:v>
                </c:pt>
                <c:pt idx="1345">
                  <c:v>35</c:v>
                </c:pt>
                <c:pt idx="1346">
                  <c:v>35</c:v>
                </c:pt>
                <c:pt idx="1347">
                  <c:v>35</c:v>
                </c:pt>
                <c:pt idx="1348">
                  <c:v>35</c:v>
                </c:pt>
                <c:pt idx="1349">
                  <c:v>35</c:v>
                </c:pt>
                <c:pt idx="1350">
                  <c:v>35</c:v>
                </c:pt>
                <c:pt idx="1351">
                  <c:v>35</c:v>
                </c:pt>
                <c:pt idx="1352">
                  <c:v>35</c:v>
                </c:pt>
                <c:pt idx="1353">
                  <c:v>35</c:v>
                </c:pt>
                <c:pt idx="1354">
                  <c:v>35</c:v>
                </c:pt>
                <c:pt idx="1355">
                  <c:v>35</c:v>
                </c:pt>
                <c:pt idx="1356">
                  <c:v>31</c:v>
                </c:pt>
                <c:pt idx="1357">
                  <c:v>31</c:v>
                </c:pt>
                <c:pt idx="1358">
                  <c:v>31</c:v>
                </c:pt>
                <c:pt idx="1359">
                  <c:v>31</c:v>
                </c:pt>
                <c:pt idx="1360">
                  <c:v>31</c:v>
                </c:pt>
                <c:pt idx="1361">
                  <c:v>31</c:v>
                </c:pt>
                <c:pt idx="1362">
                  <c:v>31</c:v>
                </c:pt>
                <c:pt idx="1363">
                  <c:v>31</c:v>
                </c:pt>
                <c:pt idx="1364">
                  <c:v>31</c:v>
                </c:pt>
                <c:pt idx="1365">
                  <c:v>31</c:v>
                </c:pt>
                <c:pt idx="1366">
                  <c:v>32</c:v>
                </c:pt>
                <c:pt idx="1367">
                  <c:v>32</c:v>
                </c:pt>
                <c:pt idx="1368">
                  <c:v>32</c:v>
                </c:pt>
                <c:pt idx="1369">
                  <c:v>32</c:v>
                </c:pt>
                <c:pt idx="1370">
                  <c:v>32</c:v>
                </c:pt>
                <c:pt idx="1371">
                  <c:v>32</c:v>
                </c:pt>
                <c:pt idx="1372">
                  <c:v>32</c:v>
                </c:pt>
                <c:pt idx="1373">
                  <c:v>32</c:v>
                </c:pt>
                <c:pt idx="1374">
                  <c:v>32</c:v>
                </c:pt>
                <c:pt idx="1375">
                  <c:v>32</c:v>
                </c:pt>
                <c:pt idx="1376">
                  <c:v>34</c:v>
                </c:pt>
                <c:pt idx="1377">
                  <c:v>34</c:v>
                </c:pt>
                <c:pt idx="1378">
                  <c:v>34</c:v>
                </c:pt>
                <c:pt idx="1379">
                  <c:v>34</c:v>
                </c:pt>
                <c:pt idx="1380">
                  <c:v>34</c:v>
                </c:pt>
                <c:pt idx="1381">
                  <c:v>33</c:v>
                </c:pt>
                <c:pt idx="1382">
                  <c:v>33</c:v>
                </c:pt>
                <c:pt idx="1383">
                  <c:v>33</c:v>
                </c:pt>
                <c:pt idx="1384">
                  <c:v>33</c:v>
                </c:pt>
                <c:pt idx="1385">
                  <c:v>33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34</c:v>
                </c:pt>
                <c:pt idx="1393">
                  <c:v>34</c:v>
                </c:pt>
                <c:pt idx="1394">
                  <c:v>34</c:v>
                </c:pt>
                <c:pt idx="1395">
                  <c:v>34</c:v>
                </c:pt>
                <c:pt idx="1396">
                  <c:v>34</c:v>
                </c:pt>
                <c:pt idx="1397">
                  <c:v>35</c:v>
                </c:pt>
                <c:pt idx="1398">
                  <c:v>35</c:v>
                </c:pt>
                <c:pt idx="1399">
                  <c:v>35</c:v>
                </c:pt>
                <c:pt idx="1400">
                  <c:v>35</c:v>
                </c:pt>
                <c:pt idx="1401">
                  <c:v>36</c:v>
                </c:pt>
                <c:pt idx="1402">
                  <c:v>36</c:v>
                </c:pt>
                <c:pt idx="1403">
                  <c:v>36</c:v>
                </c:pt>
                <c:pt idx="1404">
                  <c:v>36</c:v>
                </c:pt>
                <c:pt idx="1405">
                  <c:v>36</c:v>
                </c:pt>
                <c:pt idx="1406">
                  <c:v>38</c:v>
                </c:pt>
                <c:pt idx="1407">
                  <c:v>38</c:v>
                </c:pt>
                <c:pt idx="1408">
                  <c:v>38</c:v>
                </c:pt>
                <c:pt idx="1409">
                  <c:v>38</c:v>
                </c:pt>
                <c:pt idx="1410">
                  <c:v>34</c:v>
                </c:pt>
                <c:pt idx="1411">
                  <c:v>34</c:v>
                </c:pt>
                <c:pt idx="1412">
                  <c:v>34</c:v>
                </c:pt>
                <c:pt idx="1413">
                  <c:v>34</c:v>
                </c:pt>
                <c:pt idx="1414">
                  <c:v>38</c:v>
                </c:pt>
                <c:pt idx="1415">
                  <c:v>38</c:v>
                </c:pt>
                <c:pt idx="1416">
                  <c:v>38</c:v>
                </c:pt>
                <c:pt idx="1417">
                  <c:v>38</c:v>
                </c:pt>
                <c:pt idx="1418">
                  <c:v>38</c:v>
                </c:pt>
                <c:pt idx="1419">
                  <c:v>33</c:v>
                </c:pt>
                <c:pt idx="1420">
                  <c:v>33</c:v>
                </c:pt>
                <c:pt idx="1421">
                  <c:v>33</c:v>
                </c:pt>
                <c:pt idx="1422">
                  <c:v>33</c:v>
                </c:pt>
                <c:pt idx="1423">
                  <c:v>33</c:v>
                </c:pt>
                <c:pt idx="1424">
                  <c:v>35</c:v>
                </c:pt>
                <c:pt idx="1425">
                  <c:v>35</c:v>
                </c:pt>
                <c:pt idx="1426">
                  <c:v>35</c:v>
                </c:pt>
                <c:pt idx="1427">
                  <c:v>35</c:v>
                </c:pt>
                <c:pt idx="1428">
                  <c:v>35</c:v>
                </c:pt>
                <c:pt idx="1429">
                  <c:v>36</c:v>
                </c:pt>
                <c:pt idx="1430">
                  <c:v>36</c:v>
                </c:pt>
                <c:pt idx="1431">
                  <c:v>36</c:v>
                </c:pt>
                <c:pt idx="1432">
                  <c:v>36</c:v>
                </c:pt>
                <c:pt idx="1433">
                  <c:v>36</c:v>
                </c:pt>
                <c:pt idx="1434">
                  <c:v>37</c:v>
                </c:pt>
                <c:pt idx="1435">
                  <c:v>37</c:v>
                </c:pt>
                <c:pt idx="1436">
                  <c:v>37</c:v>
                </c:pt>
                <c:pt idx="1437">
                  <c:v>37</c:v>
                </c:pt>
                <c:pt idx="1438">
                  <c:v>37</c:v>
                </c:pt>
                <c:pt idx="1439">
                  <c:v>33</c:v>
                </c:pt>
                <c:pt idx="1440">
                  <c:v>33</c:v>
                </c:pt>
                <c:pt idx="1441">
                  <c:v>33</c:v>
                </c:pt>
                <c:pt idx="1442">
                  <c:v>35</c:v>
                </c:pt>
                <c:pt idx="1443">
                  <c:v>35</c:v>
                </c:pt>
                <c:pt idx="1444">
                  <c:v>35</c:v>
                </c:pt>
                <c:pt idx="1445">
                  <c:v>35</c:v>
                </c:pt>
                <c:pt idx="1446">
                  <c:v>35</c:v>
                </c:pt>
                <c:pt idx="1447">
                  <c:v>34</c:v>
                </c:pt>
                <c:pt idx="1448">
                  <c:v>34</c:v>
                </c:pt>
                <c:pt idx="1449">
                  <c:v>34</c:v>
                </c:pt>
                <c:pt idx="1450">
                  <c:v>34</c:v>
                </c:pt>
                <c:pt idx="1451">
                  <c:v>34</c:v>
                </c:pt>
                <c:pt idx="1452">
                  <c:v>36</c:v>
                </c:pt>
                <c:pt idx="1453">
                  <c:v>36</c:v>
                </c:pt>
                <c:pt idx="1454">
                  <c:v>36</c:v>
                </c:pt>
                <c:pt idx="1455">
                  <c:v>36</c:v>
                </c:pt>
                <c:pt idx="1456">
                  <c:v>36</c:v>
                </c:pt>
                <c:pt idx="1457">
                  <c:v>39</c:v>
                </c:pt>
                <c:pt idx="1458">
                  <c:v>38</c:v>
                </c:pt>
                <c:pt idx="1459">
                  <c:v>38</c:v>
                </c:pt>
                <c:pt idx="1460">
                  <c:v>38</c:v>
                </c:pt>
                <c:pt idx="1461">
                  <c:v>38</c:v>
                </c:pt>
                <c:pt idx="1462">
                  <c:v>38</c:v>
                </c:pt>
                <c:pt idx="1463">
                  <c:v>39</c:v>
                </c:pt>
                <c:pt idx="1464">
                  <c:v>39</c:v>
                </c:pt>
                <c:pt idx="1465">
                  <c:v>39</c:v>
                </c:pt>
                <c:pt idx="1466">
                  <c:v>39</c:v>
                </c:pt>
                <c:pt idx="1467">
                  <c:v>39</c:v>
                </c:pt>
                <c:pt idx="1468">
                  <c:v>39</c:v>
                </c:pt>
                <c:pt idx="1469">
                  <c:v>34</c:v>
                </c:pt>
                <c:pt idx="1470">
                  <c:v>34</c:v>
                </c:pt>
                <c:pt idx="1471">
                  <c:v>34</c:v>
                </c:pt>
                <c:pt idx="1472">
                  <c:v>34</c:v>
                </c:pt>
                <c:pt idx="1473">
                  <c:v>34</c:v>
                </c:pt>
                <c:pt idx="1474">
                  <c:v>37</c:v>
                </c:pt>
                <c:pt idx="1475">
                  <c:v>37</c:v>
                </c:pt>
                <c:pt idx="1476">
                  <c:v>37</c:v>
                </c:pt>
                <c:pt idx="1477">
                  <c:v>37</c:v>
                </c:pt>
                <c:pt idx="1478">
                  <c:v>37</c:v>
                </c:pt>
                <c:pt idx="1479">
                  <c:v>35</c:v>
                </c:pt>
                <c:pt idx="1480">
                  <c:v>35</c:v>
                </c:pt>
                <c:pt idx="1481">
                  <c:v>35</c:v>
                </c:pt>
                <c:pt idx="1482">
                  <c:v>35</c:v>
                </c:pt>
                <c:pt idx="1483">
                  <c:v>35</c:v>
                </c:pt>
                <c:pt idx="1484">
                  <c:v>34</c:v>
                </c:pt>
                <c:pt idx="1485">
                  <c:v>34</c:v>
                </c:pt>
                <c:pt idx="1486">
                  <c:v>34</c:v>
                </c:pt>
                <c:pt idx="1487">
                  <c:v>34</c:v>
                </c:pt>
                <c:pt idx="1488">
                  <c:v>34</c:v>
                </c:pt>
                <c:pt idx="1489">
                  <c:v>36</c:v>
                </c:pt>
                <c:pt idx="1490">
                  <c:v>36</c:v>
                </c:pt>
                <c:pt idx="1491">
                  <c:v>36</c:v>
                </c:pt>
                <c:pt idx="1492">
                  <c:v>36</c:v>
                </c:pt>
                <c:pt idx="1493">
                  <c:v>36</c:v>
                </c:pt>
                <c:pt idx="1494">
                  <c:v>36</c:v>
                </c:pt>
                <c:pt idx="1495">
                  <c:v>36</c:v>
                </c:pt>
                <c:pt idx="1496">
                  <c:v>36</c:v>
                </c:pt>
                <c:pt idx="1497">
                  <c:v>36</c:v>
                </c:pt>
                <c:pt idx="1498">
                  <c:v>36</c:v>
                </c:pt>
                <c:pt idx="1499">
                  <c:v>37</c:v>
                </c:pt>
                <c:pt idx="1500">
                  <c:v>37</c:v>
                </c:pt>
                <c:pt idx="1501">
                  <c:v>37</c:v>
                </c:pt>
                <c:pt idx="1502">
                  <c:v>37</c:v>
                </c:pt>
                <c:pt idx="1503">
                  <c:v>37</c:v>
                </c:pt>
                <c:pt idx="1504">
                  <c:v>37</c:v>
                </c:pt>
                <c:pt idx="1505">
                  <c:v>33</c:v>
                </c:pt>
                <c:pt idx="1506">
                  <c:v>33</c:v>
                </c:pt>
                <c:pt idx="1507">
                  <c:v>33</c:v>
                </c:pt>
                <c:pt idx="1508">
                  <c:v>33</c:v>
                </c:pt>
                <c:pt idx="1509">
                  <c:v>33</c:v>
                </c:pt>
                <c:pt idx="1510">
                  <c:v>35</c:v>
                </c:pt>
                <c:pt idx="1511">
                  <c:v>35</c:v>
                </c:pt>
                <c:pt idx="1512">
                  <c:v>35</c:v>
                </c:pt>
                <c:pt idx="1513">
                  <c:v>35</c:v>
                </c:pt>
                <c:pt idx="1514">
                  <c:v>35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36</c:v>
                </c:pt>
                <c:pt idx="1519">
                  <c:v>36</c:v>
                </c:pt>
                <c:pt idx="1520">
                  <c:v>36</c:v>
                </c:pt>
                <c:pt idx="1521">
                  <c:v>36</c:v>
                </c:pt>
                <c:pt idx="1522">
                  <c:v>36</c:v>
                </c:pt>
                <c:pt idx="1523">
                  <c:v>35</c:v>
                </c:pt>
                <c:pt idx="1524">
                  <c:v>35</c:v>
                </c:pt>
                <c:pt idx="1525">
                  <c:v>35</c:v>
                </c:pt>
                <c:pt idx="1526">
                  <c:v>35</c:v>
                </c:pt>
                <c:pt idx="1527">
                  <c:v>35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32</c:v>
                </c:pt>
                <c:pt idx="1539">
                  <c:v>32</c:v>
                </c:pt>
                <c:pt idx="1540">
                  <c:v>32</c:v>
                </c:pt>
                <c:pt idx="1541">
                  <c:v>32</c:v>
                </c:pt>
                <c:pt idx="1542">
                  <c:v>32</c:v>
                </c:pt>
                <c:pt idx="1543">
                  <c:v>30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34</c:v>
                </c:pt>
                <c:pt idx="1549">
                  <c:v>34</c:v>
                </c:pt>
                <c:pt idx="1550">
                  <c:v>34</c:v>
                </c:pt>
                <c:pt idx="1551">
                  <c:v>34</c:v>
                </c:pt>
                <c:pt idx="1552">
                  <c:v>34</c:v>
                </c:pt>
                <c:pt idx="1553">
                  <c:v>36</c:v>
                </c:pt>
                <c:pt idx="1554">
                  <c:v>36</c:v>
                </c:pt>
                <c:pt idx="1555">
                  <c:v>36</c:v>
                </c:pt>
                <c:pt idx="1556">
                  <c:v>36</c:v>
                </c:pt>
                <c:pt idx="1557">
                  <c:v>36</c:v>
                </c:pt>
                <c:pt idx="1558">
                  <c:v>35.25</c:v>
                </c:pt>
                <c:pt idx="1559">
                  <c:v>35.40625</c:v>
                </c:pt>
                <c:pt idx="1560">
                  <c:v>35.58203125</c:v>
                </c:pt>
                <c:pt idx="1561">
                  <c:v>35.77978515625</c:v>
                </c:pt>
                <c:pt idx="1562">
                  <c:v>35.7522583007813</c:v>
                </c:pt>
                <c:pt idx="1563">
                  <c:v>33</c:v>
                </c:pt>
                <c:pt idx="1564">
                  <c:v>33</c:v>
                </c:pt>
                <c:pt idx="1565">
                  <c:v>33</c:v>
                </c:pt>
                <c:pt idx="1566">
                  <c:v>33</c:v>
                </c:pt>
                <c:pt idx="1567">
                  <c:v>33</c:v>
                </c:pt>
                <c:pt idx="1568">
                  <c:v>33</c:v>
                </c:pt>
                <c:pt idx="1569">
                  <c:v>34</c:v>
                </c:pt>
                <c:pt idx="1570">
                  <c:v>34</c:v>
                </c:pt>
                <c:pt idx="1571">
                  <c:v>34</c:v>
                </c:pt>
                <c:pt idx="1572">
                  <c:v>34</c:v>
                </c:pt>
                <c:pt idx="1573">
                  <c:v>34</c:v>
                </c:pt>
                <c:pt idx="1574">
                  <c:v>31</c:v>
                </c:pt>
                <c:pt idx="1575">
                  <c:v>31</c:v>
                </c:pt>
                <c:pt idx="1576">
                  <c:v>31</c:v>
                </c:pt>
                <c:pt idx="1577">
                  <c:v>31</c:v>
                </c:pt>
                <c:pt idx="1578">
                  <c:v>31</c:v>
                </c:pt>
                <c:pt idx="1579">
                  <c:v>31</c:v>
                </c:pt>
                <c:pt idx="1580">
                  <c:v>31</c:v>
                </c:pt>
                <c:pt idx="1581">
                  <c:v>31</c:v>
                </c:pt>
                <c:pt idx="1582">
                  <c:v>31</c:v>
                </c:pt>
                <c:pt idx="1583">
                  <c:v>31</c:v>
                </c:pt>
                <c:pt idx="1584">
                  <c:v>33</c:v>
                </c:pt>
                <c:pt idx="1585">
                  <c:v>33</c:v>
                </c:pt>
                <c:pt idx="1586">
                  <c:v>33</c:v>
                </c:pt>
                <c:pt idx="1587">
                  <c:v>33</c:v>
                </c:pt>
                <c:pt idx="1588">
                  <c:v>33</c:v>
                </c:pt>
                <c:pt idx="1589">
                  <c:v>34</c:v>
                </c:pt>
                <c:pt idx="1590">
                  <c:v>34</c:v>
                </c:pt>
                <c:pt idx="1591">
                  <c:v>34</c:v>
                </c:pt>
                <c:pt idx="1592">
                  <c:v>34</c:v>
                </c:pt>
                <c:pt idx="1593">
                  <c:v>34</c:v>
                </c:pt>
                <c:pt idx="1594">
                  <c:v>29</c:v>
                </c:pt>
                <c:pt idx="1595">
                  <c:v>29</c:v>
                </c:pt>
                <c:pt idx="1596">
                  <c:v>29</c:v>
                </c:pt>
                <c:pt idx="1597">
                  <c:v>29</c:v>
                </c:pt>
                <c:pt idx="1598">
                  <c:v>29</c:v>
                </c:pt>
                <c:pt idx="1599">
                  <c:v>29</c:v>
                </c:pt>
                <c:pt idx="1600">
                  <c:v>33</c:v>
                </c:pt>
                <c:pt idx="1601">
                  <c:v>33</c:v>
                </c:pt>
                <c:pt idx="1602">
                  <c:v>33</c:v>
                </c:pt>
                <c:pt idx="1603">
                  <c:v>33</c:v>
                </c:pt>
                <c:pt idx="1604">
                  <c:v>33</c:v>
                </c:pt>
                <c:pt idx="1605">
                  <c:v>38</c:v>
                </c:pt>
                <c:pt idx="1606">
                  <c:v>38</c:v>
                </c:pt>
                <c:pt idx="1607">
                  <c:v>38</c:v>
                </c:pt>
                <c:pt idx="1608">
                  <c:v>38</c:v>
                </c:pt>
                <c:pt idx="1609">
                  <c:v>38</c:v>
                </c:pt>
                <c:pt idx="1610">
                  <c:v>36.125</c:v>
                </c:pt>
                <c:pt idx="1611">
                  <c:v>36.515625</c:v>
                </c:pt>
                <c:pt idx="1612">
                  <c:v>36.955078125</c:v>
                </c:pt>
                <c:pt idx="1613">
                  <c:v>37.449462890625</c:v>
                </c:pt>
                <c:pt idx="1614">
                  <c:v>37.3806457519531</c:v>
                </c:pt>
                <c:pt idx="1615">
                  <c:v>37.3032264709473</c:v>
                </c:pt>
                <c:pt idx="1616">
                  <c:v>37.2161297798157</c:v>
                </c:pt>
                <c:pt idx="1617">
                  <c:v>37.1181460022926</c:v>
                </c:pt>
                <c:pt idx="1618">
                  <c:v>37.0079142525792</c:v>
                </c:pt>
                <c:pt idx="1619">
                  <c:v>37.1182785341516</c:v>
                </c:pt>
                <c:pt idx="1620">
                  <c:v>33</c:v>
                </c:pt>
                <c:pt idx="1621">
                  <c:v>33</c:v>
                </c:pt>
                <c:pt idx="1622">
                  <c:v>33</c:v>
                </c:pt>
                <c:pt idx="1623">
                  <c:v>30</c:v>
                </c:pt>
                <c:pt idx="1624">
                  <c:v>30</c:v>
                </c:pt>
                <c:pt idx="1625">
                  <c:v>30</c:v>
                </c:pt>
                <c:pt idx="1626">
                  <c:v>30</c:v>
                </c:pt>
                <c:pt idx="1627">
                  <c:v>30</c:v>
                </c:pt>
                <c:pt idx="1628">
                  <c:v>33</c:v>
                </c:pt>
                <c:pt idx="1629">
                  <c:v>33</c:v>
                </c:pt>
                <c:pt idx="1630">
                  <c:v>33</c:v>
                </c:pt>
                <c:pt idx="1631">
                  <c:v>33</c:v>
                </c:pt>
                <c:pt idx="1632">
                  <c:v>33</c:v>
                </c:pt>
                <c:pt idx="1633">
                  <c:v>33</c:v>
                </c:pt>
                <c:pt idx="1634">
                  <c:v>32</c:v>
                </c:pt>
                <c:pt idx="1635">
                  <c:v>32</c:v>
                </c:pt>
                <c:pt idx="1636">
                  <c:v>32</c:v>
                </c:pt>
                <c:pt idx="1637">
                  <c:v>32</c:v>
                </c:pt>
                <c:pt idx="1638">
                  <c:v>33</c:v>
                </c:pt>
                <c:pt idx="1639">
                  <c:v>33</c:v>
                </c:pt>
                <c:pt idx="1640">
                  <c:v>33</c:v>
                </c:pt>
                <c:pt idx="1641">
                  <c:v>33</c:v>
                </c:pt>
                <c:pt idx="1642">
                  <c:v>33</c:v>
                </c:pt>
                <c:pt idx="1643">
                  <c:v>33</c:v>
                </c:pt>
                <c:pt idx="1644">
                  <c:v>33</c:v>
                </c:pt>
                <c:pt idx="1645">
                  <c:v>33</c:v>
                </c:pt>
                <c:pt idx="1646">
                  <c:v>33</c:v>
                </c:pt>
                <c:pt idx="1647">
                  <c:v>33</c:v>
                </c:pt>
                <c:pt idx="1648">
                  <c:v>32</c:v>
                </c:pt>
                <c:pt idx="1649">
                  <c:v>32</c:v>
                </c:pt>
                <c:pt idx="1650">
                  <c:v>32</c:v>
                </c:pt>
                <c:pt idx="1651">
                  <c:v>32</c:v>
                </c:pt>
                <c:pt idx="1652">
                  <c:v>32</c:v>
                </c:pt>
                <c:pt idx="1653">
                  <c:v>31</c:v>
                </c:pt>
                <c:pt idx="1654">
                  <c:v>31</c:v>
                </c:pt>
                <c:pt idx="1655">
                  <c:v>31</c:v>
                </c:pt>
                <c:pt idx="1656">
                  <c:v>31</c:v>
                </c:pt>
                <c:pt idx="1657">
                  <c:v>31</c:v>
                </c:pt>
                <c:pt idx="1658">
                  <c:v>33</c:v>
                </c:pt>
                <c:pt idx="1659">
                  <c:v>33</c:v>
                </c:pt>
                <c:pt idx="1660">
                  <c:v>33</c:v>
                </c:pt>
                <c:pt idx="1661">
                  <c:v>33</c:v>
                </c:pt>
                <c:pt idx="1662">
                  <c:v>32</c:v>
                </c:pt>
                <c:pt idx="1663">
                  <c:v>32</c:v>
                </c:pt>
                <c:pt idx="1664">
                  <c:v>32</c:v>
                </c:pt>
                <c:pt idx="1665">
                  <c:v>32</c:v>
                </c:pt>
                <c:pt idx="1666">
                  <c:v>32</c:v>
                </c:pt>
                <c:pt idx="1667">
                  <c:v>32</c:v>
                </c:pt>
                <c:pt idx="1668">
                  <c:v>32</c:v>
                </c:pt>
                <c:pt idx="1669">
                  <c:v>32</c:v>
                </c:pt>
                <c:pt idx="1670">
                  <c:v>32</c:v>
                </c:pt>
                <c:pt idx="1671">
                  <c:v>32</c:v>
                </c:pt>
                <c:pt idx="1672">
                  <c:v>32</c:v>
                </c:pt>
                <c:pt idx="1673">
                  <c:v>36</c:v>
                </c:pt>
                <c:pt idx="1674">
                  <c:v>36</c:v>
                </c:pt>
                <c:pt idx="1675">
                  <c:v>36</c:v>
                </c:pt>
                <c:pt idx="1676">
                  <c:v>36</c:v>
                </c:pt>
                <c:pt idx="1677">
                  <c:v>36</c:v>
                </c:pt>
                <c:pt idx="1678">
                  <c:v>36</c:v>
                </c:pt>
                <c:pt idx="1679">
                  <c:v>36</c:v>
                </c:pt>
                <c:pt idx="1680">
                  <c:v>36</c:v>
                </c:pt>
                <c:pt idx="1681">
                  <c:v>36</c:v>
                </c:pt>
                <c:pt idx="1682">
                  <c:v>36</c:v>
                </c:pt>
                <c:pt idx="1683">
                  <c:v>34</c:v>
                </c:pt>
                <c:pt idx="1684">
                  <c:v>34</c:v>
                </c:pt>
                <c:pt idx="1685">
                  <c:v>34</c:v>
                </c:pt>
                <c:pt idx="1686">
                  <c:v>34</c:v>
                </c:pt>
                <c:pt idx="1687">
                  <c:v>34</c:v>
                </c:pt>
                <c:pt idx="1688">
                  <c:v>32</c:v>
                </c:pt>
                <c:pt idx="1689">
                  <c:v>32</c:v>
                </c:pt>
                <c:pt idx="1690">
                  <c:v>32</c:v>
                </c:pt>
                <c:pt idx="1691">
                  <c:v>32</c:v>
                </c:pt>
                <c:pt idx="1692">
                  <c:v>32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35</c:v>
                </c:pt>
                <c:pt idx="1697">
                  <c:v>35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32</c:v>
                </c:pt>
                <c:pt idx="1704">
                  <c:v>32</c:v>
                </c:pt>
                <c:pt idx="1705">
                  <c:v>32</c:v>
                </c:pt>
                <c:pt idx="1706">
                  <c:v>32</c:v>
                </c:pt>
                <c:pt idx="1707">
                  <c:v>32</c:v>
                </c:pt>
                <c:pt idx="1708">
                  <c:v>34</c:v>
                </c:pt>
                <c:pt idx="1709">
                  <c:v>34</c:v>
                </c:pt>
                <c:pt idx="1710">
                  <c:v>34</c:v>
                </c:pt>
                <c:pt idx="1711">
                  <c:v>34</c:v>
                </c:pt>
                <c:pt idx="1712">
                  <c:v>34</c:v>
                </c:pt>
                <c:pt idx="1713">
                  <c:v>32</c:v>
                </c:pt>
                <c:pt idx="1714">
                  <c:v>32</c:v>
                </c:pt>
                <c:pt idx="1715">
                  <c:v>32</c:v>
                </c:pt>
                <c:pt idx="1716">
                  <c:v>32</c:v>
                </c:pt>
                <c:pt idx="1717">
                  <c:v>32</c:v>
                </c:pt>
                <c:pt idx="1718">
                  <c:v>33</c:v>
                </c:pt>
                <c:pt idx="1719">
                  <c:v>33</c:v>
                </c:pt>
                <c:pt idx="1720">
                  <c:v>33</c:v>
                </c:pt>
                <c:pt idx="1721">
                  <c:v>33</c:v>
                </c:pt>
                <c:pt idx="1722">
                  <c:v>33</c:v>
                </c:pt>
                <c:pt idx="1723">
                  <c:v>35</c:v>
                </c:pt>
                <c:pt idx="1724">
                  <c:v>35</c:v>
                </c:pt>
                <c:pt idx="1725">
                  <c:v>35</c:v>
                </c:pt>
                <c:pt idx="1726">
                  <c:v>35</c:v>
                </c:pt>
                <c:pt idx="1727">
                  <c:v>35</c:v>
                </c:pt>
                <c:pt idx="1728">
                  <c:v>31</c:v>
                </c:pt>
                <c:pt idx="1729">
                  <c:v>31</c:v>
                </c:pt>
                <c:pt idx="1730">
                  <c:v>31</c:v>
                </c:pt>
                <c:pt idx="1731">
                  <c:v>31</c:v>
                </c:pt>
                <c:pt idx="1732">
                  <c:v>31</c:v>
                </c:pt>
                <c:pt idx="1733">
                  <c:v>31</c:v>
                </c:pt>
                <c:pt idx="1734">
                  <c:v>33</c:v>
                </c:pt>
                <c:pt idx="1735">
                  <c:v>33</c:v>
                </c:pt>
                <c:pt idx="1736">
                  <c:v>33</c:v>
                </c:pt>
                <c:pt idx="1737">
                  <c:v>33</c:v>
                </c:pt>
                <c:pt idx="1738">
                  <c:v>33</c:v>
                </c:pt>
                <c:pt idx="1739">
                  <c:v>36</c:v>
                </c:pt>
                <c:pt idx="1740">
                  <c:v>36</c:v>
                </c:pt>
                <c:pt idx="1741">
                  <c:v>36</c:v>
                </c:pt>
                <c:pt idx="1742">
                  <c:v>36</c:v>
                </c:pt>
                <c:pt idx="1743">
                  <c:v>36</c:v>
                </c:pt>
                <c:pt idx="1744">
                  <c:v>35</c:v>
                </c:pt>
                <c:pt idx="1745">
                  <c:v>35</c:v>
                </c:pt>
                <c:pt idx="1746">
                  <c:v>35</c:v>
                </c:pt>
                <c:pt idx="1747">
                  <c:v>35</c:v>
                </c:pt>
                <c:pt idx="1748">
                  <c:v>35</c:v>
                </c:pt>
                <c:pt idx="1749">
                  <c:v>33</c:v>
                </c:pt>
                <c:pt idx="1750">
                  <c:v>33</c:v>
                </c:pt>
                <c:pt idx="1751">
                  <c:v>36</c:v>
                </c:pt>
                <c:pt idx="1752">
                  <c:v>36</c:v>
                </c:pt>
                <c:pt idx="1753">
                  <c:v>36</c:v>
                </c:pt>
                <c:pt idx="1754">
                  <c:v>36</c:v>
                </c:pt>
                <c:pt idx="1755">
                  <c:v>36</c:v>
                </c:pt>
                <c:pt idx="1756">
                  <c:v>35.125</c:v>
                </c:pt>
                <c:pt idx="1757">
                  <c:v>35.140625</c:v>
                </c:pt>
                <c:pt idx="1758">
                  <c:v>35.408203125</c:v>
                </c:pt>
                <c:pt idx="1759">
                  <c:v>35</c:v>
                </c:pt>
                <c:pt idx="1760">
                  <c:v>35</c:v>
                </c:pt>
                <c:pt idx="1761">
                  <c:v>35</c:v>
                </c:pt>
                <c:pt idx="1762">
                  <c:v>35</c:v>
                </c:pt>
                <c:pt idx="1763">
                  <c:v>35</c:v>
                </c:pt>
                <c:pt idx="1764">
                  <c:v>35</c:v>
                </c:pt>
                <c:pt idx="1765">
                  <c:v>35</c:v>
                </c:pt>
                <c:pt idx="1766">
                  <c:v>35</c:v>
                </c:pt>
                <c:pt idx="1767">
                  <c:v>35</c:v>
                </c:pt>
                <c:pt idx="1768">
                  <c:v>35</c:v>
                </c:pt>
                <c:pt idx="1769">
                  <c:v>35</c:v>
                </c:pt>
                <c:pt idx="1770">
                  <c:v>35</c:v>
                </c:pt>
                <c:pt idx="1771">
                  <c:v>35</c:v>
                </c:pt>
                <c:pt idx="1772">
                  <c:v>35</c:v>
                </c:pt>
                <c:pt idx="1773">
                  <c:v>35</c:v>
                </c:pt>
                <c:pt idx="1774">
                  <c:v>35</c:v>
                </c:pt>
                <c:pt idx="1775">
                  <c:v>37</c:v>
                </c:pt>
                <c:pt idx="1776">
                  <c:v>37</c:v>
                </c:pt>
                <c:pt idx="1777">
                  <c:v>37</c:v>
                </c:pt>
                <c:pt idx="1778">
                  <c:v>35.75</c:v>
                </c:pt>
                <c:pt idx="1779">
                  <c:v>35.84375</c:v>
                </c:pt>
                <c:pt idx="1780">
                  <c:v>34</c:v>
                </c:pt>
                <c:pt idx="1781">
                  <c:v>35.82421875</c:v>
                </c:pt>
                <c:pt idx="1782">
                  <c:v>34</c:v>
                </c:pt>
                <c:pt idx="1783">
                  <c:v>35.80224609375</c:v>
                </c:pt>
                <c:pt idx="1784">
                  <c:v>35.6525268554688</c:v>
                </c:pt>
                <c:pt idx="1785">
                  <c:v>33</c:v>
                </c:pt>
                <c:pt idx="1786">
                  <c:v>33</c:v>
                </c:pt>
                <c:pt idx="1787">
                  <c:v>34.6403427124023</c:v>
                </c:pt>
                <c:pt idx="1788">
                  <c:v>34.4899168014526</c:v>
                </c:pt>
                <c:pt idx="1789">
                  <c:v>34.5511564016342</c:v>
                </c:pt>
                <c:pt idx="1790">
                  <c:v>34.3920236080885</c:v>
                </c:pt>
                <c:pt idx="1791">
                  <c:v>34.4410265590996</c:v>
                </c:pt>
                <c:pt idx="1792">
                  <c:v>34.2708741172682</c:v>
                </c:pt>
                <c:pt idx="1793">
                  <c:v>34.0981675249932</c:v>
                </c:pt>
                <c:pt idx="1794">
                  <c:v>34.2354384656173</c:v>
                </c:pt>
                <c:pt idx="1795">
                  <c:v>35</c:v>
                </c:pt>
                <c:pt idx="1796">
                  <c:v>35</c:v>
                </c:pt>
                <c:pt idx="1797">
                  <c:v>35</c:v>
                </c:pt>
                <c:pt idx="1798">
                  <c:v>35</c:v>
                </c:pt>
                <c:pt idx="1799">
                  <c:v>35</c:v>
                </c:pt>
                <c:pt idx="1800">
                  <c:v>35</c:v>
                </c:pt>
                <c:pt idx="1801">
                  <c:v>35</c:v>
                </c:pt>
                <c:pt idx="1802">
                  <c:v>35</c:v>
                </c:pt>
                <c:pt idx="1803">
                  <c:v>35</c:v>
                </c:pt>
                <c:pt idx="1804">
                  <c:v>35</c:v>
                </c:pt>
                <c:pt idx="1805">
                  <c:v>34</c:v>
                </c:pt>
                <c:pt idx="1806">
                  <c:v>34</c:v>
                </c:pt>
                <c:pt idx="1807">
                  <c:v>34</c:v>
                </c:pt>
                <c:pt idx="1808">
                  <c:v>34</c:v>
                </c:pt>
                <c:pt idx="1809">
                  <c:v>34</c:v>
                </c:pt>
                <c:pt idx="1810">
                  <c:v>34</c:v>
                </c:pt>
                <c:pt idx="1811">
                  <c:v>36</c:v>
                </c:pt>
                <c:pt idx="1812">
                  <c:v>36</c:v>
                </c:pt>
                <c:pt idx="1813">
                  <c:v>36</c:v>
                </c:pt>
                <c:pt idx="1814">
                  <c:v>34.75</c:v>
                </c:pt>
                <c:pt idx="1815">
                  <c:v>36</c:v>
                </c:pt>
                <c:pt idx="1816">
                  <c:v>35</c:v>
                </c:pt>
                <c:pt idx="1817">
                  <c:v>35</c:v>
                </c:pt>
                <c:pt idx="1818">
                  <c:v>35</c:v>
                </c:pt>
                <c:pt idx="1819">
                  <c:v>35</c:v>
                </c:pt>
                <c:pt idx="1820">
                  <c:v>35</c:v>
                </c:pt>
                <c:pt idx="1821">
                  <c:v>34</c:v>
                </c:pt>
                <c:pt idx="1822">
                  <c:v>34</c:v>
                </c:pt>
                <c:pt idx="1823">
                  <c:v>34</c:v>
                </c:pt>
                <c:pt idx="1824">
                  <c:v>34</c:v>
                </c:pt>
                <c:pt idx="1825">
                  <c:v>34</c:v>
                </c:pt>
                <c:pt idx="1826">
                  <c:v>39</c:v>
                </c:pt>
                <c:pt idx="1827">
                  <c:v>39</c:v>
                </c:pt>
                <c:pt idx="1828">
                  <c:v>39</c:v>
                </c:pt>
                <c:pt idx="1829">
                  <c:v>39</c:v>
                </c:pt>
                <c:pt idx="1830">
                  <c:v>39</c:v>
                </c:pt>
                <c:pt idx="1831">
                  <c:v>36</c:v>
                </c:pt>
                <c:pt idx="1832">
                  <c:v>36</c:v>
                </c:pt>
                <c:pt idx="1833">
                  <c:v>36</c:v>
                </c:pt>
                <c:pt idx="1834">
                  <c:v>36</c:v>
                </c:pt>
                <c:pt idx="1835">
                  <c:v>36</c:v>
                </c:pt>
                <c:pt idx="1836">
                  <c:v>38</c:v>
                </c:pt>
                <c:pt idx="1837">
                  <c:v>38</c:v>
                </c:pt>
                <c:pt idx="1838">
                  <c:v>38</c:v>
                </c:pt>
                <c:pt idx="1839">
                  <c:v>38</c:v>
                </c:pt>
                <c:pt idx="1840">
                  <c:v>38</c:v>
                </c:pt>
                <c:pt idx="1841">
                  <c:v>38</c:v>
                </c:pt>
                <c:pt idx="1842">
                  <c:v>37</c:v>
                </c:pt>
                <c:pt idx="1843">
                  <c:v>37</c:v>
                </c:pt>
                <c:pt idx="1844">
                  <c:v>37</c:v>
                </c:pt>
                <c:pt idx="1845">
                  <c:v>37</c:v>
                </c:pt>
                <c:pt idx="1846">
                  <c:v>37</c:v>
                </c:pt>
                <c:pt idx="1847">
                  <c:v>38</c:v>
                </c:pt>
                <c:pt idx="1848">
                  <c:v>38</c:v>
                </c:pt>
                <c:pt idx="1849">
                  <c:v>38</c:v>
                </c:pt>
                <c:pt idx="1850">
                  <c:v>38</c:v>
                </c:pt>
                <c:pt idx="1851">
                  <c:v>38</c:v>
                </c:pt>
                <c:pt idx="1852">
                  <c:v>39</c:v>
                </c:pt>
                <c:pt idx="1853">
                  <c:v>39</c:v>
                </c:pt>
                <c:pt idx="1854">
                  <c:v>39</c:v>
                </c:pt>
                <c:pt idx="1855">
                  <c:v>39</c:v>
                </c:pt>
                <c:pt idx="1856">
                  <c:v>39</c:v>
                </c:pt>
                <c:pt idx="1857">
                  <c:v>39</c:v>
                </c:pt>
                <c:pt idx="1858">
                  <c:v>39</c:v>
                </c:pt>
                <c:pt idx="1859">
                  <c:v>39</c:v>
                </c:pt>
                <c:pt idx="1860">
                  <c:v>39</c:v>
                </c:pt>
                <c:pt idx="1861">
                  <c:v>39</c:v>
                </c:pt>
                <c:pt idx="1862">
                  <c:v>34</c:v>
                </c:pt>
                <c:pt idx="1863">
                  <c:v>34</c:v>
                </c:pt>
                <c:pt idx="1864">
                  <c:v>34</c:v>
                </c:pt>
                <c:pt idx="1865">
                  <c:v>34</c:v>
                </c:pt>
                <c:pt idx="1866">
                  <c:v>34</c:v>
                </c:pt>
                <c:pt idx="1867">
                  <c:v>36</c:v>
                </c:pt>
                <c:pt idx="1868">
                  <c:v>36</c:v>
                </c:pt>
                <c:pt idx="1869">
                  <c:v>36</c:v>
                </c:pt>
                <c:pt idx="1870">
                  <c:v>36</c:v>
                </c:pt>
                <c:pt idx="1871">
                  <c:v>36</c:v>
                </c:pt>
                <c:pt idx="1872">
                  <c:v>36</c:v>
                </c:pt>
                <c:pt idx="1873">
                  <c:v>36</c:v>
                </c:pt>
                <c:pt idx="1874">
                  <c:v>36</c:v>
                </c:pt>
                <c:pt idx="1875">
                  <c:v>36</c:v>
                </c:pt>
                <c:pt idx="1876">
                  <c:v>36</c:v>
                </c:pt>
                <c:pt idx="1877">
                  <c:v>36</c:v>
                </c:pt>
                <c:pt idx="1878">
                  <c:v>37</c:v>
                </c:pt>
                <c:pt idx="1879">
                  <c:v>37</c:v>
                </c:pt>
                <c:pt idx="1880">
                  <c:v>37</c:v>
                </c:pt>
                <c:pt idx="1881">
                  <c:v>37</c:v>
                </c:pt>
                <c:pt idx="1882">
                  <c:v>37</c:v>
                </c:pt>
                <c:pt idx="1883">
                  <c:v>35</c:v>
                </c:pt>
                <c:pt idx="1884">
                  <c:v>35</c:v>
                </c:pt>
                <c:pt idx="1885">
                  <c:v>35</c:v>
                </c:pt>
                <c:pt idx="1886">
                  <c:v>35</c:v>
                </c:pt>
                <c:pt idx="1887">
                  <c:v>35</c:v>
                </c:pt>
                <c:pt idx="1888">
                  <c:v>36</c:v>
                </c:pt>
                <c:pt idx="1889">
                  <c:v>36</c:v>
                </c:pt>
                <c:pt idx="1890">
                  <c:v>36</c:v>
                </c:pt>
                <c:pt idx="1891">
                  <c:v>36</c:v>
                </c:pt>
                <c:pt idx="1892">
                  <c:v>37</c:v>
                </c:pt>
                <c:pt idx="1893">
                  <c:v>37</c:v>
                </c:pt>
                <c:pt idx="1894">
                  <c:v>37</c:v>
                </c:pt>
                <c:pt idx="1895">
                  <c:v>37</c:v>
                </c:pt>
                <c:pt idx="1896">
                  <c:v>36</c:v>
                </c:pt>
                <c:pt idx="1897">
                  <c:v>36</c:v>
                </c:pt>
                <c:pt idx="1898">
                  <c:v>36</c:v>
                </c:pt>
                <c:pt idx="1899">
                  <c:v>36</c:v>
                </c:pt>
                <c:pt idx="1900">
                  <c:v>36</c:v>
                </c:pt>
                <c:pt idx="1901">
                  <c:v>33</c:v>
                </c:pt>
                <c:pt idx="1902">
                  <c:v>33</c:v>
                </c:pt>
                <c:pt idx="1903">
                  <c:v>33</c:v>
                </c:pt>
                <c:pt idx="1904">
                  <c:v>33</c:v>
                </c:pt>
                <c:pt idx="1905">
                  <c:v>33</c:v>
                </c:pt>
                <c:pt idx="1906">
                  <c:v>32</c:v>
                </c:pt>
                <c:pt idx="1907">
                  <c:v>32</c:v>
                </c:pt>
                <c:pt idx="1908">
                  <c:v>32</c:v>
                </c:pt>
                <c:pt idx="1909">
                  <c:v>32</c:v>
                </c:pt>
                <c:pt idx="1910">
                  <c:v>32</c:v>
                </c:pt>
                <c:pt idx="1911">
                  <c:v>32.375</c:v>
                </c:pt>
                <c:pt idx="1912">
                  <c:v>37</c:v>
                </c:pt>
                <c:pt idx="1913">
                  <c:v>37</c:v>
                </c:pt>
                <c:pt idx="1914">
                  <c:v>37</c:v>
                </c:pt>
                <c:pt idx="1915">
                  <c:v>37</c:v>
                </c:pt>
                <c:pt idx="1916">
                  <c:v>37</c:v>
                </c:pt>
                <c:pt idx="1917">
                  <c:v>35</c:v>
                </c:pt>
                <c:pt idx="1918">
                  <c:v>35</c:v>
                </c:pt>
                <c:pt idx="1919">
                  <c:v>36</c:v>
                </c:pt>
                <c:pt idx="1920">
                  <c:v>36</c:v>
                </c:pt>
                <c:pt idx="1921">
                  <c:v>36</c:v>
                </c:pt>
                <c:pt idx="1922">
                  <c:v>36</c:v>
                </c:pt>
                <c:pt idx="1923">
                  <c:v>36</c:v>
                </c:pt>
                <c:pt idx="1924">
                  <c:v>35</c:v>
                </c:pt>
                <c:pt idx="1925">
                  <c:v>35</c:v>
                </c:pt>
                <c:pt idx="1926">
                  <c:v>35</c:v>
                </c:pt>
                <c:pt idx="1927">
                  <c:v>35</c:v>
                </c:pt>
                <c:pt idx="1928">
                  <c:v>35</c:v>
                </c:pt>
                <c:pt idx="1929">
                  <c:v>35</c:v>
                </c:pt>
                <c:pt idx="1930">
                  <c:v>35</c:v>
                </c:pt>
                <c:pt idx="1931">
                  <c:v>35</c:v>
                </c:pt>
                <c:pt idx="1932">
                  <c:v>35</c:v>
                </c:pt>
                <c:pt idx="1933">
                  <c:v>35</c:v>
                </c:pt>
                <c:pt idx="1934">
                  <c:v>35</c:v>
                </c:pt>
                <c:pt idx="1935">
                  <c:v>35</c:v>
                </c:pt>
                <c:pt idx="1936">
                  <c:v>35</c:v>
                </c:pt>
                <c:pt idx="1937">
                  <c:v>35</c:v>
                </c:pt>
                <c:pt idx="1938">
                  <c:v>35</c:v>
                </c:pt>
                <c:pt idx="1939">
                  <c:v>35</c:v>
                </c:pt>
                <c:pt idx="1940">
                  <c:v>32</c:v>
                </c:pt>
                <c:pt idx="1941">
                  <c:v>32</c:v>
                </c:pt>
                <c:pt idx="1942">
                  <c:v>32</c:v>
                </c:pt>
                <c:pt idx="1943">
                  <c:v>32</c:v>
                </c:pt>
                <c:pt idx="1944">
                  <c:v>32</c:v>
                </c:pt>
                <c:pt idx="1945">
                  <c:v>33</c:v>
                </c:pt>
                <c:pt idx="1946">
                  <c:v>33</c:v>
                </c:pt>
                <c:pt idx="1947">
                  <c:v>33</c:v>
                </c:pt>
                <c:pt idx="1948">
                  <c:v>33</c:v>
                </c:pt>
                <c:pt idx="1949">
                  <c:v>33</c:v>
                </c:pt>
                <c:pt idx="1950">
                  <c:v>34</c:v>
                </c:pt>
                <c:pt idx="1951">
                  <c:v>34</c:v>
                </c:pt>
                <c:pt idx="1952">
                  <c:v>34</c:v>
                </c:pt>
                <c:pt idx="1953">
                  <c:v>34</c:v>
                </c:pt>
                <c:pt idx="1954">
                  <c:v>34</c:v>
                </c:pt>
                <c:pt idx="1955">
                  <c:v>31</c:v>
                </c:pt>
                <c:pt idx="1956">
                  <c:v>31</c:v>
                </c:pt>
                <c:pt idx="1957">
                  <c:v>31</c:v>
                </c:pt>
                <c:pt idx="1958">
                  <c:v>31</c:v>
                </c:pt>
                <c:pt idx="1959">
                  <c:v>31</c:v>
                </c:pt>
                <c:pt idx="1960">
                  <c:v>35</c:v>
                </c:pt>
                <c:pt idx="1961">
                  <c:v>35</c:v>
                </c:pt>
                <c:pt idx="1962">
                  <c:v>35</c:v>
                </c:pt>
                <c:pt idx="1963">
                  <c:v>35</c:v>
                </c:pt>
                <c:pt idx="1964">
                  <c:v>35</c:v>
                </c:pt>
                <c:pt idx="1965">
                  <c:v>35</c:v>
                </c:pt>
                <c:pt idx="1966">
                  <c:v>35</c:v>
                </c:pt>
                <c:pt idx="1967">
                  <c:v>35</c:v>
                </c:pt>
                <c:pt idx="1968">
                  <c:v>35</c:v>
                </c:pt>
                <c:pt idx="1969">
                  <c:v>35</c:v>
                </c:pt>
                <c:pt idx="1970">
                  <c:v>35</c:v>
                </c:pt>
                <c:pt idx="1971">
                  <c:v>33</c:v>
                </c:pt>
                <c:pt idx="1972">
                  <c:v>33</c:v>
                </c:pt>
                <c:pt idx="1973">
                  <c:v>33</c:v>
                </c:pt>
                <c:pt idx="1974">
                  <c:v>33</c:v>
                </c:pt>
                <c:pt idx="1975">
                  <c:v>33</c:v>
                </c:pt>
                <c:pt idx="1976">
                  <c:v>37</c:v>
                </c:pt>
                <c:pt idx="1977">
                  <c:v>37</c:v>
                </c:pt>
                <c:pt idx="1978">
                  <c:v>37</c:v>
                </c:pt>
                <c:pt idx="1979">
                  <c:v>37</c:v>
                </c:pt>
                <c:pt idx="1980">
                  <c:v>37</c:v>
                </c:pt>
                <c:pt idx="1981">
                  <c:v>32</c:v>
                </c:pt>
                <c:pt idx="1982">
                  <c:v>32</c:v>
                </c:pt>
                <c:pt idx="1983">
                  <c:v>32</c:v>
                </c:pt>
                <c:pt idx="1984">
                  <c:v>32</c:v>
                </c:pt>
                <c:pt idx="1985">
                  <c:v>32</c:v>
                </c:pt>
                <c:pt idx="1986">
                  <c:v>31</c:v>
                </c:pt>
                <c:pt idx="1987">
                  <c:v>31</c:v>
                </c:pt>
                <c:pt idx="1988">
                  <c:v>31</c:v>
                </c:pt>
                <c:pt idx="1989">
                  <c:v>31</c:v>
                </c:pt>
                <c:pt idx="1990">
                  <c:v>31</c:v>
                </c:pt>
                <c:pt idx="1991">
                  <c:v>34</c:v>
                </c:pt>
                <c:pt idx="1992">
                  <c:v>34</c:v>
                </c:pt>
                <c:pt idx="1993">
                  <c:v>34</c:v>
                </c:pt>
                <c:pt idx="1994">
                  <c:v>34</c:v>
                </c:pt>
                <c:pt idx="1995">
                  <c:v>32</c:v>
                </c:pt>
                <c:pt idx="1996">
                  <c:v>32</c:v>
                </c:pt>
                <c:pt idx="1997">
                  <c:v>32</c:v>
                </c:pt>
                <c:pt idx="1998">
                  <c:v>32</c:v>
                </c:pt>
                <c:pt idx="1999">
                  <c:v>32</c:v>
                </c:pt>
                <c:pt idx="2000">
                  <c:v>32</c:v>
                </c:pt>
                <c:pt idx="2001">
                  <c:v>32</c:v>
                </c:pt>
                <c:pt idx="2002">
                  <c:v>32</c:v>
                </c:pt>
                <c:pt idx="2003">
                  <c:v>32</c:v>
                </c:pt>
                <c:pt idx="2004">
                  <c:v>32</c:v>
                </c:pt>
                <c:pt idx="2005">
                  <c:v>32</c:v>
                </c:pt>
                <c:pt idx="2006">
                  <c:v>34</c:v>
                </c:pt>
                <c:pt idx="2007">
                  <c:v>34</c:v>
                </c:pt>
                <c:pt idx="2008">
                  <c:v>34</c:v>
                </c:pt>
                <c:pt idx="2009">
                  <c:v>34</c:v>
                </c:pt>
                <c:pt idx="2010">
                  <c:v>34</c:v>
                </c:pt>
                <c:pt idx="2011">
                  <c:v>34</c:v>
                </c:pt>
                <c:pt idx="2012">
                  <c:v>34</c:v>
                </c:pt>
                <c:pt idx="2013">
                  <c:v>34</c:v>
                </c:pt>
                <c:pt idx="2014">
                  <c:v>34</c:v>
                </c:pt>
                <c:pt idx="2015">
                  <c:v>34</c:v>
                </c:pt>
                <c:pt idx="2016">
                  <c:v>32</c:v>
                </c:pt>
                <c:pt idx="2017">
                  <c:v>32</c:v>
                </c:pt>
                <c:pt idx="2018">
                  <c:v>32</c:v>
                </c:pt>
                <c:pt idx="2019">
                  <c:v>32</c:v>
                </c:pt>
                <c:pt idx="2020">
                  <c:v>32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31</c:v>
                </c:pt>
                <c:pt idx="2027">
                  <c:v>31</c:v>
                </c:pt>
                <c:pt idx="2028">
                  <c:v>31</c:v>
                </c:pt>
                <c:pt idx="2029">
                  <c:v>31</c:v>
                </c:pt>
                <c:pt idx="2030">
                  <c:v>31</c:v>
                </c:pt>
                <c:pt idx="2031">
                  <c:v>31</c:v>
                </c:pt>
                <c:pt idx="2032">
                  <c:v>31</c:v>
                </c:pt>
                <c:pt idx="2033">
                  <c:v>31</c:v>
                </c:pt>
                <c:pt idx="2034">
                  <c:v>31</c:v>
                </c:pt>
                <c:pt idx="2035">
                  <c:v>31</c:v>
                </c:pt>
                <c:pt idx="2036">
                  <c:v>31</c:v>
                </c:pt>
                <c:pt idx="2037">
                  <c:v>34</c:v>
                </c:pt>
                <c:pt idx="2038">
                  <c:v>34</c:v>
                </c:pt>
                <c:pt idx="2039">
                  <c:v>34</c:v>
                </c:pt>
                <c:pt idx="2040">
                  <c:v>34</c:v>
                </c:pt>
                <c:pt idx="2041">
                  <c:v>34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33</c:v>
                </c:pt>
                <c:pt idx="2048">
                  <c:v>33</c:v>
                </c:pt>
                <c:pt idx="2049">
                  <c:v>33</c:v>
                </c:pt>
                <c:pt idx="2050">
                  <c:v>33</c:v>
                </c:pt>
                <c:pt idx="2051">
                  <c:v>33</c:v>
                </c:pt>
                <c:pt idx="2052">
                  <c:v>32</c:v>
                </c:pt>
                <c:pt idx="2053">
                  <c:v>32</c:v>
                </c:pt>
                <c:pt idx="2054">
                  <c:v>32</c:v>
                </c:pt>
                <c:pt idx="2055">
                  <c:v>32</c:v>
                </c:pt>
                <c:pt idx="2056">
                  <c:v>32</c:v>
                </c:pt>
                <c:pt idx="2057">
                  <c:v>34</c:v>
                </c:pt>
                <c:pt idx="2058">
                  <c:v>34</c:v>
                </c:pt>
                <c:pt idx="2059">
                  <c:v>34</c:v>
                </c:pt>
                <c:pt idx="2060">
                  <c:v>34</c:v>
                </c:pt>
                <c:pt idx="2061">
                  <c:v>34</c:v>
                </c:pt>
                <c:pt idx="2062">
                  <c:v>33</c:v>
                </c:pt>
                <c:pt idx="2063">
                  <c:v>33</c:v>
                </c:pt>
                <c:pt idx="2064">
                  <c:v>33</c:v>
                </c:pt>
                <c:pt idx="2065">
                  <c:v>33</c:v>
                </c:pt>
                <c:pt idx="2066">
                  <c:v>33</c:v>
                </c:pt>
                <c:pt idx="2067">
                  <c:v>34</c:v>
                </c:pt>
                <c:pt idx="2068">
                  <c:v>34</c:v>
                </c:pt>
                <c:pt idx="2069">
                  <c:v>34</c:v>
                </c:pt>
                <c:pt idx="2070">
                  <c:v>34</c:v>
                </c:pt>
                <c:pt idx="2071">
                  <c:v>34</c:v>
                </c:pt>
                <c:pt idx="2072">
                  <c:v>33</c:v>
                </c:pt>
                <c:pt idx="2073">
                  <c:v>33</c:v>
                </c:pt>
                <c:pt idx="2074">
                  <c:v>33</c:v>
                </c:pt>
                <c:pt idx="2075">
                  <c:v>31</c:v>
                </c:pt>
                <c:pt idx="2076">
                  <c:v>31</c:v>
                </c:pt>
                <c:pt idx="2077">
                  <c:v>31</c:v>
                </c:pt>
                <c:pt idx="2078">
                  <c:v>31</c:v>
                </c:pt>
                <c:pt idx="2079">
                  <c:v>31</c:v>
                </c:pt>
                <c:pt idx="2080">
                  <c:v>32</c:v>
                </c:pt>
                <c:pt idx="2081">
                  <c:v>32</c:v>
                </c:pt>
                <c:pt idx="2082">
                  <c:v>32</c:v>
                </c:pt>
                <c:pt idx="2083">
                  <c:v>32</c:v>
                </c:pt>
                <c:pt idx="2084">
                  <c:v>32</c:v>
                </c:pt>
                <c:pt idx="2085">
                  <c:v>33</c:v>
                </c:pt>
                <c:pt idx="2086">
                  <c:v>33</c:v>
                </c:pt>
                <c:pt idx="2087">
                  <c:v>33</c:v>
                </c:pt>
                <c:pt idx="2088">
                  <c:v>33</c:v>
                </c:pt>
                <c:pt idx="2089">
                  <c:v>33</c:v>
                </c:pt>
                <c:pt idx="2090">
                  <c:v>33</c:v>
                </c:pt>
                <c:pt idx="2091">
                  <c:v>33</c:v>
                </c:pt>
                <c:pt idx="2092">
                  <c:v>33</c:v>
                </c:pt>
                <c:pt idx="2093">
                  <c:v>33</c:v>
                </c:pt>
                <c:pt idx="2094">
                  <c:v>33</c:v>
                </c:pt>
                <c:pt idx="2095">
                  <c:v>36</c:v>
                </c:pt>
                <c:pt idx="2096">
                  <c:v>36</c:v>
                </c:pt>
                <c:pt idx="2097">
                  <c:v>36</c:v>
                </c:pt>
                <c:pt idx="2098">
                  <c:v>36</c:v>
                </c:pt>
                <c:pt idx="2099">
                  <c:v>36</c:v>
                </c:pt>
                <c:pt idx="2100">
                  <c:v>36</c:v>
                </c:pt>
                <c:pt idx="2101">
                  <c:v>33</c:v>
                </c:pt>
                <c:pt idx="2102">
                  <c:v>33</c:v>
                </c:pt>
                <c:pt idx="2103">
                  <c:v>33</c:v>
                </c:pt>
                <c:pt idx="2104">
                  <c:v>33</c:v>
                </c:pt>
                <c:pt idx="2105">
                  <c:v>33</c:v>
                </c:pt>
                <c:pt idx="2106">
                  <c:v>34</c:v>
                </c:pt>
                <c:pt idx="2107">
                  <c:v>34</c:v>
                </c:pt>
                <c:pt idx="2108">
                  <c:v>34</c:v>
                </c:pt>
                <c:pt idx="2109">
                  <c:v>34</c:v>
                </c:pt>
                <c:pt idx="2110">
                  <c:v>37</c:v>
                </c:pt>
                <c:pt idx="2111">
                  <c:v>37</c:v>
                </c:pt>
                <c:pt idx="2112">
                  <c:v>37</c:v>
                </c:pt>
                <c:pt idx="2113">
                  <c:v>37</c:v>
                </c:pt>
                <c:pt idx="2114">
                  <c:v>37</c:v>
                </c:pt>
                <c:pt idx="2115">
                  <c:v>34</c:v>
                </c:pt>
                <c:pt idx="2116">
                  <c:v>34</c:v>
                </c:pt>
                <c:pt idx="2117">
                  <c:v>34</c:v>
                </c:pt>
                <c:pt idx="2118">
                  <c:v>34</c:v>
                </c:pt>
                <c:pt idx="2119">
                  <c:v>34</c:v>
                </c:pt>
                <c:pt idx="2120">
                  <c:v>31</c:v>
                </c:pt>
                <c:pt idx="2121">
                  <c:v>31</c:v>
                </c:pt>
                <c:pt idx="2122">
                  <c:v>31</c:v>
                </c:pt>
                <c:pt idx="2123">
                  <c:v>31</c:v>
                </c:pt>
                <c:pt idx="2124">
                  <c:v>31</c:v>
                </c:pt>
                <c:pt idx="2125">
                  <c:v>32</c:v>
                </c:pt>
                <c:pt idx="2126">
                  <c:v>32</c:v>
                </c:pt>
                <c:pt idx="2127">
                  <c:v>32</c:v>
                </c:pt>
                <c:pt idx="2128">
                  <c:v>32</c:v>
                </c:pt>
                <c:pt idx="2129">
                  <c:v>32</c:v>
                </c:pt>
                <c:pt idx="2130">
                  <c:v>32</c:v>
                </c:pt>
                <c:pt idx="2131">
                  <c:v>32</c:v>
                </c:pt>
                <c:pt idx="2132">
                  <c:v>32</c:v>
                </c:pt>
                <c:pt idx="2133">
                  <c:v>32</c:v>
                </c:pt>
                <c:pt idx="2134">
                  <c:v>32</c:v>
                </c:pt>
                <c:pt idx="2135">
                  <c:v>32</c:v>
                </c:pt>
                <c:pt idx="2136">
                  <c:v>35</c:v>
                </c:pt>
                <c:pt idx="2137">
                  <c:v>35</c:v>
                </c:pt>
                <c:pt idx="2138">
                  <c:v>35</c:v>
                </c:pt>
                <c:pt idx="2139">
                  <c:v>35</c:v>
                </c:pt>
                <c:pt idx="2140">
                  <c:v>35</c:v>
                </c:pt>
                <c:pt idx="2141">
                  <c:v>33</c:v>
                </c:pt>
                <c:pt idx="2142">
                  <c:v>33</c:v>
                </c:pt>
                <c:pt idx="2143">
                  <c:v>33</c:v>
                </c:pt>
                <c:pt idx="2144">
                  <c:v>33</c:v>
                </c:pt>
                <c:pt idx="2145">
                  <c:v>32</c:v>
                </c:pt>
                <c:pt idx="2146">
                  <c:v>32</c:v>
                </c:pt>
                <c:pt idx="2147">
                  <c:v>32</c:v>
                </c:pt>
                <c:pt idx="2148">
                  <c:v>32</c:v>
                </c:pt>
                <c:pt idx="2149">
                  <c:v>32</c:v>
                </c:pt>
                <c:pt idx="2150">
                  <c:v>34</c:v>
                </c:pt>
                <c:pt idx="2151">
                  <c:v>34</c:v>
                </c:pt>
                <c:pt idx="2152">
                  <c:v>34</c:v>
                </c:pt>
                <c:pt idx="2153">
                  <c:v>34</c:v>
                </c:pt>
                <c:pt idx="2154">
                  <c:v>34</c:v>
                </c:pt>
                <c:pt idx="2155">
                  <c:v>33</c:v>
                </c:pt>
                <c:pt idx="2156">
                  <c:v>33</c:v>
                </c:pt>
                <c:pt idx="2157">
                  <c:v>33</c:v>
                </c:pt>
                <c:pt idx="2158">
                  <c:v>33</c:v>
                </c:pt>
                <c:pt idx="2159">
                  <c:v>33</c:v>
                </c:pt>
                <c:pt idx="2160">
                  <c:v>34</c:v>
                </c:pt>
                <c:pt idx="2161">
                  <c:v>34</c:v>
                </c:pt>
                <c:pt idx="2162">
                  <c:v>34</c:v>
                </c:pt>
                <c:pt idx="2163">
                  <c:v>34</c:v>
                </c:pt>
                <c:pt idx="2164">
                  <c:v>34</c:v>
                </c:pt>
                <c:pt idx="2165">
                  <c:v>35</c:v>
                </c:pt>
                <c:pt idx="2166">
                  <c:v>35</c:v>
                </c:pt>
                <c:pt idx="2167">
                  <c:v>35</c:v>
                </c:pt>
                <c:pt idx="2168">
                  <c:v>35</c:v>
                </c:pt>
                <c:pt idx="2169">
                  <c:v>35</c:v>
                </c:pt>
                <c:pt idx="2170">
                  <c:v>36</c:v>
                </c:pt>
                <c:pt idx="2171">
                  <c:v>36</c:v>
                </c:pt>
                <c:pt idx="2172">
                  <c:v>36</c:v>
                </c:pt>
                <c:pt idx="2173">
                  <c:v>36</c:v>
                </c:pt>
                <c:pt idx="2174">
                  <c:v>34</c:v>
                </c:pt>
                <c:pt idx="2175">
                  <c:v>34</c:v>
                </c:pt>
                <c:pt idx="2176">
                  <c:v>34</c:v>
                </c:pt>
                <c:pt idx="2177">
                  <c:v>34</c:v>
                </c:pt>
                <c:pt idx="2178">
                  <c:v>34</c:v>
                </c:pt>
                <c:pt idx="2179">
                  <c:v>35</c:v>
                </c:pt>
                <c:pt idx="2180">
                  <c:v>35</c:v>
                </c:pt>
                <c:pt idx="2181">
                  <c:v>35</c:v>
                </c:pt>
                <c:pt idx="2182">
                  <c:v>35</c:v>
                </c:pt>
                <c:pt idx="2183">
                  <c:v>35</c:v>
                </c:pt>
                <c:pt idx="2184">
                  <c:v>31</c:v>
                </c:pt>
                <c:pt idx="2185">
                  <c:v>31</c:v>
                </c:pt>
                <c:pt idx="2186">
                  <c:v>31</c:v>
                </c:pt>
                <c:pt idx="2187">
                  <c:v>31</c:v>
                </c:pt>
                <c:pt idx="2188">
                  <c:v>31</c:v>
                </c:pt>
                <c:pt idx="2189">
                  <c:v>35</c:v>
                </c:pt>
                <c:pt idx="2190">
                  <c:v>35</c:v>
                </c:pt>
                <c:pt idx="2191">
                  <c:v>35</c:v>
                </c:pt>
                <c:pt idx="2192">
                  <c:v>35</c:v>
                </c:pt>
                <c:pt idx="2193">
                  <c:v>31</c:v>
                </c:pt>
                <c:pt idx="2194">
                  <c:v>31</c:v>
                </c:pt>
                <c:pt idx="2195">
                  <c:v>31</c:v>
                </c:pt>
                <c:pt idx="2196">
                  <c:v>31</c:v>
                </c:pt>
                <c:pt idx="2197">
                  <c:v>31</c:v>
                </c:pt>
                <c:pt idx="2198">
                  <c:v>31</c:v>
                </c:pt>
                <c:pt idx="2199">
                  <c:v>35</c:v>
                </c:pt>
                <c:pt idx="2200">
                  <c:v>35</c:v>
                </c:pt>
                <c:pt idx="2201">
                  <c:v>35</c:v>
                </c:pt>
                <c:pt idx="2202">
                  <c:v>35</c:v>
                </c:pt>
                <c:pt idx="2203">
                  <c:v>32</c:v>
                </c:pt>
                <c:pt idx="2204">
                  <c:v>32</c:v>
                </c:pt>
                <c:pt idx="2205">
                  <c:v>32</c:v>
                </c:pt>
                <c:pt idx="2206">
                  <c:v>32</c:v>
                </c:pt>
                <c:pt idx="2207">
                  <c:v>32</c:v>
                </c:pt>
                <c:pt idx="2208">
                  <c:v>33.125</c:v>
                </c:pt>
                <c:pt idx="2209">
                  <c:v>34</c:v>
                </c:pt>
                <c:pt idx="2210">
                  <c:v>34</c:v>
                </c:pt>
                <c:pt idx="2211">
                  <c:v>34</c:v>
                </c:pt>
                <c:pt idx="2212">
                  <c:v>34</c:v>
                </c:pt>
                <c:pt idx="2213">
                  <c:v>34</c:v>
                </c:pt>
                <c:pt idx="2214">
                  <c:v>33</c:v>
                </c:pt>
                <c:pt idx="2215">
                  <c:v>33</c:v>
                </c:pt>
                <c:pt idx="2216">
                  <c:v>33</c:v>
                </c:pt>
                <c:pt idx="2217">
                  <c:v>33</c:v>
                </c:pt>
                <c:pt idx="2218">
                  <c:v>33</c:v>
                </c:pt>
                <c:pt idx="2219">
                  <c:v>35</c:v>
                </c:pt>
                <c:pt idx="2220">
                  <c:v>35</c:v>
                </c:pt>
                <c:pt idx="2221">
                  <c:v>35</c:v>
                </c:pt>
                <c:pt idx="2222">
                  <c:v>35</c:v>
                </c:pt>
                <c:pt idx="2223">
                  <c:v>35</c:v>
                </c:pt>
                <c:pt idx="2224">
                  <c:v>31</c:v>
                </c:pt>
                <c:pt idx="2225">
                  <c:v>31</c:v>
                </c:pt>
                <c:pt idx="2226">
                  <c:v>31</c:v>
                </c:pt>
                <c:pt idx="2227">
                  <c:v>31</c:v>
                </c:pt>
                <c:pt idx="2228">
                  <c:v>31</c:v>
                </c:pt>
                <c:pt idx="2229">
                  <c:v>31</c:v>
                </c:pt>
                <c:pt idx="2230">
                  <c:v>32</c:v>
                </c:pt>
                <c:pt idx="2231">
                  <c:v>32</c:v>
                </c:pt>
                <c:pt idx="2232">
                  <c:v>32</c:v>
                </c:pt>
                <c:pt idx="2233">
                  <c:v>32</c:v>
                </c:pt>
                <c:pt idx="2234">
                  <c:v>33</c:v>
                </c:pt>
                <c:pt idx="2235">
                  <c:v>33</c:v>
                </c:pt>
                <c:pt idx="2236">
                  <c:v>33</c:v>
                </c:pt>
                <c:pt idx="2237">
                  <c:v>33</c:v>
                </c:pt>
                <c:pt idx="2238">
                  <c:v>33</c:v>
                </c:pt>
                <c:pt idx="2239">
                  <c:v>31</c:v>
                </c:pt>
                <c:pt idx="2240">
                  <c:v>31</c:v>
                </c:pt>
                <c:pt idx="2241">
                  <c:v>31</c:v>
                </c:pt>
                <c:pt idx="2242">
                  <c:v>31</c:v>
                </c:pt>
                <c:pt idx="2243">
                  <c:v>31</c:v>
                </c:pt>
                <c:pt idx="2244">
                  <c:v>35</c:v>
                </c:pt>
                <c:pt idx="2245">
                  <c:v>35</c:v>
                </c:pt>
                <c:pt idx="2246">
                  <c:v>35</c:v>
                </c:pt>
                <c:pt idx="2247">
                  <c:v>35</c:v>
                </c:pt>
                <c:pt idx="2248">
                  <c:v>35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32</c:v>
                </c:pt>
                <c:pt idx="2255">
                  <c:v>32</c:v>
                </c:pt>
                <c:pt idx="2256">
                  <c:v>32</c:v>
                </c:pt>
                <c:pt idx="2257">
                  <c:v>32</c:v>
                </c:pt>
                <c:pt idx="2258">
                  <c:v>32</c:v>
                </c:pt>
                <c:pt idx="2259">
                  <c:v>32</c:v>
                </c:pt>
                <c:pt idx="2260">
                  <c:v>34</c:v>
                </c:pt>
                <c:pt idx="2261">
                  <c:v>34</c:v>
                </c:pt>
                <c:pt idx="2262">
                  <c:v>34</c:v>
                </c:pt>
                <c:pt idx="2263">
                  <c:v>34</c:v>
                </c:pt>
                <c:pt idx="2264">
                  <c:v>34</c:v>
                </c:pt>
                <c:pt idx="2265">
                  <c:v>37</c:v>
                </c:pt>
                <c:pt idx="2266">
                  <c:v>37</c:v>
                </c:pt>
                <c:pt idx="2267">
                  <c:v>37</c:v>
                </c:pt>
                <c:pt idx="2268">
                  <c:v>37</c:v>
                </c:pt>
                <c:pt idx="2269">
                  <c:v>37</c:v>
                </c:pt>
                <c:pt idx="2270">
                  <c:v>36</c:v>
                </c:pt>
                <c:pt idx="2271">
                  <c:v>36</c:v>
                </c:pt>
                <c:pt idx="2272">
                  <c:v>36</c:v>
                </c:pt>
                <c:pt idx="2273">
                  <c:v>36</c:v>
                </c:pt>
                <c:pt idx="2274">
                  <c:v>36</c:v>
                </c:pt>
                <c:pt idx="2275">
                  <c:v>37</c:v>
                </c:pt>
                <c:pt idx="2276">
                  <c:v>37</c:v>
                </c:pt>
                <c:pt idx="2277">
                  <c:v>37</c:v>
                </c:pt>
                <c:pt idx="2278">
                  <c:v>37</c:v>
                </c:pt>
                <c:pt idx="2279">
                  <c:v>37</c:v>
                </c:pt>
                <c:pt idx="2280">
                  <c:v>32</c:v>
                </c:pt>
                <c:pt idx="2281">
                  <c:v>36.125</c:v>
                </c:pt>
                <c:pt idx="2282">
                  <c:v>32</c:v>
                </c:pt>
                <c:pt idx="2283">
                  <c:v>32</c:v>
                </c:pt>
                <c:pt idx="2284">
                  <c:v>32</c:v>
                </c:pt>
                <c:pt idx="2285">
                  <c:v>35</c:v>
                </c:pt>
                <c:pt idx="2286">
                  <c:v>35</c:v>
                </c:pt>
                <c:pt idx="2287">
                  <c:v>35</c:v>
                </c:pt>
                <c:pt idx="2288">
                  <c:v>35</c:v>
                </c:pt>
                <c:pt idx="2289">
                  <c:v>38</c:v>
                </c:pt>
                <c:pt idx="2290">
                  <c:v>38</c:v>
                </c:pt>
                <c:pt idx="2291">
                  <c:v>38</c:v>
                </c:pt>
                <c:pt idx="2292">
                  <c:v>38</c:v>
                </c:pt>
                <c:pt idx="2293">
                  <c:v>33</c:v>
                </c:pt>
                <c:pt idx="2294">
                  <c:v>33</c:v>
                </c:pt>
                <c:pt idx="2295">
                  <c:v>33</c:v>
                </c:pt>
                <c:pt idx="2296">
                  <c:v>33</c:v>
                </c:pt>
                <c:pt idx="2297">
                  <c:v>33</c:v>
                </c:pt>
                <c:pt idx="2298">
                  <c:v>33</c:v>
                </c:pt>
                <c:pt idx="2299">
                  <c:v>34</c:v>
                </c:pt>
                <c:pt idx="2300">
                  <c:v>34</c:v>
                </c:pt>
                <c:pt idx="2301">
                  <c:v>34</c:v>
                </c:pt>
                <c:pt idx="2302">
                  <c:v>34</c:v>
                </c:pt>
                <c:pt idx="2303">
                  <c:v>34</c:v>
                </c:pt>
                <c:pt idx="2304">
                  <c:v>34</c:v>
                </c:pt>
                <c:pt idx="2305">
                  <c:v>34</c:v>
                </c:pt>
                <c:pt idx="2306">
                  <c:v>34</c:v>
                </c:pt>
                <c:pt idx="2307">
                  <c:v>34</c:v>
                </c:pt>
                <c:pt idx="2308">
                  <c:v>38</c:v>
                </c:pt>
                <c:pt idx="2309">
                  <c:v>38</c:v>
                </c:pt>
                <c:pt idx="2310">
                  <c:v>38</c:v>
                </c:pt>
                <c:pt idx="2311">
                  <c:v>38</c:v>
                </c:pt>
                <c:pt idx="2312">
                  <c:v>38</c:v>
                </c:pt>
                <c:pt idx="2313">
                  <c:v>35</c:v>
                </c:pt>
                <c:pt idx="2314">
                  <c:v>35</c:v>
                </c:pt>
                <c:pt idx="2315">
                  <c:v>35</c:v>
                </c:pt>
                <c:pt idx="2316">
                  <c:v>35</c:v>
                </c:pt>
                <c:pt idx="2317">
                  <c:v>35</c:v>
                </c:pt>
                <c:pt idx="2318">
                  <c:v>34</c:v>
                </c:pt>
                <c:pt idx="2319">
                  <c:v>34</c:v>
                </c:pt>
                <c:pt idx="2320">
                  <c:v>34</c:v>
                </c:pt>
                <c:pt idx="2321">
                  <c:v>34</c:v>
                </c:pt>
                <c:pt idx="2322">
                  <c:v>34</c:v>
                </c:pt>
                <c:pt idx="2323">
                  <c:v>34</c:v>
                </c:pt>
                <c:pt idx="2324">
                  <c:v>34</c:v>
                </c:pt>
                <c:pt idx="2325">
                  <c:v>33</c:v>
                </c:pt>
                <c:pt idx="2326">
                  <c:v>33</c:v>
                </c:pt>
                <c:pt idx="2327">
                  <c:v>33</c:v>
                </c:pt>
                <c:pt idx="2328">
                  <c:v>33</c:v>
                </c:pt>
                <c:pt idx="2329">
                  <c:v>33</c:v>
                </c:pt>
                <c:pt idx="2330">
                  <c:v>32</c:v>
                </c:pt>
                <c:pt idx="2331">
                  <c:v>32</c:v>
                </c:pt>
                <c:pt idx="2332">
                  <c:v>32</c:v>
                </c:pt>
                <c:pt idx="2333">
                  <c:v>32</c:v>
                </c:pt>
                <c:pt idx="2334">
                  <c:v>32</c:v>
                </c:pt>
                <c:pt idx="2335">
                  <c:v>36</c:v>
                </c:pt>
                <c:pt idx="2336">
                  <c:v>36</c:v>
                </c:pt>
                <c:pt idx="2337">
                  <c:v>36</c:v>
                </c:pt>
                <c:pt idx="2338">
                  <c:v>36</c:v>
                </c:pt>
                <c:pt idx="2339">
                  <c:v>36</c:v>
                </c:pt>
                <c:pt idx="2340">
                  <c:v>35</c:v>
                </c:pt>
                <c:pt idx="2341">
                  <c:v>35</c:v>
                </c:pt>
                <c:pt idx="2342">
                  <c:v>35</c:v>
                </c:pt>
                <c:pt idx="2343">
                  <c:v>35</c:v>
                </c:pt>
                <c:pt idx="2344">
                  <c:v>35</c:v>
                </c:pt>
                <c:pt idx="2345">
                  <c:v>37</c:v>
                </c:pt>
                <c:pt idx="2346">
                  <c:v>37</c:v>
                </c:pt>
                <c:pt idx="2347">
                  <c:v>37</c:v>
                </c:pt>
                <c:pt idx="2348">
                  <c:v>37</c:v>
                </c:pt>
                <c:pt idx="2349">
                  <c:v>37</c:v>
                </c:pt>
                <c:pt idx="2350">
                  <c:v>34</c:v>
                </c:pt>
                <c:pt idx="2351">
                  <c:v>34</c:v>
                </c:pt>
                <c:pt idx="2352">
                  <c:v>34</c:v>
                </c:pt>
                <c:pt idx="2353">
                  <c:v>34</c:v>
                </c:pt>
                <c:pt idx="2354">
                  <c:v>35</c:v>
                </c:pt>
                <c:pt idx="2355">
                  <c:v>35</c:v>
                </c:pt>
                <c:pt idx="2356">
                  <c:v>35</c:v>
                </c:pt>
                <c:pt idx="2357">
                  <c:v>35</c:v>
                </c:pt>
                <c:pt idx="2358">
                  <c:v>35</c:v>
                </c:pt>
                <c:pt idx="2359">
                  <c:v>35</c:v>
                </c:pt>
                <c:pt idx="2360">
                  <c:v>35</c:v>
                </c:pt>
                <c:pt idx="2361">
                  <c:v>35</c:v>
                </c:pt>
                <c:pt idx="2362">
                  <c:v>35</c:v>
                </c:pt>
                <c:pt idx="2363">
                  <c:v>32</c:v>
                </c:pt>
                <c:pt idx="2364">
                  <c:v>32</c:v>
                </c:pt>
                <c:pt idx="2365">
                  <c:v>32</c:v>
                </c:pt>
                <c:pt idx="2366">
                  <c:v>32</c:v>
                </c:pt>
                <c:pt idx="2367">
                  <c:v>32</c:v>
                </c:pt>
                <c:pt idx="2368">
                  <c:v>32</c:v>
                </c:pt>
                <c:pt idx="2369">
                  <c:v>32</c:v>
                </c:pt>
                <c:pt idx="2370">
                  <c:v>32</c:v>
                </c:pt>
                <c:pt idx="2371">
                  <c:v>33</c:v>
                </c:pt>
                <c:pt idx="2372">
                  <c:v>33</c:v>
                </c:pt>
                <c:pt idx="2373">
                  <c:v>33</c:v>
                </c:pt>
                <c:pt idx="2374">
                  <c:v>33</c:v>
                </c:pt>
                <c:pt idx="2375">
                  <c:v>33</c:v>
                </c:pt>
                <c:pt idx="2376">
                  <c:v>34</c:v>
                </c:pt>
                <c:pt idx="2377">
                  <c:v>34</c:v>
                </c:pt>
                <c:pt idx="2378">
                  <c:v>34</c:v>
                </c:pt>
                <c:pt idx="2379">
                  <c:v>34</c:v>
                </c:pt>
                <c:pt idx="2380">
                  <c:v>34</c:v>
                </c:pt>
                <c:pt idx="2381">
                  <c:v>37</c:v>
                </c:pt>
                <c:pt idx="2382">
                  <c:v>37</c:v>
                </c:pt>
                <c:pt idx="2383">
                  <c:v>37</c:v>
                </c:pt>
                <c:pt idx="2384">
                  <c:v>37</c:v>
                </c:pt>
                <c:pt idx="2385">
                  <c:v>37</c:v>
                </c:pt>
                <c:pt idx="2386">
                  <c:v>37</c:v>
                </c:pt>
                <c:pt idx="2387">
                  <c:v>37</c:v>
                </c:pt>
                <c:pt idx="2388">
                  <c:v>37</c:v>
                </c:pt>
                <c:pt idx="2389">
                  <c:v>37</c:v>
                </c:pt>
                <c:pt idx="2390">
                  <c:v>37</c:v>
                </c:pt>
                <c:pt idx="2391">
                  <c:v>36</c:v>
                </c:pt>
                <c:pt idx="2392">
                  <c:v>36</c:v>
                </c:pt>
                <c:pt idx="2393">
                  <c:v>36</c:v>
                </c:pt>
                <c:pt idx="2394">
                  <c:v>36</c:v>
                </c:pt>
                <c:pt idx="2395">
                  <c:v>36</c:v>
                </c:pt>
                <c:pt idx="2396">
                  <c:v>36</c:v>
                </c:pt>
                <c:pt idx="2397">
                  <c:v>31</c:v>
                </c:pt>
                <c:pt idx="2398">
                  <c:v>31</c:v>
                </c:pt>
                <c:pt idx="2399">
                  <c:v>31</c:v>
                </c:pt>
                <c:pt idx="2400">
                  <c:v>31</c:v>
                </c:pt>
                <c:pt idx="2401">
                  <c:v>31</c:v>
                </c:pt>
                <c:pt idx="2402">
                  <c:v>33</c:v>
                </c:pt>
                <c:pt idx="2403">
                  <c:v>33</c:v>
                </c:pt>
                <c:pt idx="2404">
                  <c:v>33</c:v>
                </c:pt>
                <c:pt idx="2405">
                  <c:v>33</c:v>
                </c:pt>
                <c:pt idx="2406">
                  <c:v>33</c:v>
                </c:pt>
                <c:pt idx="2407">
                  <c:v>34</c:v>
                </c:pt>
                <c:pt idx="2408">
                  <c:v>34</c:v>
                </c:pt>
                <c:pt idx="2409">
                  <c:v>34</c:v>
                </c:pt>
                <c:pt idx="2410">
                  <c:v>34</c:v>
                </c:pt>
                <c:pt idx="2411">
                  <c:v>34</c:v>
                </c:pt>
                <c:pt idx="2412">
                  <c:v>36</c:v>
                </c:pt>
                <c:pt idx="2413">
                  <c:v>36</c:v>
                </c:pt>
                <c:pt idx="2414">
                  <c:v>36</c:v>
                </c:pt>
                <c:pt idx="2415">
                  <c:v>36</c:v>
                </c:pt>
                <c:pt idx="2416">
                  <c:v>36</c:v>
                </c:pt>
                <c:pt idx="2417">
                  <c:v>35</c:v>
                </c:pt>
                <c:pt idx="2418">
                  <c:v>35</c:v>
                </c:pt>
                <c:pt idx="2419">
                  <c:v>35</c:v>
                </c:pt>
                <c:pt idx="2420">
                  <c:v>35</c:v>
                </c:pt>
                <c:pt idx="2421">
                  <c:v>35</c:v>
                </c:pt>
                <c:pt idx="2422">
                  <c:v>39</c:v>
                </c:pt>
                <c:pt idx="2423">
                  <c:v>39</c:v>
                </c:pt>
                <c:pt idx="2424">
                  <c:v>39</c:v>
                </c:pt>
                <c:pt idx="2425">
                  <c:v>39</c:v>
                </c:pt>
                <c:pt idx="2426">
                  <c:v>39</c:v>
                </c:pt>
                <c:pt idx="2427">
                  <c:v>35</c:v>
                </c:pt>
                <c:pt idx="2428">
                  <c:v>35</c:v>
                </c:pt>
                <c:pt idx="2429">
                  <c:v>35</c:v>
                </c:pt>
                <c:pt idx="2430">
                  <c:v>35</c:v>
                </c:pt>
                <c:pt idx="2431">
                  <c:v>35</c:v>
                </c:pt>
                <c:pt idx="2432">
                  <c:v>35</c:v>
                </c:pt>
                <c:pt idx="2433">
                  <c:v>31</c:v>
                </c:pt>
                <c:pt idx="2434">
                  <c:v>31</c:v>
                </c:pt>
                <c:pt idx="2435">
                  <c:v>31</c:v>
                </c:pt>
                <c:pt idx="2436">
                  <c:v>31</c:v>
                </c:pt>
                <c:pt idx="2437">
                  <c:v>31</c:v>
                </c:pt>
                <c:pt idx="2438">
                  <c:v>31</c:v>
                </c:pt>
                <c:pt idx="2439">
                  <c:v>31</c:v>
                </c:pt>
                <c:pt idx="2440">
                  <c:v>31</c:v>
                </c:pt>
                <c:pt idx="2441">
                  <c:v>31</c:v>
                </c:pt>
                <c:pt idx="2442">
                  <c:v>31</c:v>
                </c:pt>
                <c:pt idx="2443">
                  <c:v>36</c:v>
                </c:pt>
                <c:pt idx="2444">
                  <c:v>36</c:v>
                </c:pt>
                <c:pt idx="2445">
                  <c:v>36</c:v>
                </c:pt>
                <c:pt idx="2446">
                  <c:v>36</c:v>
                </c:pt>
                <c:pt idx="2447">
                  <c:v>36</c:v>
                </c:pt>
                <c:pt idx="2448">
                  <c:v>34</c:v>
                </c:pt>
                <c:pt idx="2449">
                  <c:v>34</c:v>
                </c:pt>
                <c:pt idx="2450">
                  <c:v>34</c:v>
                </c:pt>
                <c:pt idx="2451">
                  <c:v>34</c:v>
                </c:pt>
                <c:pt idx="2452">
                  <c:v>34</c:v>
                </c:pt>
                <c:pt idx="2453">
                  <c:v>29</c:v>
                </c:pt>
                <c:pt idx="2454">
                  <c:v>32</c:v>
                </c:pt>
                <c:pt idx="2455">
                  <c:v>32</c:v>
                </c:pt>
                <c:pt idx="2456">
                  <c:v>32</c:v>
                </c:pt>
                <c:pt idx="2457">
                  <c:v>32</c:v>
                </c:pt>
                <c:pt idx="2458">
                  <c:v>37</c:v>
                </c:pt>
                <c:pt idx="2459">
                  <c:v>37</c:v>
                </c:pt>
                <c:pt idx="2460">
                  <c:v>37</c:v>
                </c:pt>
                <c:pt idx="2461">
                  <c:v>37</c:v>
                </c:pt>
                <c:pt idx="2462">
                  <c:v>37</c:v>
                </c:pt>
                <c:pt idx="2463">
                  <c:v>34</c:v>
                </c:pt>
                <c:pt idx="2464">
                  <c:v>34</c:v>
                </c:pt>
                <c:pt idx="2465">
                  <c:v>34</c:v>
                </c:pt>
                <c:pt idx="2466">
                  <c:v>34</c:v>
                </c:pt>
                <c:pt idx="2467">
                  <c:v>34</c:v>
                </c:pt>
                <c:pt idx="2468">
                  <c:v>34</c:v>
                </c:pt>
                <c:pt idx="2469">
                  <c:v>33</c:v>
                </c:pt>
                <c:pt idx="2470">
                  <c:v>33</c:v>
                </c:pt>
                <c:pt idx="2471">
                  <c:v>33</c:v>
                </c:pt>
                <c:pt idx="2472">
                  <c:v>33</c:v>
                </c:pt>
                <c:pt idx="2473">
                  <c:v>33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30</c:v>
                </c:pt>
                <c:pt idx="2479">
                  <c:v>33</c:v>
                </c:pt>
                <c:pt idx="2480">
                  <c:v>33</c:v>
                </c:pt>
                <c:pt idx="2481">
                  <c:v>33</c:v>
                </c:pt>
                <c:pt idx="2482">
                  <c:v>33</c:v>
                </c:pt>
                <c:pt idx="2483">
                  <c:v>31</c:v>
                </c:pt>
                <c:pt idx="2484">
                  <c:v>31</c:v>
                </c:pt>
                <c:pt idx="2485">
                  <c:v>31</c:v>
                </c:pt>
                <c:pt idx="2486">
                  <c:v>31</c:v>
                </c:pt>
                <c:pt idx="2487">
                  <c:v>31</c:v>
                </c:pt>
                <c:pt idx="2488">
                  <c:v>28</c:v>
                </c:pt>
                <c:pt idx="2489">
                  <c:v>28</c:v>
                </c:pt>
                <c:pt idx="2490">
                  <c:v>28</c:v>
                </c:pt>
                <c:pt idx="2491">
                  <c:v>28</c:v>
                </c:pt>
                <c:pt idx="2492">
                  <c:v>29.5</c:v>
                </c:pt>
                <c:pt idx="2493">
                  <c:v>29.3125</c:v>
                </c:pt>
                <c:pt idx="2494">
                  <c:v>29.1015625</c:v>
                </c:pt>
                <c:pt idx="2495">
                  <c:v>28.8642578125</c:v>
                </c:pt>
                <c:pt idx="2496">
                  <c:v>28.5972900390625</c:v>
                </c:pt>
                <c:pt idx="2497">
                  <c:v>31</c:v>
                </c:pt>
                <c:pt idx="2498">
                  <c:v>31</c:v>
                </c:pt>
                <c:pt idx="2499">
                  <c:v>31</c:v>
                </c:pt>
                <c:pt idx="2500">
                  <c:v>31</c:v>
                </c:pt>
                <c:pt idx="2501">
                  <c:v>31</c:v>
                </c:pt>
                <c:pt idx="2502">
                  <c:v>33</c:v>
                </c:pt>
                <c:pt idx="2503">
                  <c:v>33</c:v>
                </c:pt>
                <c:pt idx="2504">
                  <c:v>33</c:v>
                </c:pt>
                <c:pt idx="2505">
                  <c:v>33</c:v>
                </c:pt>
                <c:pt idx="2506">
                  <c:v>33</c:v>
                </c:pt>
                <c:pt idx="2507">
                  <c:v>33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31</c:v>
                </c:pt>
                <c:pt idx="2513">
                  <c:v>31</c:v>
                </c:pt>
                <c:pt idx="2514">
                  <c:v>31</c:v>
                </c:pt>
                <c:pt idx="2515">
                  <c:v>31</c:v>
                </c:pt>
                <c:pt idx="2516">
                  <c:v>31</c:v>
                </c:pt>
                <c:pt idx="2517">
                  <c:v>33</c:v>
                </c:pt>
                <c:pt idx="2518">
                  <c:v>33</c:v>
                </c:pt>
                <c:pt idx="2519">
                  <c:v>33</c:v>
                </c:pt>
                <c:pt idx="2520">
                  <c:v>33</c:v>
                </c:pt>
                <c:pt idx="2521">
                  <c:v>33</c:v>
                </c:pt>
                <c:pt idx="2522">
                  <c:v>38</c:v>
                </c:pt>
                <c:pt idx="2523">
                  <c:v>38</c:v>
                </c:pt>
                <c:pt idx="2524">
                  <c:v>38</c:v>
                </c:pt>
                <c:pt idx="2525">
                  <c:v>38</c:v>
                </c:pt>
                <c:pt idx="2526">
                  <c:v>38</c:v>
                </c:pt>
                <c:pt idx="2527">
                  <c:v>36.125</c:v>
                </c:pt>
                <c:pt idx="2528">
                  <c:v>38</c:v>
                </c:pt>
                <c:pt idx="2529">
                  <c:v>38</c:v>
                </c:pt>
                <c:pt idx="2530">
                  <c:v>37.765625</c:v>
                </c:pt>
                <c:pt idx="2531">
                  <c:v>38</c:v>
                </c:pt>
                <c:pt idx="2532">
                  <c:v>36</c:v>
                </c:pt>
                <c:pt idx="2533">
                  <c:v>36</c:v>
                </c:pt>
                <c:pt idx="2534">
                  <c:v>36</c:v>
                </c:pt>
                <c:pt idx="2535">
                  <c:v>36</c:v>
                </c:pt>
                <c:pt idx="2536">
                  <c:v>36</c:v>
                </c:pt>
                <c:pt idx="2537">
                  <c:v>36</c:v>
                </c:pt>
                <c:pt idx="2538">
                  <c:v>32</c:v>
                </c:pt>
                <c:pt idx="2539">
                  <c:v>32</c:v>
                </c:pt>
                <c:pt idx="2540">
                  <c:v>32</c:v>
                </c:pt>
                <c:pt idx="2541">
                  <c:v>32</c:v>
                </c:pt>
                <c:pt idx="2542">
                  <c:v>32</c:v>
                </c:pt>
                <c:pt idx="2543">
                  <c:v>37</c:v>
                </c:pt>
                <c:pt idx="2544">
                  <c:v>37</c:v>
                </c:pt>
                <c:pt idx="2545">
                  <c:v>37</c:v>
                </c:pt>
                <c:pt idx="2546">
                  <c:v>37</c:v>
                </c:pt>
                <c:pt idx="2547">
                  <c:v>37</c:v>
                </c:pt>
                <c:pt idx="2548">
                  <c:v>36</c:v>
                </c:pt>
                <c:pt idx="2549">
                  <c:v>36</c:v>
                </c:pt>
                <c:pt idx="2550">
                  <c:v>36</c:v>
                </c:pt>
                <c:pt idx="2551">
                  <c:v>36</c:v>
                </c:pt>
                <c:pt idx="2552">
                  <c:v>36</c:v>
                </c:pt>
                <c:pt idx="2553">
                  <c:v>35</c:v>
                </c:pt>
                <c:pt idx="2554">
                  <c:v>35</c:v>
                </c:pt>
                <c:pt idx="2555">
                  <c:v>35</c:v>
                </c:pt>
                <c:pt idx="2556">
                  <c:v>35</c:v>
                </c:pt>
                <c:pt idx="2557">
                  <c:v>35</c:v>
                </c:pt>
                <c:pt idx="2558">
                  <c:v>35</c:v>
                </c:pt>
                <c:pt idx="2559">
                  <c:v>35</c:v>
                </c:pt>
                <c:pt idx="2560">
                  <c:v>35</c:v>
                </c:pt>
                <c:pt idx="2561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25572528"/>
        <c:axId val="2125581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填空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Sheet1!$L$2:$L$2563</c15:sqref>
                        </c15:formulaRef>
                      </c:ext>
                    </c:extLst>
                    <c:numCache>
                      <c:formatCode>mm:ss</c:formatCode>
                      <c:ptCount val="2562"/>
                      <c:pt idx="0" c:formatCode="mm:ss">
                        <c:v>0</c:v>
                      </c:pt>
                      <c:pt idx="1" c:formatCode="mm:ss">
                        <c:v>0</c:v>
                      </c:pt>
                      <c:pt idx="2" c:formatCode="mm:ss">
                        <c:v>0</c:v>
                      </c:pt>
                      <c:pt idx="3" c:formatCode="mm:ss">
                        <c:v>0</c:v>
                      </c:pt>
                      <c:pt idx="4" c:formatCode="mm:ss">
                        <c:v>1.15740740740741e-5</c:v>
                      </c:pt>
                      <c:pt idx="5" c:formatCode="mm:ss">
                        <c:v>1.15740740740741e-5</c:v>
                      </c:pt>
                      <c:pt idx="6" c:formatCode="mm:ss">
                        <c:v>1.15740740740741e-5</c:v>
                      </c:pt>
                      <c:pt idx="7" c:formatCode="mm:ss">
                        <c:v>1.15740740740741e-5</c:v>
                      </c:pt>
                      <c:pt idx="8" c:formatCode="mm:ss">
                        <c:v>1.15740740740741e-5</c:v>
                      </c:pt>
                      <c:pt idx="9" c:formatCode="mm:ss">
                        <c:v>2.31481481481481e-5</c:v>
                      </c:pt>
                      <c:pt idx="10" c:formatCode="mm:ss">
                        <c:v>2.31481481481481e-5</c:v>
                      </c:pt>
                      <c:pt idx="11" c:formatCode="mm:ss">
                        <c:v>2.31481481481481e-5</c:v>
                      </c:pt>
                      <c:pt idx="12" c:formatCode="mm:ss">
                        <c:v>2.31481481481481e-5</c:v>
                      </c:pt>
                      <c:pt idx="13" c:formatCode="mm:ss">
                        <c:v>2.31481481481481e-5</c:v>
                      </c:pt>
                      <c:pt idx="14" c:formatCode="mm:ss">
                        <c:v>3.47222222222222e-5</c:v>
                      </c:pt>
                      <c:pt idx="15" c:formatCode="mm:ss">
                        <c:v>3.47222222222222e-5</c:v>
                      </c:pt>
                      <c:pt idx="16" c:formatCode="mm:ss">
                        <c:v>3.47222222222222e-5</c:v>
                      </c:pt>
                      <c:pt idx="17" c:formatCode="mm:ss">
                        <c:v>3.47222222222222e-5</c:v>
                      </c:pt>
                      <c:pt idx="18" c:formatCode="mm:ss">
                        <c:v>3.47222222222222e-5</c:v>
                      </c:pt>
                      <c:pt idx="19" c:formatCode="mm:ss">
                        <c:v>4.62962962962963e-5</c:v>
                      </c:pt>
                      <c:pt idx="20" c:formatCode="mm:ss">
                        <c:v>4.62962962962963e-5</c:v>
                      </c:pt>
                      <c:pt idx="21" c:formatCode="mm:ss">
                        <c:v>4.62962962962963e-5</c:v>
                      </c:pt>
                      <c:pt idx="22" c:formatCode="mm:ss">
                        <c:v>4.62962962962963e-5</c:v>
                      </c:pt>
                      <c:pt idx="23" c:formatCode="mm:ss">
                        <c:v>4.62962962962963e-5</c:v>
                      </c:pt>
                      <c:pt idx="24" c:formatCode="mm:ss">
                        <c:v>5.78703703703704e-5</c:v>
                      </c:pt>
                      <c:pt idx="25" c:formatCode="mm:ss">
                        <c:v>5.78703703703704e-5</c:v>
                      </c:pt>
                      <c:pt idx="26" c:formatCode="mm:ss">
                        <c:v>5.78703703703704e-5</c:v>
                      </c:pt>
                      <c:pt idx="27" c:formatCode="mm:ss">
                        <c:v>5.78703703703704e-5</c:v>
                      </c:pt>
                      <c:pt idx="28" c:formatCode="mm:ss">
                        <c:v>5.78703703703704e-5</c:v>
                      </c:pt>
                      <c:pt idx="29" c:formatCode="mm:ss">
                        <c:v>6.94444444444444e-5</c:v>
                      </c:pt>
                      <c:pt idx="30" c:formatCode="mm:ss">
                        <c:v>6.94444444444444e-5</c:v>
                      </c:pt>
                      <c:pt idx="31" c:formatCode="mm:ss">
                        <c:v>6.94444444444444e-5</c:v>
                      </c:pt>
                      <c:pt idx="32" c:formatCode="mm:ss">
                        <c:v>6.94444444444444e-5</c:v>
                      </c:pt>
                      <c:pt idx="33" c:formatCode="mm:ss">
                        <c:v>6.94444444444444e-5</c:v>
                      </c:pt>
                      <c:pt idx="34" c:formatCode="mm:ss">
                        <c:v>8.10185185185185e-5</c:v>
                      </c:pt>
                      <c:pt idx="35" c:formatCode="mm:ss">
                        <c:v>8.10185185185185e-5</c:v>
                      </c:pt>
                      <c:pt idx="36" c:formatCode="mm:ss">
                        <c:v>8.10185185185185e-5</c:v>
                      </c:pt>
                      <c:pt idx="37" c:formatCode="mm:ss">
                        <c:v>8.10185185185185e-5</c:v>
                      </c:pt>
                      <c:pt idx="38" c:formatCode="mm:ss">
                        <c:v>8.10185185185185e-5</c:v>
                      </c:pt>
                      <c:pt idx="39" c:formatCode="mm:ss">
                        <c:v>9.25925925925926e-5</c:v>
                      </c:pt>
                      <c:pt idx="40" c:formatCode="mm:ss">
                        <c:v>9.25925925925926e-5</c:v>
                      </c:pt>
                      <c:pt idx="41" c:formatCode="mm:ss">
                        <c:v>9.25925925925926e-5</c:v>
                      </c:pt>
                      <c:pt idx="42" c:formatCode="mm:ss">
                        <c:v>9.25925925925926e-5</c:v>
                      </c:pt>
                      <c:pt idx="43" c:formatCode="mm:ss">
                        <c:v>9.25925925925926e-5</c:v>
                      </c:pt>
                      <c:pt idx="44" c:formatCode="mm:ss">
                        <c:v>0.000104166666666667</c:v>
                      </c:pt>
                      <c:pt idx="45" c:formatCode="mm:ss">
                        <c:v>0.000104166666666667</c:v>
                      </c:pt>
                      <c:pt idx="46" c:formatCode="mm:ss">
                        <c:v>0.000104166666666667</c:v>
                      </c:pt>
                      <c:pt idx="47" c:formatCode="mm:ss">
                        <c:v>0.000104166666666667</c:v>
                      </c:pt>
                      <c:pt idx="48" c:formatCode="mm:ss">
                        <c:v>0.000104166666666667</c:v>
                      </c:pt>
                      <c:pt idx="49" c:formatCode="mm:ss">
                        <c:v>0.000115740740740741</c:v>
                      </c:pt>
                      <c:pt idx="50" c:formatCode="mm:ss">
                        <c:v>0.000115740740740741</c:v>
                      </c:pt>
                      <c:pt idx="51" c:formatCode="mm:ss">
                        <c:v>0.000115740740740741</c:v>
                      </c:pt>
                      <c:pt idx="52" c:formatCode="mm:ss">
                        <c:v>0.000115740740740741</c:v>
                      </c:pt>
                      <c:pt idx="53" c:formatCode="mm:ss">
                        <c:v>0.000115740740740741</c:v>
                      </c:pt>
                      <c:pt idx="54" c:formatCode="mm:ss">
                        <c:v>0.000127314814814815</c:v>
                      </c:pt>
                      <c:pt idx="55" c:formatCode="mm:ss">
                        <c:v>0.000127314814814815</c:v>
                      </c:pt>
                      <c:pt idx="56" c:formatCode="mm:ss">
                        <c:v>0.000127314814814815</c:v>
                      </c:pt>
                      <c:pt idx="57" c:formatCode="mm:ss">
                        <c:v>0.000127314814814815</c:v>
                      </c:pt>
                      <c:pt idx="58" c:formatCode="mm:ss">
                        <c:v>0.000127314814814815</c:v>
                      </c:pt>
                      <c:pt idx="59" c:formatCode="mm:ss">
                        <c:v>0.000138888888888889</c:v>
                      </c:pt>
                      <c:pt idx="60" c:formatCode="mm:ss">
                        <c:v>0.000138888888888889</c:v>
                      </c:pt>
                      <c:pt idx="61" c:formatCode="mm:ss">
                        <c:v>0.000138888888888889</c:v>
                      </c:pt>
                      <c:pt idx="62" c:formatCode="mm:ss">
                        <c:v>0.000138888888888889</c:v>
                      </c:pt>
                      <c:pt idx="63" c:formatCode="mm:ss">
                        <c:v>0.000138888888888889</c:v>
                      </c:pt>
                      <c:pt idx="64" c:formatCode="mm:ss">
                        <c:v>0.000150462962962963</c:v>
                      </c:pt>
                      <c:pt idx="65" c:formatCode="mm:ss">
                        <c:v>0.000150462962962963</c:v>
                      </c:pt>
                      <c:pt idx="66" c:formatCode="mm:ss">
                        <c:v>0.000150462962962963</c:v>
                      </c:pt>
                      <c:pt idx="67" c:formatCode="mm:ss">
                        <c:v>0.000150462962962963</c:v>
                      </c:pt>
                      <c:pt idx="68" c:formatCode="mm:ss">
                        <c:v>0.000162037037037037</c:v>
                      </c:pt>
                      <c:pt idx="69" c:formatCode="mm:ss">
                        <c:v>0.000162037037037037</c:v>
                      </c:pt>
                      <c:pt idx="70" c:formatCode="mm:ss">
                        <c:v>0.000162037037037037</c:v>
                      </c:pt>
                      <c:pt idx="71" c:formatCode="mm:ss">
                        <c:v>0.000162037037037037</c:v>
                      </c:pt>
                      <c:pt idx="72" c:formatCode="mm:ss">
                        <c:v>0.000162037037037037</c:v>
                      </c:pt>
                      <c:pt idx="73" c:formatCode="mm:ss">
                        <c:v>0.000173611111111111</c:v>
                      </c:pt>
                      <c:pt idx="74" c:formatCode="mm:ss">
                        <c:v>0.000173611111111111</c:v>
                      </c:pt>
                      <c:pt idx="75" c:formatCode="mm:ss">
                        <c:v>0.000173611111111111</c:v>
                      </c:pt>
                      <c:pt idx="76" c:formatCode="mm:ss">
                        <c:v>0.000173611111111111</c:v>
                      </c:pt>
                      <c:pt idx="77" c:formatCode="mm:ss">
                        <c:v>0.000173611111111111</c:v>
                      </c:pt>
                      <c:pt idx="78" c:formatCode="mm:ss">
                        <c:v>0.000185185185185185</c:v>
                      </c:pt>
                      <c:pt idx="79" c:formatCode="mm:ss">
                        <c:v>0.000185185185185185</c:v>
                      </c:pt>
                      <c:pt idx="80" c:formatCode="mm:ss">
                        <c:v>0.000185185185185185</c:v>
                      </c:pt>
                      <c:pt idx="81" c:formatCode="mm:ss">
                        <c:v>0.000185185185185185</c:v>
                      </c:pt>
                      <c:pt idx="82" c:formatCode="mm:ss">
                        <c:v>0.000185185185185185</c:v>
                      </c:pt>
                      <c:pt idx="83" c:formatCode="mm:ss">
                        <c:v>0.000196759259259259</c:v>
                      </c:pt>
                      <c:pt idx="84" c:formatCode="mm:ss">
                        <c:v>0.000196759259259259</c:v>
                      </c:pt>
                      <c:pt idx="85" c:formatCode="mm:ss">
                        <c:v>0.000196759259259259</c:v>
                      </c:pt>
                      <c:pt idx="86" c:formatCode="mm:ss">
                        <c:v>0.000196759259259259</c:v>
                      </c:pt>
                      <c:pt idx="87" c:formatCode="mm:ss">
                        <c:v>0.000196759259259259</c:v>
                      </c:pt>
                      <c:pt idx="88" c:formatCode="mm:ss">
                        <c:v>0.000208333333333333</c:v>
                      </c:pt>
                      <c:pt idx="89" c:formatCode="mm:ss">
                        <c:v>0.000208333333333333</c:v>
                      </c:pt>
                      <c:pt idx="90" c:formatCode="mm:ss">
                        <c:v>0.000208333333333333</c:v>
                      </c:pt>
                      <c:pt idx="91" c:formatCode="mm:ss">
                        <c:v>0.000208333333333333</c:v>
                      </c:pt>
                      <c:pt idx="92" c:formatCode="mm:ss">
                        <c:v>0.000208333333333333</c:v>
                      </c:pt>
                      <c:pt idx="93" c:formatCode="mm:ss">
                        <c:v>0.000219907407407407</c:v>
                      </c:pt>
                      <c:pt idx="94" c:formatCode="mm:ss">
                        <c:v>0.000219907407407407</c:v>
                      </c:pt>
                      <c:pt idx="95" c:formatCode="mm:ss">
                        <c:v>0.000219907407407407</c:v>
                      </c:pt>
                      <c:pt idx="96" c:formatCode="mm:ss">
                        <c:v>0.000219907407407407</c:v>
                      </c:pt>
                      <c:pt idx="97" c:formatCode="mm:ss">
                        <c:v>0.000219907407407407</c:v>
                      </c:pt>
                      <c:pt idx="98" c:formatCode="mm:ss">
                        <c:v>0.000231481481481481</c:v>
                      </c:pt>
                      <c:pt idx="99" c:formatCode="mm:ss">
                        <c:v>0.000231481481481481</c:v>
                      </c:pt>
                      <c:pt idx="100" c:formatCode="mm:ss">
                        <c:v>0.000231481481481481</c:v>
                      </c:pt>
                      <c:pt idx="101" c:formatCode="mm:ss">
                        <c:v>0.000231481481481481</c:v>
                      </c:pt>
                      <c:pt idx="102" c:formatCode="mm:ss">
                        <c:v>0.000231481481481481</c:v>
                      </c:pt>
                      <c:pt idx="103" c:formatCode="mm:ss">
                        <c:v>0.000243055555555556</c:v>
                      </c:pt>
                      <c:pt idx="104" c:formatCode="mm:ss">
                        <c:v>0.000243055555555556</c:v>
                      </c:pt>
                      <c:pt idx="105" c:formatCode="mm:ss">
                        <c:v>0.000243055555555556</c:v>
                      </c:pt>
                      <c:pt idx="106" c:formatCode="mm:ss">
                        <c:v>0.000243055555555556</c:v>
                      </c:pt>
                      <c:pt idx="107" c:formatCode="mm:ss">
                        <c:v>0.000243055555555556</c:v>
                      </c:pt>
                      <c:pt idx="108" c:formatCode="mm:ss">
                        <c:v>0.00025462962962963</c:v>
                      </c:pt>
                      <c:pt idx="109" c:formatCode="mm:ss">
                        <c:v>0.00025462962962963</c:v>
                      </c:pt>
                      <c:pt idx="110" c:formatCode="mm:ss">
                        <c:v>0.00025462962962963</c:v>
                      </c:pt>
                      <c:pt idx="111" c:formatCode="mm:ss">
                        <c:v>0.00025462962962963</c:v>
                      </c:pt>
                      <c:pt idx="112" c:formatCode="mm:ss">
                        <c:v>0.00025462962962963</c:v>
                      </c:pt>
                      <c:pt idx="113" c:formatCode="mm:ss">
                        <c:v>0.000266203703703704</c:v>
                      </c:pt>
                      <c:pt idx="114" c:formatCode="mm:ss">
                        <c:v>0.000266203703703704</c:v>
                      </c:pt>
                      <c:pt idx="115" c:formatCode="mm:ss">
                        <c:v>0.000266203703703704</c:v>
                      </c:pt>
                      <c:pt idx="116" c:formatCode="mm:ss">
                        <c:v>0.000266203703703704</c:v>
                      </c:pt>
                      <c:pt idx="117" c:formatCode="mm:ss">
                        <c:v>0.000266203703703704</c:v>
                      </c:pt>
                      <c:pt idx="118" c:formatCode="mm:ss">
                        <c:v>0.000277777777777778</c:v>
                      </c:pt>
                      <c:pt idx="119" c:formatCode="mm:ss">
                        <c:v>0.000277777777777778</c:v>
                      </c:pt>
                      <c:pt idx="120" c:formatCode="mm:ss">
                        <c:v>0.000277777777777778</c:v>
                      </c:pt>
                      <c:pt idx="121" c:formatCode="mm:ss">
                        <c:v>0.000277777777777778</c:v>
                      </c:pt>
                      <c:pt idx="122" c:formatCode="mm:ss">
                        <c:v>0.000277777777777778</c:v>
                      </c:pt>
                      <c:pt idx="123" c:formatCode="mm:ss">
                        <c:v>0.000289351851851852</c:v>
                      </c:pt>
                      <c:pt idx="124" c:formatCode="mm:ss">
                        <c:v>0.000289351851851852</c:v>
                      </c:pt>
                      <c:pt idx="125" c:formatCode="mm:ss">
                        <c:v>0.000289351851851852</c:v>
                      </c:pt>
                      <c:pt idx="126" c:formatCode="mm:ss">
                        <c:v>0.000289351851851852</c:v>
                      </c:pt>
                      <c:pt idx="127" c:formatCode="mm:ss">
                        <c:v>0.000289351851851852</c:v>
                      </c:pt>
                      <c:pt idx="128" c:formatCode="mm:ss">
                        <c:v>0.000300925925925926</c:v>
                      </c:pt>
                      <c:pt idx="129" c:formatCode="mm:ss">
                        <c:v>0.000300925925925926</c:v>
                      </c:pt>
                      <c:pt idx="130" c:formatCode="mm:ss">
                        <c:v>0.000300925925925926</c:v>
                      </c:pt>
                      <c:pt idx="131" c:formatCode="mm:ss">
                        <c:v>0.000300925925925926</c:v>
                      </c:pt>
                      <c:pt idx="132" c:formatCode="mm:ss">
                        <c:v>0.000300925925925926</c:v>
                      </c:pt>
                      <c:pt idx="133" c:formatCode="mm:ss">
                        <c:v>0.0003125</c:v>
                      </c:pt>
                      <c:pt idx="134" c:formatCode="mm:ss">
                        <c:v>0.0003125</c:v>
                      </c:pt>
                      <c:pt idx="135" c:formatCode="mm:ss">
                        <c:v>0.0003125</c:v>
                      </c:pt>
                      <c:pt idx="136" c:formatCode="mm:ss">
                        <c:v>0.0003125</c:v>
                      </c:pt>
                      <c:pt idx="137" c:formatCode="mm:ss">
                        <c:v>0.000324074074074074</c:v>
                      </c:pt>
                      <c:pt idx="138" c:formatCode="mm:ss">
                        <c:v>0.000324074074074074</c:v>
                      </c:pt>
                      <c:pt idx="139" c:formatCode="mm:ss">
                        <c:v>0.000324074074074074</c:v>
                      </c:pt>
                      <c:pt idx="140" c:formatCode="mm:ss">
                        <c:v>0.000324074074074074</c:v>
                      </c:pt>
                      <c:pt idx="141" c:formatCode="mm:ss">
                        <c:v>0.000324074074074074</c:v>
                      </c:pt>
                      <c:pt idx="142" c:formatCode="mm:ss">
                        <c:v>0.000335648148148148</c:v>
                      </c:pt>
                      <c:pt idx="143" c:formatCode="mm:ss">
                        <c:v>0.000335648148148148</c:v>
                      </c:pt>
                      <c:pt idx="144" c:formatCode="mm:ss">
                        <c:v>0.000335648148148148</c:v>
                      </c:pt>
                      <c:pt idx="145" c:formatCode="mm:ss">
                        <c:v>0.000335648148148148</c:v>
                      </c:pt>
                      <c:pt idx="146" c:formatCode="mm:ss">
                        <c:v>0.000335648148148148</c:v>
                      </c:pt>
                      <c:pt idx="147" c:formatCode="mm:ss">
                        <c:v>0.000347222222222222</c:v>
                      </c:pt>
                      <c:pt idx="148" c:formatCode="mm:ss">
                        <c:v>0.000347222222222222</c:v>
                      </c:pt>
                      <c:pt idx="149" c:formatCode="mm:ss">
                        <c:v>0.000347222222222222</c:v>
                      </c:pt>
                      <c:pt idx="150" c:formatCode="mm:ss">
                        <c:v>0.000347222222222222</c:v>
                      </c:pt>
                      <c:pt idx="151" c:formatCode="mm:ss">
                        <c:v>0.000347222222222222</c:v>
                      </c:pt>
                      <c:pt idx="152" c:formatCode="mm:ss">
                        <c:v>0.000358796296296296</c:v>
                      </c:pt>
                      <c:pt idx="153" c:formatCode="mm:ss">
                        <c:v>0.000358796296296296</c:v>
                      </c:pt>
                      <c:pt idx="154" c:formatCode="mm:ss">
                        <c:v>0.000358796296296296</c:v>
                      </c:pt>
                      <c:pt idx="155" c:formatCode="mm:ss">
                        <c:v>0.000358796296296296</c:v>
                      </c:pt>
                      <c:pt idx="156" c:formatCode="mm:ss">
                        <c:v>0.000358796296296296</c:v>
                      </c:pt>
                      <c:pt idx="157" c:formatCode="mm:ss">
                        <c:v>0.00037037037037037</c:v>
                      </c:pt>
                      <c:pt idx="158" c:formatCode="mm:ss">
                        <c:v>0.00037037037037037</c:v>
                      </c:pt>
                      <c:pt idx="159" c:formatCode="mm:ss">
                        <c:v>0.00037037037037037</c:v>
                      </c:pt>
                      <c:pt idx="160" c:formatCode="mm:ss">
                        <c:v>0.00037037037037037</c:v>
                      </c:pt>
                      <c:pt idx="161" c:formatCode="mm:ss">
                        <c:v>0.00037037037037037</c:v>
                      </c:pt>
                      <c:pt idx="162" c:formatCode="mm:ss">
                        <c:v>0.000381944444444444</c:v>
                      </c:pt>
                      <c:pt idx="163" c:formatCode="mm:ss">
                        <c:v>0.000381944444444444</c:v>
                      </c:pt>
                      <c:pt idx="164" c:formatCode="mm:ss">
                        <c:v>0.000381944444444444</c:v>
                      </c:pt>
                      <c:pt idx="165" c:formatCode="mm:ss">
                        <c:v>0.000381944444444444</c:v>
                      </c:pt>
                      <c:pt idx="166" c:formatCode="mm:ss">
                        <c:v>0.000381944444444444</c:v>
                      </c:pt>
                      <c:pt idx="167" c:formatCode="mm:ss">
                        <c:v>0.000393518518518519</c:v>
                      </c:pt>
                      <c:pt idx="168" c:formatCode="mm:ss">
                        <c:v>0.000393518518518519</c:v>
                      </c:pt>
                      <c:pt idx="169" c:formatCode="mm:ss">
                        <c:v>0.000393518518518519</c:v>
                      </c:pt>
                      <c:pt idx="170" c:formatCode="mm:ss">
                        <c:v>0.000393518518518519</c:v>
                      </c:pt>
                      <c:pt idx="171" c:formatCode="mm:ss">
                        <c:v>0.000393518518518519</c:v>
                      </c:pt>
                      <c:pt idx="172" c:formatCode="mm:ss">
                        <c:v>0.000405092592592593</c:v>
                      </c:pt>
                      <c:pt idx="173" c:formatCode="mm:ss">
                        <c:v>0.000405092592592593</c:v>
                      </c:pt>
                      <c:pt idx="174" c:formatCode="mm:ss">
                        <c:v>0.000405092592592593</c:v>
                      </c:pt>
                      <c:pt idx="175" c:formatCode="mm:ss">
                        <c:v>0.000405092592592593</c:v>
                      </c:pt>
                      <c:pt idx="176" c:formatCode="mm:ss">
                        <c:v>0.000405092592592593</c:v>
                      </c:pt>
                      <c:pt idx="177" c:formatCode="mm:ss">
                        <c:v>0.000416666666666667</c:v>
                      </c:pt>
                      <c:pt idx="178" c:formatCode="mm:ss">
                        <c:v>0.000416666666666667</c:v>
                      </c:pt>
                      <c:pt idx="179" c:formatCode="mm:ss">
                        <c:v>0.000416666666666667</c:v>
                      </c:pt>
                      <c:pt idx="180" c:formatCode="mm:ss">
                        <c:v>0.000416666666666667</c:v>
                      </c:pt>
                      <c:pt idx="181" c:formatCode="mm:ss">
                        <c:v>0.000416666666666667</c:v>
                      </c:pt>
                      <c:pt idx="182" c:formatCode="mm:ss">
                        <c:v>0.000428240740740741</c:v>
                      </c:pt>
                      <c:pt idx="183" c:formatCode="mm:ss">
                        <c:v>0.000428240740740741</c:v>
                      </c:pt>
                      <c:pt idx="184" c:formatCode="mm:ss">
                        <c:v>0.000428240740740741</c:v>
                      </c:pt>
                      <c:pt idx="185" c:formatCode="mm:ss">
                        <c:v>0.000428240740740741</c:v>
                      </c:pt>
                      <c:pt idx="186" c:formatCode="mm:ss">
                        <c:v>0.000428240740740741</c:v>
                      </c:pt>
                      <c:pt idx="187" c:formatCode="mm:ss">
                        <c:v>0.000439814814814815</c:v>
                      </c:pt>
                      <c:pt idx="188" c:formatCode="mm:ss">
                        <c:v>0.000439814814814815</c:v>
                      </c:pt>
                      <c:pt idx="189" c:formatCode="mm:ss">
                        <c:v>0.000439814814814815</c:v>
                      </c:pt>
                      <c:pt idx="190" c:formatCode="mm:ss">
                        <c:v>0.000439814814814815</c:v>
                      </c:pt>
                      <c:pt idx="191" c:formatCode="mm:ss">
                        <c:v>0.000439814814814815</c:v>
                      </c:pt>
                      <c:pt idx="192" c:formatCode="mm:ss">
                        <c:v>0.000451388888888889</c:v>
                      </c:pt>
                      <c:pt idx="193" c:formatCode="mm:ss">
                        <c:v>0.000451388888888889</c:v>
                      </c:pt>
                      <c:pt idx="194" c:formatCode="mm:ss">
                        <c:v>0.000451388888888889</c:v>
                      </c:pt>
                      <c:pt idx="195" c:formatCode="mm:ss">
                        <c:v>0.000451388888888889</c:v>
                      </c:pt>
                      <c:pt idx="196" c:formatCode="mm:ss">
                        <c:v>0.000451388888888889</c:v>
                      </c:pt>
                      <c:pt idx="197" c:formatCode="mm:ss">
                        <c:v>0.000462962962962963</c:v>
                      </c:pt>
                      <c:pt idx="198" c:formatCode="mm:ss">
                        <c:v>0.000462962962962963</c:v>
                      </c:pt>
                      <c:pt idx="199" c:formatCode="mm:ss">
                        <c:v>0.000462962962962963</c:v>
                      </c:pt>
                      <c:pt idx="200" c:formatCode="mm:ss">
                        <c:v>0.000462962962962963</c:v>
                      </c:pt>
                      <c:pt idx="201" c:formatCode="mm:ss">
                        <c:v>0.000462962962962963</c:v>
                      </c:pt>
                      <c:pt idx="202" c:formatCode="mm:ss">
                        <c:v>0.000474537037037037</c:v>
                      </c:pt>
                      <c:pt idx="203" c:formatCode="mm:ss">
                        <c:v>0.000474537037037037</c:v>
                      </c:pt>
                      <c:pt idx="204" c:formatCode="mm:ss">
                        <c:v>0.000474537037037037</c:v>
                      </c:pt>
                      <c:pt idx="205" c:formatCode="mm:ss">
                        <c:v>0.000474537037037037</c:v>
                      </c:pt>
                      <c:pt idx="206" c:formatCode="mm:ss">
                        <c:v>0.000486111111111111</c:v>
                      </c:pt>
                      <c:pt idx="207" c:formatCode="mm:ss">
                        <c:v>0.000486111111111111</c:v>
                      </c:pt>
                      <c:pt idx="208" c:formatCode="mm:ss">
                        <c:v>0.000486111111111111</c:v>
                      </c:pt>
                      <c:pt idx="209" c:formatCode="mm:ss">
                        <c:v>0.000486111111111111</c:v>
                      </c:pt>
                      <c:pt idx="210" c:formatCode="mm:ss">
                        <c:v>0.000486111111111111</c:v>
                      </c:pt>
                      <c:pt idx="211" c:formatCode="mm:ss">
                        <c:v>0.000497685185185185</c:v>
                      </c:pt>
                      <c:pt idx="212" c:formatCode="mm:ss">
                        <c:v>0.000497685185185185</c:v>
                      </c:pt>
                      <c:pt idx="213" c:formatCode="mm:ss">
                        <c:v>0.000497685185185185</c:v>
                      </c:pt>
                      <c:pt idx="214" c:formatCode="mm:ss">
                        <c:v>0.000497685185185185</c:v>
                      </c:pt>
                      <c:pt idx="215" c:formatCode="mm:ss">
                        <c:v>0.000497685185185185</c:v>
                      </c:pt>
                      <c:pt idx="216" c:formatCode="mm:ss">
                        <c:v>0.000509259259259259</c:v>
                      </c:pt>
                      <c:pt idx="217" c:formatCode="mm:ss">
                        <c:v>0.000509259259259259</c:v>
                      </c:pt>
                      <c:pt idx="218" c:formatCode="mm:ss">
                        <c:v>0.000509259259259259</c:v>
                      </c:pt>
                      <c:pt idx="219" c:formatCode="mm:ss">
                        <c:v>0.000509259259259259</c:v>
                      </c:pt>
                      <c:pt idx="220" c:formatCode="mm:ss">
                        <c:v>0.000509259259259259</c:v>
                      </c:pt>
                      <c:pt idx="221" c:formatCode="mm:ss">
                        <c:v>0.000520833333333333</c:v>
                      </c:pt>
                      <c:pt idx="222" c:formatCode="mm:ss">
                        <c:v>0.000520833333333333</c:v>
                      </c:pt>
                      <c:pt idx="223" c:formatCode="mm:ss">
                        <c:v>0.000520833333333333</c:v>
                      </c:pt>
                      <c:pt idx="224" c:formatCode="mm:ss">
                        <c:v>0.000520833333333333</c:v>
                      </c:pt>
                      <c:pt idx="225" c:formatCode="mm:ss">
                        <c:v>0.000520833333333333</c:v>
                      </c:pt>
                      <c:pt idx="226" c:formatCode="mm:ss">
                        <c:v>0.000532407407407407</c:v>
                      </c:pt>
                      <c:pt idx="227" c:formatCode="mm:ss">
                        <c:v>0.000532407407407407</c:v>
                      </c:pt>
                      <c:pt idx="228" c:formatCode="mm:ss">
                        <c:v>0.000532407407407407</c:v>
                      </c:pt>
                      <c:pt idx="229" c:formatCode="mm:ss">
                        <c:v>0.000532407407407407</c:v>
                      </c:pt>
                      <c:pt idx="230" c:formatCode="mm:ss">
                        <c:v>0.000532407407407407</c:v>
                      </c:pt>
                      <c:pt idx="231" c:formatCode="mm:ss">
                        <c:v>0.000543981481481481</c:v>
                      </c:pt>
                      <c:pt idx="232" c:formatCode="mm:ss">
                        <c:v>0.000543981481481481</c:v>
                      </c:pt>
                      <c:pt idx="233" c:formatCode="mm:ss">
                        <c:v>0.000543981481481481</c:v>
                      </c:pt>
                      <c:pt idx="234" c:formatCode="mm:ss">
                        <c:v>0.000543981481481481</c:v>
                      </c:pt>
                      <c:pt idx="235" c:formatCode="mm:ss">
                        <c:v>0.000543981481481481</c:v>
                      </c:pt>
                      <c:pt idx="236" c:formatCode="mm:ss">
                        <c:v>0.000555555555555556</c:v>
                      </c:pt>
                      <c:pt idx="237" c:formatCode="mm:ss">
                        <c:v>0.000555555555555556</c:v>
                      </c:pt>
                      <c:pt idx="238" c:formatCode="mm:ss">
                        <c:v>0.000555555555555556</c:v>
                      </c:pt>
                      <c:pt idx="239" c:formatCode="mm:ss">
                        <c:v>0.000555555555555556</c:v>
                      </c:pt>
                      <c:pt idx="240" c:formatCode="mm:ss">
                        <c:v>0.000555555555555556</c:v>
                      </c:pt>
                      <c:pt idx="241" c:formatCode="mm:ss">
                        <c:v>0.00056712962962963</c:v>
                      </c:pt>
                      <c:pt idx="242" c:formatCode="mm:ss">
                        <c:v>0.00056712962962963</c:v>
                      </c:pt>
                      <c:pt idx="243" c:formatCode="mm:ss">
                        <c:v>0.00056712962962963</c:v>
                      </c:pt>
                      <c:pt idx="244" c:formatCode="mm:ss">
                        <c:v>0.00056712962962963</c:v>
                      </c:pt>
                      <c:pt idx="245" c:formatCode="mm:ss">
                        <c:v>0.00056712962962963</c:v>
                      </c:pt>
                      <c:pt idx="246" c:formatCode="mm:ss">
                        <c:v>0.000578703703703704</c:v>
                      </c:pt>
                      <c:pt idx="247" c:formatCode="mm:ss">
                        <c:v>0.000578703703703704</c:v>
                      </c:pt>
                      <c:pt idx="248" c:formatCode="mm:ss">
                        <c:v>0.000578703703703704</c:v>
                      </c:pt>
                      <c:pt idx="249" c:formatCode="mm:ss">
                        <c:v>0.000578703703703704</c:v>
                      </c:pt>
                      <c:pt idx="250" c:formatCode="mm:ss">
                        <c:v>0.000578703703703704</c:v>
                      </c:pt>
                      <c:pt idx="251" c:formatCode="mm:ss">
                        <c:v>0.000590277777777778</c:v>
                      </c:pt>
                      <c:pt idx="252" c:formatCode="mm:ss">
                        <c:v>0.000590277777777778</c:v>
                      </c:pt>
                      <c:pt idx="253" c:formatCode="mm:ss">
                        <c:v>0.000590277777777778</c:v>
                      </c:pt>
                      <c:pt idx="254" c:formatCode="mm:ss">
                        <c:v>0.000590277777777778</c:v>
                      </c:pt>
                      <c:pt idx="255" c:formatCode="mm:ss">
                        <c:v>0.000590277777777778</c:v>
                      </c:pt>
                      <c:pt idx="256" c:formatCode="mm:ss">
                        <c:v>0.000601851851851852</c:v>
                      </c:pt>
                      <c:pt idx="257" c:formatCode="mm:ss">
                        <c:v>0.000601851851851852</c:v>
                      </c:pt>
                      <c:pt idx="258" c:formatCode="mm:ss">
                        <c:v>0.000601851851851852</c:v>
                      </c:pt>
                      <c:pt idx="259" c:formatCode="mm:ss">
                        <c:v>0.000601851851851852</c:v>
                      </c:pt>
                      <c:pt idx="260" c:formatCode="mm:ss">
                        <c:v>0.000601851851851852</c:v>
                      </c:pt>
                      <c:pt idx="261" c:formatCode="mm:ss">
                        <c:v>0.000613425925925926</c:v>
                      </c:pt>
                      <c:pt idx="262" c:formatCode="mm:ss">
                        <c:v>0.000613425925925926</c:v>
                      </c:pt>
                      <c:pt idx="263" c:formatCode="mm:ss">
                        <c:v>0.000613425925925926</c:v>
                      </c:pt>
                      <c:pt idx="264" c:formatCode="mm:ss">
                        <c:v>0.000613425925925926</c:v>
                      </c:pt>
                      <c:pt idx="265" c:formatCode="mm:ss">
                        <c:v>0.000613425925925926</c:v>
                      </c:pt>
                      <c:pt idx="266" c:formatCode="mm:ss">
                        <c:v>0.000625</c:v>
                      </c:pt>
                      <c:pt idx="267" c:formatCode="mm:ss">
                        <c:v>0.000625</c:v>
                      </c:pt>
                      <c:pt idx="268" c:formatCode="mm:ss">
                        <c:v>0.000625</c:v>
                      </c:pt>
                      <c:pt idx="269" c:formatCode="mm:ss">
                        <c:v>0.000625</c:v>
                      </c:pt>
                      <c:pt idx="270" c:formatCode="mm:ss">
                        <c:v>0.000636574074074074</c:v>
                      </c:pt>
                      <c:pt idx="271" c:formatCode="mm:ss">
                        <c:v>0.000636574074074074</c:v>
                      </c:pt>
                      <c:pt idx="272" c:formatCode="mm:ss">
                        <c:v>0.000636574074074074</c:v>
                      </c:pt>
                      <c:pt idx="273" c:formatCode="mm:ss">
                        <c:v>0.000636574074074074</c:v>
                      </c:pt>
                      <c:pt idx="274" c:formatCode="mm:ss">
                        <c:v>0.000636574074074074</c:v>
                      </c:pt>
                      <c:pt idx="275" c:formatCode="mm:ss">
                        <c:v>0.000648148148148148</c:v>
                      </c:pt>
                      <c:pt idx="276" c:formatCode="mm:ss">
                        <c:v>0.000648148148148148</c:v>
                      </c:pt>
                      <c:pt idx="277" c:formatCode="mm:ss">
                        <c:v>0.000648148148148148</c:v>
                      </c:pt>
                      <c:pt idx="278" c:formatCode="mm:ss">
                        <c:v>0.000648148148148148</c:v>
                      </c:pt>
                      <c:pt idx="279" c:formatCode="mm:ss">
                        <c:v>0.000648148148148148</c:v>
                      </c:pt>
                      <c:pt idx="280" c:formatCode="mm:ss">
                        <c:v>0.000659722222222222</c:v>
                      </c:pt>
                      <c:pt idx="281" c:formatCode="mm:ss">
                        <c:v>0.000659722222222222</c:v>
                      </c:pt>
                      <c:pt idx="282" c:formatCode="mm:ss">
                        <c:v>0.000659722222222222</c:v>
                      </c:pt>
                      <c:pt idx="283" c:formatCode="mm:ss">
                        <c:v>0.000659722222222222</c:v>
                      </c:pt>
                      <c:pt idx="284" c:formatCode="mm:ss">
                        <c:v>0.000659722222222222</c:v>
                      </c:pt>
                      <c:pt idx="285" c:formatCode="mm:ss">
                        <c:v>0.000671296296296296</c:v>
                      </c:pt>
                      <c:pt idx="286" c:formatCode="mm:ss">
                        <c:v>0.000671296296296296</c:v>
                      </c:pt>
                      <c:pt idx="287" c:formatCode="mm:ss">
                        <c:v>0.000671296296296296</c:v>
                      </c:pt>
                      <c:pt idx="288" c:formatCode="mm:ss">
                        <c:v>0.000671296296296296</c:v>
                      </c:pt>
                      <c:pt idx="289" c:formatCode="mm:ss">
                        <c:v>0.000671296296296296</c:v>
                      </c:pt>
                      <c:pt idx="290" c:formatCode="mm:ss">
                        <c:v>0.00068287037037037</c:v>
                      </c:pt>
                      <c:pt idx="291" c:formatCode="mm:ss">
                        <c:v>0.00068287037037037</c:v>
                      </c:pt>
                      <c:pt idx="292" c:formatCode="mm:ss">
                        <c:v>0.00068287037037037</c:v>
                      </c:pt>
                      <c:pt idx="293" c:formatCode="mm:ss">
                        <c:v>0.00068287037037037</c:v>
                      </c:pt>
                      <c:pt idx="294" c:formatCode="mm:ss">
                        <c:v>0.00068287037037037</c:v>
                      </c:pt>
                      <c:pt idx="295" c:formatCode="mm:ss">
                        <c:v>0.000694444444444444</c:v>
                      </c:pt>
                      <c:pt idx="296" c:formatCode="mm:ss">
                        <c:v>0.000694444444444444</c:v>
                      </c:pt>
                      <c:pt idx="297" c:formatCode="mm:ss">
                        <c:v>0.000694444444444444</c:v>
                      </c:pt>
                      <c:pt idx="298" c:formatCode="mm:ss">
                        <c:v>0.000694444444444444</c:v>
                      </c:pt>
                      <c:pt idx="299" c:formatCode="mm:ss">
                        <c:v>0.000694444444444444</c:v>
                      </c:pt>
                      <c:pt idx="300" c:formatCode="mm:ss">
                        <c:v>0.000706018518518518</c:v>
                      </c:pt>
                      <c:pt idx="301" c:formatCode="mm:ss">
                        <c:v>0.000706018518518518</c:v>
                      </c:pt>
                      <c:pt idx="302" c:formatCode="mm:ss">
                        <c:v>0.000706018518518518</c:v>
                      </c:pt>
                      <c:pt idx="303" c:formatCode="mm:ss">
                        <c:v>0.000706018518518518</c:v>
                      </c:pt>
                      <c:pt idx="304" c:formatCode="mm:ss">
                        <c:v>0.000706018518518518</c:v>
                      </c:pt>
                      <c:pt idx="305" c:formatCode="mm:ss">
                        <c:v>0.000717592592592593</c:v>
                      </c:pt>
                      <c:pt idx="306" c:formatCode="mm:ss">
                        <c:v>0.000717592592592593</c:v>
                      </c:pt>
                      <c:pt idx="307" c:formatCode="mm:ss">
                        <c:v>0.000717592592592593</c:v>
                      </c:pt>
                      <c:pt idx="308" c:formatCode="mm:ss">
                        <c:v>0.000717592592592593</c:v>
                      </c:pt>
                      <c:pt idx="309" c:formatCode="mm:ss">
                        <c:v>0.000717592592592593</c:v>
                      </c:pt>
                      <c:pt idx="310" c:formatCode="mm:ss">
                        <c:v>0.000729166666666667</c:v>
                      </c:pt>
                      <c:pt idx="311" c:formatCode="mm:ss">
                        <c:v>0.000729166666666667</c:v>
                      </c:pt>
                      <c:pt idx="312" c:formatCode="mm:ss">
                        <c:v>0.000729166666666667</c:v>
                      </c:pt>
                      <c:pt idx="313" c:formatCode="mm:ss">
                        <c:v>0.000729166666666667</c:v>
                      </c:pt>
                      <c:pt idx="314" c:formatCode="mm:ss">
                        <c:v>0.000729166666666667</c:v>
                      </c:pt>
                      <c:pt idx="315" c:formatCode="mm:ss">
                        <c:v>0.000740740740740741</c:v>
                      </c:pt>
                      <c:pt idx="316" c:formatCode="mm:ss">
                        <c:v>0.000740740740740741</c:v>
                      </c:pt>
                      <c:pt idx="317" c:formatCode="mm:ss">
                        <c:v>0.000740740740740741</c:v>
                      </c:pt>
                      <c:pt idx="318" c:formatCode="mm:ss">
                        <c:v>0.000740740740740741</c:v>
                      </c:pt>
                      <c:pt idx="319" c:formatCode="mm:ss">
                        <c:v>0.000740740740740741</c:v>
                      </c:pt>
                      <c:pt idx="320" c:formatCode="mm:ss">
                        <c:v>0.000752314814814815</c:v>
                      </c:pt>
                      <c:pt idx="321" c:formatCode="mm:ss">
                        <c:v>0.000752314814814815</c:v>
                      </c:pt>
                      <c:pt idx="322" c:formatCode="mm:ss">
                        <c:v>0.000752314814814815</c:v>
                      </c:pt>
                      <c:pt idx="323" c:formatCode="mm:ss">
                        <c:v>0.000752314814814815</c:v>
                      </c:pt>
                      <c:pt idx="324" c:formatCode="mm:ss">
                        <c:v>0.000752314814814815</c:v>
                      </c:pt>
                      <c:pt idx="325" c:formatCode="mm:ss">
                        <c:v>0.000763888888888889</c:v>
                      </c:pt>
                      <c:pt idx="326" c:formatCode="mm:ss">
                        <c:v>0.000763888888888889</c:v>
                      </c:pt>
                      <c:pt idx="327" c:formatCode="mm:ss">
                        <c:v>0.000763888888888889</c:v>
                      </c:pt>
                      <c:pt idx="328" c:formatCode="mm:ss">
                        <c:v>0.000763888888888889</c:v>
                      </c:pt>
                      <c:pt idx="329" c:formatCode="mm:ss">
                        <c:v>0.000763888888888889</c:v>
                      </c:pt>
                      <c:pt idx="330" c:formatCode="mm:ss">
                        <c:v>0.000775462962962963</c:v>
                      </c:pt>
                      <c:pt idx="331" c:formatCode="mm:ss">
                        <c:v>0.000775462962962963</c:v>
                      </c:pt>
                      <c:pt idx="332" c:formatCode="mm:ss">
                        <c:v>0.000775462962962963</c:v>
                      </c:pt>
                      <c:pt idx="333" c:formatCode="mm:ss">
                        <c:v>0.000775462962962963</c:v>
                      </c:pt>
                      <c:pt idx="334" c:formatCode="mm:ss">
                        <c:v>0.000775462962962963</c:v>
                      </c:pt>
                      <c:pt idx="335" c:formatCode="mm:ss">
                        <c:v>0.000787037037037037</c:v>
                      </c:pt>
                      <c:pt idx="336" c:formatCode="mm:ss">
                        <c:v>0.000787037037037037</c:v>
                      </c:pt>
                      <c:pt idx="337" c:formatCode="mm:ss">
                        <c:v>0.000787037037037037</c:v>
                      </c:pt>
                      <c:pt idx="338" c:formatCode="mm:ss">
                        <c:v>0.000787037037037037</c:v>
                      </c:pt>
                      <c:pt idx="339" c:formatCode="mm:ss">
                        <c:v>0.000798611111111111</c:v>
                      </c:pt>
                      <c:pt idx="340" c:formatCode="mm:ss">
                        <c:v>0.000798611111111111</c:v>
                      </c:pt>
                      <c:pt idx="341" c:formatCode="mm:ss">
                        <c:v>0.000798611111111111</c:v>
                      </c:pt>
                      <c:pt idx="342" c:formatCode="mm:ss">
                        <c:v>0.000798611111111111</c:v>
                      </c:pt>
                      <c:pt idx="343" c:formatCode="mm:ss">
                        <c:v>0.000798611111111111</c:v>
                      </c:pt>
                      <c:pt idx="344" c:formatCode="mm:ss">
                        <c:v>0.000810185185185185</c:v>
                      </c:pt>
                      <c:pt idx="345" c:formatCode="mm:ss">
                        <c:v>0.000810185185185185</c:v>
                      </c:pt>
                      <c:pt idx="346" c:formatCode="mm:ss">
                        <c:v>0.000810185185185185</c:v>
                      </c:pt>
                      <c:pt idx="347" c:formatCode="mm:ss">
                        <c:v>0.000810185185185185</c:v>
                      </c:pt>
                      <c:pt idx="348" c:formatCode="mm:ss">
                        <c:v>0.000810185185185185</c:v>
                      </c:pt>
                      <c:pt idx="349" c:formatCode="mm:ss">
                        <c:v>0.000821759259259259</c:v>
                      </c:pt>
                      <c:pt idx="350" c:formatCode="mm:ss">
                        <c:v>0.000821759259259259</c:v>
                      </c:pt>
                      <c:pt idx="351" c:formatCode="mm:ss">
                        <c:v>0.000821759259259259</c:v>
                      </c:pt>
                      <c:pt idx="352" c:formatCode="mm:ss">
                        <c:v>0.000821759259259259</c:v>
                      </c:pt>
                      <c:pt idx="353" c:formatCode="mm:ss">
                        <c:v>0.000821759259259259</c:v>
                      </c:pt>
                      <c:pt idx="354" c:formatCode="mm:ss">
                        <c:v>0.000833333333333333</c:v>
                      </c:pt>
                      <c:pt idx="355" c:formatCode="mm:ss">
                        <c:v>0.000833333333333333</c:v>
                      </c:pt>
                      <c:pt idx="356" c:formatCode="mm:ss">
                        <c:v>0.000833333333333333</c:v>
                      </c:pt>
                      <c:pt idx="357" c:formatCode="mm:ss">
                        <c:v>0.000833333333333333</c:v>
                      </c:pt>
                      <c:pt idx="358" c:formatCode="mm:ss">
                        <c:v>0.000833333333333333</c:v>
                      </c:pt>
                      <c:pt idx="359" c:formatCode="mm:ss">
                        <c:v>0.000844907407407407</c:v>
                      </c:pt>
                      <c:pt idx="360" c:formatCode="mm:ss">
                        <c:v>0.000844907407407407</c:v>
                      </c:pt>
                      <c:pt idx="361" c:formatCode="mm:ss">
                        <c:v>0.000844907407407407</c:v>
                      </c:pt>
                      <c:pt idx="362" c:formatCode="mm:ss">
                        <c:v>0.000844907407407407</c:v>
                      </c:pt>
                      <c:pt idx="363" c:formatCode="mm:ss">
                        <c:v>0.000844907407407407</c:v>
                      </c:pt>
                      <c:pt idx="364" c:formatCode="mm:ss">
                        <c:v>0.000856481481481482</c:v>
                      </c:pt>
                      <c:pt idx="365" c:formatCode="mm:ss">
                        <c:v>0.000856481481481482</c:v>
                      </c:pt>
                      <c:pt idx="366" c:formatCode="mm:ss">
                        <c:v>0.000856481481481482</c:v>
                      </c:pt>
                      <c:pt idx="367" c:formatCode="mm:ss">
                        <c:v>0.000856481481481482</c:v>
                      </c:pt>
                      <c:pt idx="368" c:formatCode="mm:ss">
                        <c:v>0.000856481481481482</c:v>
                      </c:pt>
                      <c:pt idx="369" c:formatCode="mm:ss">
                        <c:v>0.000868055555555556</c:v>
                      </c:pt>
                      <c:pt idx="370" c:formatCode="mm:ss">
                        <c:v>0.000868055555555556</c:v>
                      </c:pt>
                      <c:pt idx="371" c:formatCode="mm:ss">
                        <c:v>0.000868055555555556</c:v>
                      </c:pt>
                      <c:pt idx="372" c:formatCode="mm:ss">
                        <c:v>0.000868055555555556</c:v>
                      </c:pt>
                      <c:pt idx="373" c:formatCode="mm:ss">
                        <c:v>0.000868055555555556</c:v>
                      </c:pt>
                      <c:pt idx="374" c:formatCode="mm:ss">
                        <c:v>0.00087962962962963</c:v>
                      </c:pt>
                      <c:pt idx="375" c:formatCode="mm:ss">
                        <c:v>0.00087962962962963</c:v>
                      </c:pt>
                      <c:pt idx="376" c:formatCode="mm:ss">
                        <c:v>0.00087962962962963</c:v>
                      </c:pt>
                      <c:pt idx="377" c:formatCode="mm:ss">
                        <c:v>0.00087962962962963</c:v>
                      </c:pt>
                      <c:pt idx="378" c:formatCode="mm:ss">
                        <c:v>0.00087962962962963</c:v>
                      </c:pt>
                      <c:pt idx="379" c:formatCode="mm:ss">
                        <c:v>0.000891203703703704</c:v>
                      </c:pt>
                      <c:pt idx="380" c:formatCode="mm:ss">
                        <c:v>0.000891203703703704</c:v>
                      </c:pt>
                      <c:pt idx="381" c:formatCode="mm:ss">
                        <c:v>0.000891203703703704</c:v>
                      </c:pt>
                      <c:pt idx="382" c:formatCode="mm:ss">
                        <c:v>0.000891203703703704</c:v>
                      </c:pt>
                      <c:pt idx="383" c:formatCode="mm:ss">
                        <c:v>0.000891203703703704</c:v>
                      </c:pt>
                      <c:pt idx="384" c:formatCode="mm:ss">
                        <c:v>0.000902777777777778</c:v>
                      </c:pt>
                      <c:pt idx="385" c:formatCode="mm:ss">
                        <c:v>0.000902777777777778</c:v>
                      </c:pt>
                      <c:pt idx="386" c:formatCode="mm:ss">
                        <c:v>0.000902777777777778</c:v>
                      </c:pt>
                      <c:pt idx="387" c:formatCode="mm:ss">
                        <c:v>0.000902777777777778</c:v>
                      </c:pt>
                      <c:pt idx="388" c:formatCode="mm:ss">
                        <c:v>0.000902777777777778</c:v>
                      </c:pt>
                      <c:pt idx="389" c:formatCode="mm:ss">
                        <c:v>0.000914351851851852</c:v>
                      </c:pt>
                      <c:pt idx="390" c:formatCode="mm:ss">
                        <c:v>0.000914351851851852</c:v>
                      </c:pt>
                      <c:pt idx="391" c:formatCode="mm:ss">
                        <c:v>0.000914351851851852</c:v>
                      </c:pt>
                      <c:pt idx="392" c:formatCode="mm:ss">
                        <c:v>0.000914351851851852</c:v>
                      </c:pt>
                      <c:pt idx="393" c:formatCode="mm:ss">
                        <c:v>0.000914351851851852</c:v>
                      </c:pt>
                      <c:pt idx="394" c:formatCode="mm:ss">
                        <c:v>0.000925925925925926</c:v>
                      </c:pt>
                      <c:pt idx="395" c:formatCode="mm:ss">
                        <c:v>0.000925925925925926</c:v>
                      </c:pt>
                      <c:pt idx="396" c:formatCode="mm:ss">
                        <c:v>0.000925925925925926</c:v>
                      </c:pt>
                      <c:pt idx="397" c:formatCode="mm:ss">
                        <c:v>0.000925925925925926</c:v>
                      </c:pt>
                      <c:pt idx="398" c:formatCode="mm:ss">
                        <c:v>0.000925925925925926</c:v>
                      </c:pt>
                      <c:pt idx="399" c:formatCode="mm:ss">
                        <c:v>0.0009375</c:v>
                      </c:pt>
                      <c:pt idx="400" c:formatCode="mm:ss">
                        <c:v>0.0009375</c:v>
                      </c:pt>
                      <c:pt idx="401" c:formatCode="mm:ss">
                        <c:v>0.0009375</c:v>
                      </c:pt>
                      <c:pt idx="402" c:formatCode="mm:ss">
                        <c:v>0.0009375</c:v>
                      </c:pt>
                      <c:pt idx="403" c:formatCode="mm:ss">
                        <c:v>0.0009375</c:v>
                      </c:pt>
                      <c:pt idx="404" c:formatCode="mm:ss">
                        <c:v>0.000949074074074074</c:v>
                      </c:pt>
                      <c:pt idx="405" c:formatCode="mm:ss">
                        <c:v>0.000949074074074074</c:v>
                      </c:pt>
                      <c:pt idx="406" c:formatCode="mm:ss">
                        <c:v>0.000949074074074074</c:v>
                      </c:pt>
                      <c:pt idx="407" c:formatCode="mm:ss">
                        <c:v>0.000949074074074074</c:v>
                      </c:pt>
                      <c:pt idx="408" c:formatCode="mm:ss">
                        <c:v>0.000960648148148148</c:v>
                      </c:pt>
                      <c:pt idx="409" c:formatCode="mm:ss">
                        <c:v>0.000960648148148148</c:v>
                      </c:pt>
                      <c:pt idx="410" c:formatCode="mm:ss">
                        <c:v>0.000960648148148148</c:v>
                      </c:pt>
                      <c:pt idx="411" c:formatCode="mm:ss">
                        <c:v>0.000960648148148148</c:v>
                      </c:pt>
                      <c:pt idx="412" c:formatCode="mm:ss">
                        <c:v>0.000960648148148148</c:v>
                      </c:pt>
                      <c:pt idx="413" c:formatCode="mm:ss">
                        <c:v>0.000972222222222222</c:v>
                      </c:pt>
                      <c:pt idx="414" c:formatCode="mm:ss">
                        <c:v>0.000972222222222222</c:v>
                      </c:pt>
                      <c:pt idx="415" c:formatCode="mm:ss">
                        <c:v>0.000972222222222222</c:v>
                      </c:pt>
                      <c:pt idx="416" c:formatCode="mm:ss">
                        <c:v>0.000972222222222222</c:v>
                      </c:pt>
                      <c:pt idx="417" c:formatCode="mm:ss">
                        <c:v>0.000972222222222222</c:v>
                      </c:pt>
                      <c:pt idx="418" c:formatCode="mm:ss">
                        <c:v>0.000983796296296296</c:v>
                      </c:pt>
                      <c:pt idx="419" c:formatCode="mm:ss">
                        <c:v>0.000983796296296296</c:v>
                      </c:pt>
                      <c:pt idx="420" c:formatCode="mm:ss">
                        <c:v>0.000983796296296296</c:v>
                      </c:pt>
                      <c:pt idx="421" c:formatCode="mm:ss">
                        <c:v>0.000983796296296296</c:v>
                      </c:pt>
                      <c:pt idx="422" c:formatCode="mm:ss">
                        <c:v>0.000983796296296296</c:v>
                      </c:pt>
                      <c:pt idx="423" c:formatCode="mm:ss">
                        <c:v>0.00099537037037037</c:v>
                      </c:pt>
                      <c:pt idx="424" c:formatCode="mm:ss">
                        <c:v>0.00099537037037037</c:v>
                      </c:pt>
                      <c:pt idx="425" c:formatCode="mm:ss">
                        <c:v>0.00099537037037037</c:v>
                      </c:pt>
                      <c:pt idx="426" c:formatCode="mm:ss">
                        <c:v>0.00099537037037037</c:v>
                      </c:pt>
                      <c:pt idx="427" c:formatCode="mm:ss">
                        <c:v>0.00099537037037037</c:v>
                      </c:pt>
                      <c:pt idx="428" c:formatCode="mm:ss">
                        <c:v>0.00100694444444444</c:v>
                      </c:pt>
                      <c:pt idx="429" c:formatCode="mm:ss">
                        <c:v>0.00100694444444444</c:v>
                      </c:pt>
                      <c:pt idx="430" c:formatCode="mm:ss">
                        <c:v>0.00100694444444444</c:v>
                      </c:pt>
                      <c:pt idx="431" c:formatCode="mm:ss">
                        <c:v>0.00100694444444444</c:v>
                      </c:pt>
                      <c:pt idx="432" c:formatCode="mm:ss">
                        <c:v>0.00100694444444444</c:v>
                      </c:pt>
                      <c:pt idx="433" c:formatCode="mm:ss">
                        <c:v>0.00101851851851852</c:v>
                      </c:pt>
                      <c:pt idx="434" c:formatCode="mm:ss">
                        <c:v>0.00101851851851852</c:v>
                      </c:pt>
                      <c:pt idx="435" c:formatCode="mm:ss">
                        <c:v>0.00101851851851852</c:v>
                      </c:pt>
                      <c:pt idx="436" c:formatCode="mm:ss">
                        <c:v>0.00101851851851852</c:v>
                      </c:pt>
                      <c:pt idx="437" c:formatCode="mm:ss">
                        <c:v>0.00101851851851852</c:v>
                      </c:pt>
                      <c:pt idx="438" c:formatCode="mm:ss">
                        <c:v>0.00103009259259259</c:v>
                      </c:pt>
                      <c:pt idx="439" c:formatCode="mm:ss">
                        <c:v>0.00103009259259259</c:v>
                      </c:pt>
                      <c:pt idx="440" c:formatCode="mm:ss">
                        <c:v>0.00103009259259259</c:v>
                      </c:pt>
                      <c:pt idx="441" c:formatCode="mm:ss">
                        <c:v>0.00103009259259259</c:v>
                      </c:pt>
                      <c:pt idx="442" c:formatCode="mm:ss">
                        <c:v>0.00103009259259259</c:v>
                      </c:pt>
                      <c:pt idx="443" c:formatCode="mm:ss">
                        <c:v>0.00104166666666667</c:v>
                      </c:pt>
                      <c:pt idx="444" c:formatCode="mm:ss">
                        <c:v>0.00104166666666667</c:v>
                      </c:pt>
                      <c:pt idx="445" c:formatCode="mm:ss">
                        <c:v>0.00104166666666667</c:v>
                      </c:pt>
                      <c:pt idx="446" c:formatCode="mm:ss">
                        <c:v>0.00104166666666667</c:v>
                      </c:pt>
                      <c:pt idx="447" c:formatCode="mm:ss">
                        <c:v>0.00104166666666667</c:v>
                      </c:pt>
                      <c:pt idx="448" c:formatCode="mm:ss">
                        <c:v>0.00105324074074074</c:v>
                      </c:pt>
                      <c:pt idx="449" c:formatCode="mm:ss">
                        <c:v>0.00105324074074074</c:v>
                      </c:pt>
                      <c:pt idx="450" c:formatCode="mm:ss">
                        <c:v>0.00105324074074074</c:v>
                      </c:pt>
                      <c:pt idx="451" c:formatCode="mm:ss">
                        <c:v>0.00105324074074074</c:v>
                      </c:pt>
                      <c:pt idx="452" c:formatCode="mm:ss">
                        <c:v>0.00105324074074074</c:v>
                      </c:pt>
                      <c:pt idx="453" c:formatCode="mm:ss">
                        <c:v>0.00106481481481481</c:v>
                      </c:pt>
                      <c:pt idx="454" c:formatCode="mm:ss">
                        <c:v>0.00106481481481481</c:v>
                      </c:pt>
                      <c:pt idx="455" c:formatCode="mm:ss">
                        <c:v>0.00106481481481481</c:v>
                      </c:pt>
                      <c:pt idx="456" c:formatCode="mm:ss">
                        <c:v>0.00106481481481481</c:v>
                      </c:pt>
                      <c:pt idx="457" c:formatCode="mm:ss">
                        <c:v>0.00106481481481481</c:v>
                      </c:pt>
                      <c:pt idx="458" c:formatCode="mm:ss">
                        <c:v>0.00107638888888889</c:v>
                      </c:pt>
                      <c:pt idx="459" c:formatCode="mm:ss">
                        <c:v>0.00107638888888889</c:v>
                      </c:pt>
                      <c:pt idx="460" c:formatCode="mm:ss">
                        <c:v>0.00107638888888889</c:v>
                      </c:pt>
                      <c:pt idx="461" c:formatCode="mm:ss">
                        <c:v>0.00107638888888889</c:v>
                      </c:pt>
                      <c:pt idx="462" c:formatCode="mm:ss">
                        <c:v>0.00107638888888889</c:v>
                      </c:pt>
                      <c:pt idx="463" c:formatCode="mm:ss">
                        <c:v>0.00108796296296296</c:v>
                      </c:pt>
                      <c:pt idx="464" c:formatCode="mm:ss">
                        <c:v>0.00108796296296296</c:v>
                      </c:pt>
                      <c:pt idx="465" c:formatCode="mm:ss">
                        <c:v>0.00108796296296296</c:v>
                      </c:pt>
                      <c:pt idx="466" c:formatCode="mm:ss">
                        <c:v>0.00108796296296296</c:v>
                      </c:pt>
                      <c:pt idx="467" c:formatCode="mm:ss">
                        <c:v>0.00108796296296296</c:v>
                      </c:pt>
                      <c:pt idx="468" c:formatCode="mm:ss">
                        <c:v>0.00109953703703704</c:v>
                      </c:pt>
                      <c:pt idx="469" c:formatCode="mm:ss">
                        <c:v>0.00109953703703704</c:v>
                      </c:pt>
                      <c:pt idx="470" c:formatCode="mm:ss">
                        <c:v>0.00109953703703704</c:v>
                      </c:pt>
                      <c:pt idx="471" c:formatCode="mm:ss">
                        <c:v>0.00109953703703704</c:v>
                      </c:pt>
                      <c:pt idx="472" c:formatCode="mm:ss">
                        <c:v>0.00111111111111111</c:v>
                      </c:pt>
                      <c:pt idx="473" c:formatCode="mm:ss">
                        <c:v>0.00111111111111111</c:v>
                      </c:pt>
                      <c:pt idx="474" c:formatCode="mm:ss">
                        <c:v>0.00111111111111111</c:v>
                      </c:pt>
                      <c:pt idx="475" c:formatCode="mm:ss">
                        <c:v>0.00111111111111111</c:v>
                      </c:pt>
                      <c:pt idx="476" c:formatCode="mm:ss">
                        <c:v>0.00111111111111111</c:v>
                      </c:pt>
                      <c:pt idx="477" c:formatCode="mm:ss">
                        <c:v>0.00112268518518519</c:v>
                      </c:pt>
                      <c:pt idx="478" c:formatCode="mm:ss">
                        <c:v>0.00112268518518519</c:v>
                      </c:pt>
                      <c:pt idx="479" c:formatCode="mm:ss">
                        <c:v>0.00112268518518519</c:v>
                      </c:pt>
                      <c:pt idx="480" c:formatCode="mm:ss">
                        <c:v>0.00112268518518519</c:v>
                      </c:pt>
                      <c:pt idx="481" c:formatCode="mm:ss">
                        <c:v>0.00112268518518519</c:v>
                      </c:pt>
                      <c:pt idx="482" c:formatCode="mm:ss">
                        <c:v>0.00113425925925926</c:v>
                      </c:pt>
                      <c:pt idx="483" c:formatCode="mm:ss">
                        <c:v>0.00113425925925926</c:v>
                      </c:pt>
                      <c:pt idx="484" c:formatCode="mm:ss">
                        <c:v>0.00113425925925926</c:v>
                      </c:pt>
                      <c:pt idx="485" c:formatCode="mm:ss">
                        <c:v>0.00113425925925926</c:v>
                      </c:pt>
                      <c:pt idx="486" c:formatCode="mm:ss">
                        <c:v>0.00113425925925926</c:v>
                      </c:pt>
                      <c:pt idx="487" c:formatCode="mm:ss">
                        <c:v>0.00114583333333333</c:v>
                      </c:pt>
                      <c:pt idx="488" c:formatCode="mm:ss">
                        <c:v>0.00114583333333333</c:v>
                      </c:pt>
                      <c:pt idx="489" c:formatCode="mm:ss">
                        <c:v>0.00114583333333333</c:v>
                      </c:pt>
                      <c:pt idx="490" c:formatCode="mm:ss">
                        <c:v>0.00114583333333333</c:v>
                      </c:pt>
                      <c:pt idx="491" c:formatCode="mm:ss">
                        <c:v>0.00114583333333333</c:v>
                      </c:pt>
                      <c:pt idx="492" c:formatCode="mm:ss">
                        <c:v>0.00115740740740741</c:v>
                      </c:pt>
                      <c:pt idx="493" c:formatCode="mm:ss">
                        <c:v>0.00115740740740741</c:v>
                      </c:pt>
                      <c:pt idx="494" c:formatCode="mm:ss">
                        <c:v>0.00115740740740741</c:v>
                      </c:pt>
                      <c:pt idx="495" c:formatCode="mm:ss">
                        <c:v>0.00115740740740741</c:v>
                      </c:pt>
                      <c:pt idx="496" c:formatCode="mm:ss">
                        <c:v>0.00115740740740741</c:v>
                      </c:pt>
                      <c:pt idx="497" c:formatCode="mm:ss">
                        <c:v>0.00116898148148148</c:v>
                      </c:pt>
                      <c:pt idx="498" c:formatCode="mm:ss">
                        <c:v>0.00116898148148148</c:v>
                      </c:pt>
                      <c:pt idx="499" c:formatCode="mm:ss">
                        <c:v>0.00116898148148148</c:v>
                      </c:pt>
                      <c:pt idx="500" c:formatCode="mm:ss">
                        <c:v>0.00116898148148148</c:v>
                      </c:pt>
                      <c:pt idx="501" c:formatCode="mm:ss">
                        <c:v>0.00116898148148148</c:v>
                      </c:pt>
                      <c:pt idx="502" c:formatCode="mm:ss">
                        <c:v>0.00118055555555556</c:v>
                      </c:pt>
                      <c:pt idx="503" c:formatCode="mm:ss">
                        <c:v>0.00118055555555556</c:v>
                      </c:pt>
                      <c:pt idx="504" c:formatCode="mm:ss">
                        <c:v>0.00118055555555556</c:v>
                      </c:pt>
                      <c:pt idx="505" c:formatCode="mm:ss">
                        <c:v>0.00118055555555556</c:v>
                      </c:pt>
                      <c:pt idx="506" c:formatCode="mm:ss">
                        <c:v>0.00118055555555556</c:v>
                      </c:pt>
                      <c:pt idx="507" c:formatCode="mm:ss">
                        <c:v>0.00119212962962963</c:v>
                      </c:pt>
                      <c:pt idx="508" c:formatCode="mm:ss">
                        <c:v>0.00119212962962963</c:v>
                      </c:pt>
                      <c:pt idx="509" c:formatCode="mm:ss">
                        <c:v>0.00119212962962963</c:v>
                      </c:pt>
                      <c:pt idx="510" c:formatCode="mm:ss">
                        <c:v>0.00119212962962963</c:v>
                      </c:pt>
                      <c:pt idx="511" c:formatCode="mm:ss">
                        <c:v>0.00119212962962963</c:v>
                      </c:pt>
                      <c:pt idx="512" c:formatCode="mm:ss">
                        <c:v>0.0012037037037037</c:v>
                      </c:pt>
                      <c:pt idx="513" c:formatCode="mm:ss">
                        <c:v>0.0012037037037037</c:v>
                      </c:pt>
                      <c:pt idx="514" c:formatCode="mm:ss">
                        <c:v>0.0012037037037037</c:v>
                      </c:pt>
                      <c:pt idx="515" c:formatCode="mm:ss">
                        <c:v>0.0012037037037037</c:v>
                      </c:pt>
                      <c:pt idx="516" c:formatCode="mm:ss">
                        <c:v>0.0012037037037037</c:v>
                      </c:pt>
                      <c:pt idx="517" c:formatCode="mm:ss">
                        <c:v>0.00121527777777778</c:v>
                      </c:pt>
                      <c:pt idx="518" c:formatCode="mm:ss">
                        <c:v>0.00121527777777778</c:v>
                      </c:pt>
                      <c:pt idx="519" c:formatCode="mm:ss">
                        <c:v>0.00121527777777778</c:v>
                      </c:pt>
                      <c:pt idx="520" c:formatCode="mm:ss">
                        <c:v>0.00121527777777778</c:v>
                      </c:pt>
                      <c:pt idx="521" c:formatCode="mm:ss">
                        <c:v>0.00121527777777778</c:v>
                      </c:pt>
                      <c:pt idx="522" c:formatCode="mm:ss">
                        <c:v>0.00122685185185185</c:v>
                      </c:pt>
                      <c:pt idx="523" c:formatCode="mm:ss">
                        <c:v>0.00122685185185185</c:v>
                      </c:pt>
                      <c:pt idx="524" c:formatCode="mm:ss">
                        <c:v>0.00122685185185185</c:v>
                      </c:pt>
                      <c:pt idx="525" c:formatCode="mm:ss">
                        <c:v>0.00122685185185185</c:v>
                      </c:pt>
                      <c:pt idx="526" c:formatCode="mm:ss">
                        <c:v>0.00122685185185185</c:v>
                      </c:pt>
                      <c:pt idx="527" c:formatCode="mm:ss">
                        <c:v>0.00123842592592593</c:v>
                      </c:pt>
                      <c:pt idx="528" c:formatCode="mm:ss">
                        <c:v>0.00123842592592593</c:v>
                      </c:pt>
                      <c:pt idx="529" c:formatCode="mm:ss">
                        <c:v>0.00123842592592593</c:v>
                      </c:pt>
                      <c:pt idx="530" c:formatCode="mm:ss">
                        <c:v>0.00123842592592593</c:v>
                      </c:pt>
                      <c:pt idx="531" c:formatCode="mm:ss">
                        <c:v>0.00123842592592593</c:v>
                      </c:pt>
                      <c:pt idx="532" c:formatCode="mm:ss">
                        <c:v>0.00125</c:v>
                      </c:pt>
                      <c:pt idx="533" c:formatCode="mm:ss">
                        <c:v>0.00125</c:v>
                      </c:pt>
                      <c:pt idx="534" c:formatCode="mm:ss">
                        <c:v>0.00125</c:v>
                      </c:pt>
                      <c:pt idx="535" c:formatCode="mm:ss">
                        <c:v>0.00125</c:v>
                      </c:pt>
                      <c:pt idx="536" c:formatCode="mm:ss">
                        <c:v>0.00125</c:v>
                      </c:pt>
                      <c:pt idx="537" c:formatCode="mm:ss">
                        <c:v>0.00126157407407407</c:v>
                      </c:pt>
                      <c:pt idx="538" c:formatCode="mm:ss">
                        <c:v>0.00126157407407407</c:v>
                      </c:pt>
                      <c:pt idx="539" c:formatCode="mm:ss">
                        <c:v>0.00126157407407407</c:v>
                      </c:pt>
                      <c:pt idx="540" c:formatCode="mm:ss">
                        <c:v>0.00126157407407407</c:v>
                      </c:pt>
                      <c:pt idx="541" c:formatCode="mm:ss">
                        <c:v>0.00127314814814815</c:v>
                      </c:pt>
                      <c:pt idx="542" c:formatCode="mm:ss">
                        <c:v>0.00127314814814815</c:v>
                      </c:pt>
                      <c:pt idx="543" c:formatCode="mm:ss">
                        <c:v>0.00127314814814815</c:v>
                      </c:pt>
                      <c:pt idx="544" c:formatCode="mm:ss">
                        <c:v>0.00127314814814815</c:v>
                      </c:pt>
                      <c:pt idx="545" c:formatCode="mm:ss">
                        <c:v>0.00127314814814815</c:v>
                      </c:pt>
                      <c:pt idx="546" c:formatCode="mm:ss">
                        <c:v>0.00128472222222222</c:v>
                      </c:pt>
                      <c:pt idx="547" c:formatCode="mm:ss">
                        <c:v>0.00128472222222222</c:v>
                      </c:pt>
                      <c:pt idx="548" c:formatCode="mm:ss">
                        <c:v>0.00128472222222222</c:v>
                      </c:pt>
                      <c:pt idx="549" c:formatCode="mm:ss">
                        <c:v>0.00128472222222222</c:v>
                      </c:pt>
                      <c:pt idx="550" c:formatCode="mm:ss">
                        <c:v>0.00128472222222222</c:v>
                      </c:pt>
                      <c:pt idx="551" c:formatCode="mm:ss">
                        <c:v>0.0012962962962963</c:v>
                      </c:pt>
                      <c:pt idx="552" c:formatCode="mm:ss">
                        <c:v>0.0012962962962963</c:v>
                      </c:pt>
                      <c:pt idx="553" c:formatCode="mm:ss">
                        <c:v>0.0012962962962963</c:v>
                      </c:pt>
                      <c:pt idx="554" c:formatCode="mm:ss">
                        <c:v>0.0012962962962963</c:v>
                      </c:pt>
                      <c:pt idx="555" c:formatCode="mm:ss">
                        <c:v>0.0012962962962963</c:v>
                      </c:pt>
                      <c:pt idx="556" c:formatCode="mm:ss">
                        <c:v>0.00130787037037037</c:v>
                      </c:pt>
                      <c:pt idx="557" c:formatCode="mm:ss">
                        <c:v>0.00130787037037037</c:v>
                      </c:pt>
                      <c:pt idx="558" c:formatCode="mm:ss">
                        <c:v>0.00130787037037037</c:v>
                      </c:pt>
                      <c:pt idx="559" c:formatCode="mm:ss">
                        <c:v>0.00130787037037037</c:v>
                      </c:pt>
                      <c:pt idx="560" c:formatCode="mm:ss">
                        <c:v>0.00130787037037037</c:v>
                      </c:pt>
                      <c:pt idx="561" c:formatCode="mm:ss">
                        <c:v>0.00131944444444444</c:v>
                      </c:pt>
                      <c:pt idx="562" c:formatCode="mm:ss">
                        <c:v>0.00131944444444444</c:v>
                      </c:pt>
                      <c:pt idx="563" c:formatCode="mm:ss">
                        <c:v>0.00131944444444444</c:v>
                      </c:pt>
                      <c:pt idx="564" c:formatCode="mm:ss">
                        <c:v>0.00131944444444444</c:v>
                      </c:pt>
                      <c:pt idx="565" c:formatCode="mm:ss">
                        <c:v>0.00131944444444444</c:v>
                      </c:pt>
                      <c:pt idx="566" c:formatCode="mm:ss">
                        <c:v>0.00133101851851852</c:v>
                      </c:pt>
                      <c:pt idx="567" c:formatCode="mm:ss">
                        <c:v>0.00133101851851852</c:v>
                      </c:pt>
                      <c:pt idx="568" c:formatCode="mm:ss">
                        <c:v>0.00133101851851852</c:v>
                      </c:pt>
                      <c:pt idx="569" c:formatCode="mm:ss">
                        <c:v>0.00133101851851852</c:v>
                      </c:pt>
                      <c:pt idx="570" c:formatCode="mm:ss">
                        <c:v>0.00133101851851852</c:v>
                      </c:pt>
                      <c:pt idx="571" c:formatCode="mm:ss">
                        <c:v>0.00134259259259259</c:v>
                      </c:pt>
                      <c:pt idx="572" c:formatCode="mm:ss">
                        <c:v>0.00134259259259259</c:v>
                      </c:pt>
                      <c:pt idx="573" c:formatCode="mm:ss">
                        <c:v>0.00134259259259259</c:v>
                      </c:pt>
                      <c:pt idx="574" c:formatCode="mm:ss">
                        <c:v>0.00134259259259259</c:v>
                      </c:pt>
                      <c:pt idx="575" c:formatCode="mm:ss">
                        <c:v>0.00134259259259259</c:v>
                      </c:pt>
                      <c:pt idx="576" c:formatCode="mm:ss">
                        <c:v>0.00135416666666667</c:v>
                      </c:pt>
                      <c:pt idx="577" c:formatCode="mm:ss">
                        <c:v>0.00135416666666667</c:v>
                      </c:pt>
                      <c:pt idx="578" c:formatCode="mm:ss">
                        <c:v>0.00135416666666667</c:v>
                      </c:pt>
                      <c:pt idx="579" c:formatCode="mm:ss">
                        <c:v>0.00135416666666667</c:v>
                      </c:pt>
                      <c:pt idx="580" c:formatCode="mm:ss">
                        <c:v>0.00135416666666667</c:v>
                      </c:pt>
                      <c:pt idx="581" c:formatCode="mm:ss">
                        <c:v>0.00136574074074074</c:v>
                      </c:pt>
                      <c:pt idx="582" c:formatCode="mm:ss">
                        <c:v>0.00136574074074074</c:v>
                      </c:pt>
                      <c:pt idx="583" c:formatCode="mm:ss">
                        <c:v>0.00136574074074074</c:v>
                      </c:pt>
                      <c:pt idx="584" c:formatCode="mm:ss">
                        <c:v>0.00136574074074074</c:v>
                      </c:pt>
                      <c:pt idx="585" c:formatCode="mm:ss">
                        <c:v>0.00136574074074074</c:v>
                      </c:pt>
                      <c:pt idx="586" c:formatCode="mm:ss">
                        <c:v>0.00137731481481481</c:v>
                      </c:pt>
                      <c:pt idx="587" c:formatCode="mm:ss">
                        <c:v>0.00137731481481481</c:v>
                      </c:pt>
                      <c:pt idx="588" c:formatCode="mm:ss">
                        <c:v>0.00137731481481481</c:v>
                      </c:pt>
                      <c:pt idx="589" c:formatCode="mm:ss">
                        <c:v>0.00137731481481481</c:v>
                      </c:pt>
                      <c:pt idx="590" c:formatCode="mm:ss">
                        <c:v>0.00137731481481481</c:v>
                      </c:pt>
                      <c:pt idx="591" c:formatCode="mm:ss">
                        <c:v>0.00138888888888889</c:v>
                      </c:pt>
                      <c:pt idx="592" c:formatCode="mm:ss">
                        <c:v>0.00138888888888889</c:v>
                      </c:pt>
                      <c:pt idx="593" c:formatCode="mm:ss">
                        <c:v>0.00138888888888889</c:v>
                      </c:pt>
                      <c:pt idx="594" c:formatCode="mm:ss">
                        <c:v>0.00138888888888889</c:v>
                      </c:pt>
                      <c:pt idx="595" c:formatCode="mm:ss">
                        <c:v>0.00138888888888889</c:v>
                      </c:pt>
                      <c:pt idx="596" c:formatCode="mm:ss">
                        <c:v>0.00140046296296296</c:v>
                      </c:pt>
                      <c:pt idx="597" c:formatCode="mm:ss">
                        <c:v>0.00140046296296296</c:v>
                      </c:pt>
                      <c:pt idx="598" c:formatCode="mm:ss">
                        <c:v>0.00140046296296296</c:v>
                      </c:pt>
                      <c:pt idx="599" c:formatCode="mm:ss">
                        <c:v>0.00140046296296296</c:v>
                      </c:pt>
                      <c:pt idx="600" c:formatCode="mm:ss">
                        <c:v>0.00140046296296296</c:v>
                      </c:pt>
                      <c:pt idx="601" c:formatCode="mm:ss">
                        <c:v>0.00141203703703704</c:v>
                      </c:pt>
                      <c:pt idx="602" c:formatCode="mm:ss">
                        <c:v>0.00141203703703704</c:v>
                      </c:pt>
                      <c:pt idx="603" c:formatCode="mm:ss">
                        <c:v>0.00141203703703704</c:v>
                      </c:pt>
                      <c:pt idx="604" c:formatCode="mm:ss">
                        <c:v>0.00141203703703704</c:v>
                      </c:pt>
                      <c:pt idx="605" c:formatCode="mm:ss">
                        <c:v>0.00141203703703704</c:v>
                      </c:pt>
                      <c:pt idx="606" c:formatCode="mm:ss">
                        <c:v>0.00142361111111111</c:v>
                      </c:pt>
                      <c:pt idx="607" c:formatCode="mm:ss">
                        <c:v>0.00142361111111111</c:v>
                      </c:pt>
                      <c:pt idx="608" c:formatCode="mm:ss">
                        <c:v>0.00142361111111111</c:v>
                      </c:pt>
                      <c:pt idx="609" c:formatCode="mm:ss">
                        <c:v>0.00142361111111111</c:v>
                      </c:pt>
                      <c:pt idx="610" c:formatCode="mm:ss">
                        <c:v>0.00143518518518519</c:v>
                      </c:pt>
                      <c:pt idx="611" c:formatCode="mm:ss">
                        <c:v>0.00143518518518519</c:v>
                      </c:pt>
                      <c:pt idx="612" c:formatCode="mm:ss">
                        <c:v>0.00143518518518519</c:v>
                      </c:pt>
                      <c:pt idx="613" c:formatCode="mm:ss">
                        <c:v>0.00143518518518519</c:v>
                      </c:pt>
                      <c:pt idx="614" c:formatCode="mm:ss">
                        <c:v>0.00143518518518519</c:v>
                      </c:pt>
                      <c:pt idx="615" c:formatCode="mm:ss">
                        <c:v>0.00144675925925926</c:v>
                      </c:pt>
                      <c:pt idx="616" c:formatCode="mm:ss">
                        <c:v>0.00144675925925926</c:v>
                      </c:pt>
                      <c:pt idx="617" c:formatCode="mm:ss">
                        <c:v>0.00144675925925926</c:v>
                      </c:pt>
                      <c:pt idx="618" c:formatCode="mm:ss">
                        <c:v>0.00144675925925926</c:v>
                      </c:pt>
                      <c:pt idx="619" c:formatCode="mm:ss">
                        <c:v>0.00144675925925926</c:v>
                      </c:pt>
                      <c:pt idx="620" c:formatCode="mm:ss">
                        <c:v>0.00145833333333333</c:v>
                      </c:pt>
                      <c:pt idx="621" c:formatCode="mm:ss">
                        <c:v>0.00145833333333333</c:v>
                      </c:pt>
                      <c:pt idx="622" c:formatCode="mm:ss">
                        <c:v>0.00145833333333333</c:v>
                      </c:pt>
                      <c:pt idx="623" c:formatCode="mm:ss">
                        <c:v>0.00145833333333333</c:v>
                      </c:pt>
                      <c:pt idx="624" c:formatCode="mm:ss">
                        <c:v>0.00145833333333333</c:v>
                      </c:pt>
                      <c:pt idx="625" c:formatCode="mm:ss">
                        <c:v>0.00146990740740741</c:v>
                      </c:pt>
                      <c:pt idx="626" c:formatCode="mm:ss">
                        <c:v>0.00146990740740741</c:v>
                      </c:pt>
                      <c:pt idx="627" c:formatCode="mm:ss">
                        <c:v>0.00146990740740741</c:v>
                      </c:pt>
                      <c:pt idx="628" c:formatCode="mm:ss">
                        <c:v>0.00146990740740741</c:v>
                      </c:pt>
                      <c:pt idx="629" c:formatCode="mm:ss">
                        <c:v>0.00146990740740741</c:v>
                      </c:pt>
                      <c:pt idx="630" c:formatCode="mm:ss">
                        <c:v>0.00148148148148148</c:v>
                      </c:pt>
                      <c:pt idx="631" c:formatCode="mm:ss">
                        <c:v>0.00148148148148148</c:v>
                      </c:pt>
                      <c:pt idx="632" c:formatCode="mm:ss">
                        <c:v>0.00148148148148148</c:v>
                      </c:pt>
                      <c:pt idx="633" c:formatCode="mm:ss">
                        <c:v>0.00148148148148148</c:v>
                      </c:pt>
                      <c:pt idx="634" c:formatCode="mm:ss">
                        <c:v>0.00148148148148148</c:v>
                      </c:pt>
                      <c:pt idx="635" c:formatCode="mm:ss">
                        <c:v>0.00149305555555556</c:v>
                      </c:pt>
                      <c:pt idx="636" c:formatCode="mm:ss">
                        <c:v>0.00149305555555556</c:v>
                      </c:pt>
                      <c:pt idx="637" c:formatCode="mm:ss">
                        <c:v>0.00149305555555556</c:v>
                      </c:pt>
                      <c:pt idx="638" c:formatCode="mm:ss">
                        <c:v>0.00149305555555556</c:v>
                      </c:pt>
                      <c:pt idx="639" c:formatCode="mm:ss">
                        <c:v>0.00149305555555556</c:v>
                      </c:pt>
                      <c:pt idx="640" c:formatCode="mm:ss">
                        <c:v>0.00150462962962963</c:v>
                      </c:pt>
                      <c:pt idx="641" c:formatCode="mm:ss">
                        <c:v>0.00150462962962963</c:v>
                      </c:pt>
                      <c:pt idx="642" c:formatCode="mm:ss">
                        <c:v>0.00150462962962963</c:v>
                      </c:pt>
                      <c:pt idx="643" c:formatCode="mm:ss">
                        <c:v>0.00150462962962963</c:v>
                      </c:pt>
                      <c:pt idx="644" c:formatCode="mm:ss">
                        <c:v>0.00150462962962963</c:v>
                      </c:pt>
                      <c:pt idx="645" c:formatCode="mm:ss">
                        <c:v>0.0015162037037037</c:v>
                      </c:pt>
                      <c:pt idx="646" c:formatCode="mm:ss">
                        <c:v>0.0015162037037037</c:v>
                      </c:pt>
                      <c:pt idx="647" c:formatCode="mm:ss">
                        <c:v>0.0015162037037037</c:v>
                      </c:pt>
                      <c:pt idx="648" c:formatCode="mm:ss">
                        <c:v>0.0015162037037037</c:v>
                      </c:pt>
                      <c:pt idx="649" c:formatCode="mm:ss">
                        <c:v>0.0015162037037037</c:v>
                      </c:pt>
                      <c:pt idx="650" c:formatCode="mm:ss">
                        <c:v>0.00152777777777778</c:v>
                      </c:pt>
                      <c:pt idx="651" c:formatCode="mm:ss">
                        <c:v>0.00152777777777778</c:v>
                      </c:pt>
                      <c:pt idx="652" c:formatCode="mm:ss">
                        <c:v>0.00152777777777778</c:v>
                      </c:pt>
                      <c:pt idx="653" c:formatCode="mm:ss">
                        <c:v>0.00152777777777778</c:v>
                      </c:pt>
                      <c:pt idx="654" c:formatCode="mm:ss">
                        <c:v>0.00152777777777778</c:v>
                      </c:pt>
                      <c:pt idx="655" c:formatCode="mm:ss">
                        <c:v>0.00153935185185185</c:v>
                      </c:pt>
                      <c:pt idx="656" c:formatCode="mm:ss">
                        <c:v>0.00153935185185185</c:v>
                      </c:pt>
                      <c:pt idx="657" c:formatCode="mm:ss">
                        <c:v>0.00153935185185185</c:v>
                      </c:pt>
                      <c:pt idx="658" c:formatCode="mm:ss">
                        <c:v>0.00153935185185185</c:v>
                      </c:pt>
                      <c:pt idx="659" c:formatCode="mm:ss">
                        <c:v>0.00153935185185185</c:v>
                      </c:pt>
                      <c:pt idx="660" c:formatCode="mm:ss">
                        <c:v>0.00155092592592593</c:v>
                      </c:pt>
                      <c:pt idx="661" c:formatCode="mm:ss">
                        <c:v>0.00155092592592593</c:v>
                      </c:pt>
                      <c:pt idx="662" c:formatCode="mm:ss">
                        <c:v>0.00155092592592593</c:v>
                      </c:pt>
                      <c:pt idx="663" c:formatCode="mm:ss">
                        <c:v>0.00155092592592593</c:v>
                      </c:pt>
                      <c:pt idx="664" c:formatCode="mm:ss">
                        <c:v>0.00155092592592593</c:v>
                      </c:pt>
                      <c:pt idx="665" c:formatCode="mm:ss">
                        <c:v>0.0015625</c:v>
                      </c:pt>
                      <c:pt idx="666" c:formatCode="mm:ss">
                        <c:v>0.0015625</c:v>
                      </c:pt>
                      <c:pt idx="667" c:formatCode="mm:ss">
                        <c:v>0.0015625</c:v>
                      </c:pt>
                      <c:pt idx="668" c:formatCode="mm:ss">
                        <c:v>0.0015625</c:v>
                      </c:pt>
                      <c:pt idx="669" c:formatCode="mm:ss">
                        <c:v>0.0015625</c:v>
                      </c:pt>
                      <c:pt idx="670" c:formatCode="mm:ss">
                        <c:v>0.00157407407407407</c:v>
                      </c:pt>
                      <c:pt idx="671" c:formatCode="mm:ss">
                        <c:v>0.00157407407407407</c:v>
                      </c:pt>
                      <c:pt idx="672" c:formatCode="mm:ss">
                        <c:v>0.00157407407407407</c:v>
                      </c:pt>
                      <c:pt idx="673" c:formatCode="mm:ss">
                        <c:v>0.00157407407407407</c:v>
                      </c:pt>
                      <c:pt idx="674" c:formatCode="mm:ss">
                        <c:v>0.00158564814814815</c:v>
                      </c:pt>
                      <c:pt idx="675" c:formatCode="mm:ss">
                        <c:v>0.00158564814814815</c:v>
                      </c:pt>
                      <c:pt idx="676" c:formatCode="mm:ss">
                        <c:v>0.00158564814814815</c:v>
                      </c:pt>
                      <c:pt idx="677" c:formatCode="mm:ss">
                        <c:v>0.00158564814814815</c:v>
                      </c:pt>
                      <c:pt idx="678" c:formatCode="mm:ss">
                        <c:v>0.00158564814814815</c:v>
                      </c:pt>
                      <c:pt idx="679" c:formatCode="mm:ss">
                        <c:v>0.00159722222222222</c:v>
                      </c:pt>
                      <c:pt idx="680" c:formatCode="mm:ss">
                        <c:v>0.00159722222222222</c:v>
                      </c:pt>
                      <c:pt idx="681" c:formatCode="mm:ss">
                        <c:v>0.00159722222222222</c:v>
                      </c:pt>
                      <c:pt idx="682" c:formatCode="mm:ss">
                        <c:v>0.00159722222222222</c:v>
                      </c:pt>
                      <c:pt idx="683" c:formatCode="mm:ss">
                        <c:v>0.00159722222222222</c:v>
                      </c:pt>
                      <c:pt idx="684" c:formatCode="mm:ss">
                        <c:v>0.0016087962962963</c:v>
                      </c:pt>
                      <c:pt idx="685" c:formatCode="mm:ss">
                        <c:v>0.0016087962962963</c:v>
                      </c:pt>
                      <c:pt idx="686" c:formatCode="mm:ss">
                        <c:v>0.0016087962962963</c:v>
                      </c:pt>
                      <c:pt idx="687" c:formatCode="mm:ss">
                        <c:v>0.0016087962962963</c:v>
                      </c:pt>
                      <c:pt idx="688" c:formatCode="mm:ss">
                        <c:v>0.0016087962962963</c:v>
                      </c:pt>
                      <c:pt idx="689" c:formatCode="mm:ss">
                        <c:v>0.00162037037037037</c:v>
                      </c:pt>
                      <c:pt idx="690" c:formatCode="mm:ss">
                        <c:v>0.00162037037037037</c:v>
                      </c:pt>
                      <c:pt idx="691" c:formatCode="mm:ss">
                        <c:v>0.00162037037037037</c:v>
                      </c:pt>
                      <c:pt idx="692" c:formatCode="mm:ss">
                        <c:v>0.00162037037037037</c:v>
                      </c:pt>
                      <c:pt idx="693" c:formatCode="mm:ss">
                        <c:v>0.00162037037037037</c:v>
                      </c:pt>
                      <c:pt idx="694" c:formatCode="mm:ss">
                        <c:v>0.00163194444444444</c:v>
                      </c:pt>
                      <c:pt idx="695" c:formatCode="mm:ss">
                        <c:v>0.00163194444444444</c:v>
                      </c:pt>
                      <c:pt idx="696" c:formatCode="mm:ss">
                        <c:v>0.00163194444444444</c:v>
                      </c:pt>
                      <c:pt idx="697" c:formatCode="mm:ss">
                        <c:v>0.00163194444444444</c:v>
                      </c:pt>
                      <c:pt idx="698" c:formatCode="mm:ss">
                        <c:v>0.00163194444444444</c:v>
                      </c:pt>
                      <c:pt idx="699" c:formatCode="mm:ss">
                        <c:v>0.00164351851851852</c:v>
                      </c:pt>
                      <c:pt idx="700" c:formatCode="mm:ss">
                        <c:v>0.00164351851851852</c:v>
                      </c:pt>
                      <c:pt idx="701" c:formatCode="mm:ss">
                        <c:v>0.00164351851851852</c:v>
                      </c:pt>
                      <c:pt idx="702" c:formatCode="mm:ss">
                        <c:v>0.00164351851851852</c:v>
                      </c:pt>
                      <c:pt idx="703" c:formatCode="mm:ss">
                        <c:v>0.00164351851851852</c:v>
                      </c:pt>
                      <c:pt idx="704" c:formatCode="mm:ss">
                        <c:v>0.00165509259259259</c:v>
                      </c:pt>
                      <c:pt idx="705" c:formatCode="mm:ss">
                        <c:v>0.00165509259259259</c:v>
                      </c:pt>
                      <c:pt idx="706" c:formatCode="mm:ss">
                        <c:v>0.00165509259259259</c:v>
                      </c:pt>
                      <c:pt idx="707" c:formatCode="mm:ss">
                        <c:v>0.00165509259259259</c:v>
                      </c:pt>
                      <c:pt idx="708" c:formatCode="mm:ss">
                        <c:v>0.00165509259259259</c:v>
                      </c:pt>
                      <c:pt idx="709" c:formatCode="mm:ss">
                        <c:v>0.00166666666666667</c:v>
                      </c:pt>
                      <c:pt idx="710" c:formatCode="mm:ss">
                        <c:v>0.00166666666666667</c:v>
                      </c:pt>
                      <c:pt idx="711" c:formatCode="mm:ss">
                        <c:v>0.00166666666666667</c:v>
                      </c:pt>
                      <c:pt idx="712" c:formatCode="mm:ss">
                        <c:v>0.00166666666666667</c:v>
                      </c:pt>
                      <c:pt idx="713" c:formatCode="mm:ss">
                        <c:v>0.00166666666666667</c:v>
                      </c:pt>
                      <c:pt idx="714" c:formatCode="mm:ss">
                        <c:v>0.00167824074074074</c:v>
                      </c:pt>
                      <c:pt idx="715" c:formatCode="mm:ss">
                        <c:v>0.00167824074074074</c:v>
                      </c:pt>
                      <c:pt idx="716" c:formatCode="mm:ss">
                        <c:v>0.00167824074074074</c:v>
                      </c:pt>
                      <c:pt idx="717" c:formatCode="mm:ss">
                        <c:v>0.00167824074074074</c:v>
                      </c:pt>
                      <c:pt idx="718" c:formatCode="mm:ss">
                        <c:v>0.00167824074074074</c:v>
                      </c:pt>
                      <c:pt idx="719" c:formatCode="mm:ss">
                        <c:v>0.00168981481481481</c:v>
                      </c:pt>
                      <c:pt idx="720" c:formatCode="mm:ss">
                        <c:v>0.00168981481481481</c:v>
                      </c:pt>
                      <c:pt idx="721" c:formatCode="mm:ss">
                        <c:v>0.00168981481481481</c:v>
                      </c:pt>
                      <c:pt idx="722" c:formatCode="mm:ss">
                        <c:v>0.00168981481481481</c:v>
                      </c:pt>
                      <c:pt idx="723" c:formatCode="mm:ss">
                        <c:v>0.00168981481481481</c:v>
                      </c:pt>
                      <c:pt idx="724" c:formatCode="mm:ss">
                        <c:v>0.00170138888888889</c:v>
                      </c:pt>
                      <c:pt idx="725" c:formatCode="mm:ss">
                        <c:v>0.00170138888888889</c:v>
                      </c:pt>
                      <c:pt idx="726" c:formatCode="mm:ss">
                        <c:v>0.00170138888888889</c:v>
                      </c:pt>
                      <c:pt idx="727" c:formatCode="mm:ss">
                        <c:v>0.00170138888888889</c:v>
                      </c:pt>
                      <c:pt idx="728" c:formatCode="mm:ss">
                        <c:v>0.00170138888888889</c:v>
                      </c:pt>
                      <c:pt idx="729" c:formatCode="mm:ss">
                        <c:v>0.00171296296296296</c:v>
                      </c:pt>
                      <c:pt idx="730" c:formatCode="mm:ss">
                        <c:v>0.00171296296296296</c:v>
                      </c:pt>
                      <c:pt idx="731" c:formatCode="mm:ss">
                        <c:v>0.00171296296296296</c:v>
                      </c:pt>
                      <c:pt idx="732" c:formatCode="mm:ss">
                        <c:v>0.00171296296296296</c:v>
                      </c:pt>
                      <c:pt idx="733" c:formatCode="mm:ss">
                        <c:v>0.00171296296296296</c:v>
                      </c:pt>
                      <c:pt idx="734" c:formatCode="mm:ss">
                        <c:v>0.00172453703703704</c:v>
                      </c:pt>
                      <c:pt idx="735" c:formatCode="mm:ss">
                        <c:v>0.00172453703703704</c:v>
                      </c:pt>
                      <c:pt idx="736" c:formatCode="mm:ss">
                        <c:v>0.00172453703703704</c:v>
                      </c:pt>
                      <c:pt idx="737" c:formatCode="mm:ss">
                        <c:v>0.00172453703703704</c:v>
                      </c:pt>
                      <c:pt idx="738" c:formatCode="mm:ss">
                        <c:v>0.00172453703703704</c:v>
                      </c:pt>
                      <c:pt idx="739" c:formatCode="mm:ss">
                        <c:v>0.00173611111111111</c:v>
                      </c:pt>
                      <c:pt idx="740" c:formatCode="mm:ss">
                        <c:v>0.00173611111111111</c:v>
                      </c:pt>
                      <c:pt idx="741" c:formatCode="mm:ss">
                        <c:v>0.00173611111111111</c:v>
                      </c:pt>
                      <c:pt idx="742" c:formatCode="mm:ss">
                        <c:v>0.00173611111111111</c:v>
                      </c:pt>
                      <c:pt idx="743" c:formatCode="mm:ss">
                        <c:v>0.00174768518518519</c:v>
                      </c:pt>
                      <c:pt idx="744" c:formatCode="mm:ss">
                        <c:v>0.00174768518518519</c:v>
                      </c:pt>
                      <c:pt idx="745" c:formatCode="mm:ss">
                        <c:v>0.00174768518518519</c:v>
                      </c:pt>
                      <c:pt idx="746" c:formatCode="mm:ss">
                        <c:v>0.00174768518518519</c:v>
                      </c:pt>
                      <c:pt idx="747" c:formatCode="mm:ss">
                        <c:v>0.00174768518518519</c:v>
                      </c:pt>
                      <c:pt idx="748" c:formatCode="mm:ss">
                        <c:v>0.00175925925925926</c:v>
                      </c:pt>
                      <c:pt idx="749" c:formatCode="mm:ss">
                        <c:v>0.00175925925925926</c:v>
                      </c:pt>
                      <c:pt idx="750" c:formatCode="mm:ss">
                        <c:v>0.00175925925925926</c:v>
                      </c:pt>
                      <c:pt idx="751" c:formatCode="mm:ss">
                        <c:v>0.00175925925925926</c:v>
                      </c:pt>
                      <c:pt idx="752" c:formatCode="mm:ss">
                        <c:v>0.00175925925925926</c:v>
                      </c:pt>
                      <c:pt idx="753" c:formatCode="mm:ss">
                        <c:v>0.00177083333333333</c:v>
                      </c:pt>
                      <c:pt idx="754" c:formatCode="mm:ss">
                        <c:v>0.00177083333333333</c:v>
                      </c:pt>
                      <c:pt idx="755" c:formatCode="mm:ss">
                        <c:v>0.00177083333333333</c:v>
                      </c:pt>
                      <c:pt idx="756" c:formatCode="mm:ss">
                        <c:v>0.00177083333333333</c:v>
                      </c:pt>
                      <c:pt idx="757" c:formatCode="mm:ss">
                        <c:v>0.00177083333333333</c:v>
                      </c:pt>
                      <c:pt idx="758" c:formatCode="mm:ss">
                        <c:v>0.00178240740740741</c:v>
                      </c:pt>
                      <c:pt idx="759" c:formatCode="mm:ss">
                        <c:v>0.00178240740740741</c:v>
                      </c:pt>
                      <c:pt idx="760" c:formatCode="mm:ss">
                        <c:v>0.00178240740740741</c:v>
                      </c:pt>
                      <c:pt idx="761" c:formatCode="mm:ss">
                        <c:v>0.00178240740740741</c:v>
                      </c:pt>
                      <c:pt idx="762" c:formatCode="mm:ss">
                        <c:v>0.00178240740740741</c:v>
                      </c:pt>
                      <c:pt idx="763" c:formatCode="mm:ss">
                        <c:v>0.00179398148148148</c:v>
                      </c:pt>
                      <c:pt idx="764" c:formatCode="mm:ss">
                        <c:v>0.00179398148148148</c:v>
                      </c:pt>
                      <c:pt idx="765" c:formatCode="mm:ss">
                        <c:v>0.00179398148148148</c:v>
                      </c:pt>
                      <c:pt idx="766" c:formatCode="mm:ss">
                        <c:v>0.00179398148148148</c:v>
                      </c:pt>
                      <c:pt idx="767" c:formatCode="mm:ss">
                        <c:v>0.00179398148148148</c:v>
                      </c:pt>
                      <c:pt idx="768" c:formatCode="mm:ss">
                        <c:v>0.00180555555555556</c:v>
                      </c:pt>
                      <c:pt idx="769" c:formatCode="mm:ss">
                        <c:v>0.00180555555555556</c:v>
                      </c:pt>
                      <c:pt idx="770" c:formatCode="mm:ss">
                        <c:v>0.00180555555555556</c:v>
                      </c:pt>
                      <c:pt idx="771" c:formatCode="mm:ss">
                        <c:v>0.00180555555555556</c:v>
                      </c:pt>
                      <c:pt idx="772" c:formatCode="mm:ss">
                        <c:v>0.00180555555555556</c:v>
                      </c:pt>
                      <c:pt idx="773" c:formatCode="mm:ss">
                        <c:v>0.00181712962962963</c:v>
                      </c:pt>
                      <c:pt idx="774" c:formatCode="mm:ss">
                        <c:v>0.00181712962962963</c:v>
                      </c:pt>
                      <c:pt idx="775" c:formatCode="mm:ss">
                        <c:v>0.00181712962962963</c:v>
                      </c:pt>
                      <c:pt idx="776" c:formatCode="mm:ss">
                        <c:v>0.00181712962962963</c:v>
                      </c:pt>
                      <c:pt idx="777" c:formatCode="mm:ss">
                        <c:v>0.00181712962962963</c:v>
                      </c:pt>
                      <c:pt idx="778" c:formatCode="mm:ss">
                        <c:v>0.0018287037037037</c:v>
                      </c:pt>
                      <c:pt idx="779" c:formatCode="mm:ss">
                        <c:v>0.0018287037037037</c:v>
                      </c:pt>
                      <c:pt idx="780" c:formatCode="mm:ss">
                        <c:v>0.0018287037037037</c:v>
                      </c:pt>
                      <c:pt idx="781" c:formatCode="mm:ss">
                        <c:v>0.0018287037037037</c:v>
                      </c:pt>
                      <c:pt idx="782" c:formatCode="mm:ss">
                        <c:v>0.0018287037037037</c:v>
                      </c:pt>
                      <c:pt idx="783" c:formatCode="mm:ss">
                        <c:v>0.00184027777777778</c:v>
                      </c:pt>
                      <c:pt idx="784" c:formatCode="mm:ss">
                        <c:v>0.00184027777777778</c:v>
                      </c:pt>
                      <c:pt idx="785" c:formatCode="mm:ss">
                        <c:v>0.00184027777777778</c:v>
                      </c:pt>
                      <c:pt idx="786" c:formatCode="mm:ss">
                        <c:v>0.00184027777777778</c:v>
                      </c:pt>
                      <c:pt idx="787" c:formatCode="mm:ss">
                        <c:v>0.00184027777777778</c:v>
                      </c:pt>
                      <c:pt idx="788" c:formatCode="mm:ss">
                        <c:v>0.00185185185185185</c:v>
                      </c:pt>
                      <c:pt idx="789" c:formatCode="mm:ss">
                        <c:v>0.00185185185185185</c:v>
                      </c:pt>
                      <c:pt idx="790" c:formatCode="mm:ss">
                        <c:v>0.00185185185185185</c:v>
                      </c:pt>
                      <c:pt idx="791" c:formatCode="mm:ss">
                        <c:v>0.00185185185185185</c:v>
                      </c:pt>
                      <c:pt idx="792" c:formatCode="mm:ss">
                        <c:v>0.00185185185185185</c:v>
                      </c:pt>
                      <c:pt idx="793" c:formatCode="mm:ss">
                        <c:v>0.00186342592592593</c:v>
                      </c:pt>
                      <c:pt idx="794" c:formatCode="mm:ss">
                        <c:v>0.00186342592592593</c:v>
                      </c:pt>
                      <c:pt idx="795" c:formatCode="mm:ss">
                        <c:v>0.00186342592592593</c:v>
                      </c:pt>
                      <c:pt idx="796" c:formatCode="mm:ss">
                        <c:v>0.00186342592592593</c:v>
                      </c:pt>
                      <c:pt idx="797" c:formatCode="mm:ss">
                        <c:v>0.00186342592592593</c:v>
                      </c:pt>
                      <c:pt idx="798" c:formatCode="mm:ss">
                        <c:v>0.001875</c:v>
                      </c:pt>
                      <c:pt idx="799" c:formatCode="mm:ss">
                        <c:v>0.001875</c:v>
                      </c:pt>
                      <c:pt idx="800" c:formatCode="mm:ss">
                        <c:v>0.001875</c:v>
                      </c:pt>
                      <c:pt idx="801" c:formatCode="mm:ss">
                        <c:v>0.001875</c:v>
                      </c:pt>
                      <c:pt idx="802" c:formatCode="mm:ss">
                        <c:v>0.001875</c:v>
                      </c:pt>
                      <c:pt idx="803" c:formatCode="mm:ss">
                        <c:v>0.00188657407407407</c:v>
                      </c:pt>
                      <c:pt idx="804" c:formatCode="mm:ss">
                        <c:v>0.00188657407407407</c:v>
                      </c:pt>
                      <c:pt idx="805" c:formatCode="mm:ss">
                        <c:v>0.00188657407407407</c:v>
                      </c:pt>
                      <c:pt idx="806" c:formatCode="mm:ss">
                        <c:v>0.00188657407407407</c:v>
                      </c:pt>
                      <c:pt idx="807" c:formatCode="mm:ss">
                        <c:v>0.00188657407407407</c:v>
                      </c:pt>
                      <c:pt idx="808" c:formatCode="mm:ss">
                        <c:v>0.00189814814814815</c:v>
                      </c:pt>
                      <c:pt idx="809" c:formatCode="mm:ss">
                        <c:v>0.00189814814814815</c:v>
                      </c:pt>
                      <c:pt idx="810" c:formatCode="mm:ss">
                        <c:v>0.00189814814814815</c:v>
                      </c:pt>
                      <c:pt idx="811" c:formatCode="mm:ss">
                        <c:v>0.00189814814814815</c:v>
                      </c:pt>
                      <c:pt idx="812" c:formatCode="mm:ss">
                        <c:v>0.00190972222222222</c:v>
                      </c:pt>
                      <c:pt idx="813" c:formatCode="mm:ss">
                        <c:v>0.00190972222222222</c:v>
                      </c:pt>
                      <c:pt idx="814" c:formatCode="mm:ss">
                        <c:v>0.00190972222222222</c:v>
                      </c:pt>
                      <c:pt idx="815" c:formatCode="mm:ss">
                        <c:v>0.00190972222222222</c:v>
                      </c:pt>
                      <c:pt idx="816" c:formatCode="mm:ss">
                        <c:v>0.00190972222222222</c:v>
                      </c:pt>
                      <c:pt idx="817" c:formatCode="mm:ss">
                        <c:v>0.0019212962962963</c:v>
                      </c:pt>
                      <c:pt idx="818" c:formatCode="mm:ss">
                        <c:v>0.0019212962962963</c:v>
                      </c:pt>
                      <c:pt idx="819" c:formatCode="mm:ss">
                        <c:v>0.0019212962962963</c:v>
                      </c:pt>
                      <c:pt idx="820" c:formatCode="mm:ss">
                        <c:v>0.0019212962962963</c:v>
                      </c:pt>
                      <c:pt idx="821" c:formatCode="mm:ss">
                        <c:v>0.0019212962962963</c:v>
                      </c:pt>
                      <c:pt idx="822" c:formatCode="mm:ss">
                        <c:v>0.00193287037037037</c:v>
                      </c:pt>
                      <c:pt idx="823" c:formatCode="mm:ss">
                        <c:v>0.00193287037037037</c:v>
                      </c:pt>
                      <c:pt idx="824" c:formatCode="mm:ss">
                        <c:v>0.00193287037037037</c:v>
                      </c:pt>
                      <c:pt idx="825" c:formatCode="mm:ss">
                        <c:v>0.00193287037037037</c:v>
                      </c:pt>
                      <c:pt idx="826" c:formatCode="mm:ss">
                        <c:v>0.00193287037037037</c:v>
                      </c:pt>
                      <c:pt idx="827" c:formatCode="mm:ss">
                        <c:v>0.00194444444444444</c:v>
                      </c:pt>
                      <c:pt idx="828" c:formatCode="mm:ss">
                        <c:v>0.00194444444444444</c:v>
                      </c:pt>
                      <c:pt idx="829" c:formatCode="mm:ss">
                        <c:v>0.00194444444444444</c:v>
                      </c:pt>
                      <c:pt idx="830" c:formatCode="mm:ss">
                        <c:v>0.00194444444444444</c:v>
                      </c:pt>
                      <c:pt idx="831" c:formatCode="mm:ss">
                        <c:v>0.00194444444444444</c:v>
                      </c:pt>
                      <c:pt idx="832" c:formatCode="mm:ss">
                        <c:v>0.00195601851851852</c:v>
                      </c:pt>
                      <c:pt idx="833" c:formatCode="mm:ss">
                        <c:v>0.00195601851851852</c:v>
                      </c:pt>
                      <c:pt idx="834" c:formatCode="mm:ss">
                        <c:v>0.00195601851851852</c:v>
                      </c:pt>
                      <c:pt idx="835" c:formatCode="mm:ss">
                        <c:v>0.00195601851851852</c:v>
                      </c:pt>
                      <c:pt idx="836" c:formatCode="mm:ss">
                        <c:v>0.00195601851851852</c:v>
                      </c:pt>
                      <c:pt idx="837" c:formatCode="mm:ss">
                        <c:v>0.00196759259259259</c:v>
                      </c:pt>
                      <c:pt idx="838" c:formatCode="mm:ss">
                        <c:v>0.00196759259259259</c:v>
                      </c:pt>
                      <c:pt idx="839" c:formatCode="mm:ss">
                        <c:v>0.00196759259259259</c:v>
                      </c:pt>
                      <c:pt idx="840" c:formatCode="mm:ss">
                        <c:v>0.00196759259259259</c:v>
                      </c:pt>
                      <c:pt idx="841" c:formatCode="mm:ss">
                        <c:v>0.00196759259259259</c:v>
                      </c:pt>
                      <c:pt idx="842" c:formatCode="mm:ss">
                        <c:v>0.00197916666666667</c:v>
                      </c:pt>
                      <c:pt idx="843" c:formatCode="mm:ss">
                        <c:v>0.00197916666666667</c:v>
                      </c:pt>
                      <c:pt idx="844" c:formatCode="mm:ss">
                        <c:v>0.00197916666666667</c:v>
                      </c:pt>
                      <c:pt idx="845" c:formatCode="mm:ss">
                        <c:v>0.00197916666666667</c:v>
                      </c:pt>
                      <c:pt idx="846" c:formatCode="mm:ss">
                        <c:v>0.00197916666666667</c:v>
                      </c:pt>
                      <c:pt idx="847" c:formatCode="mm:ss">
                        <c:v>0.00199074074074074</c:v>
                      </c:pt>
                      <c:pt idx="848" c:formatCode="mm:ss">
                        <c:v>0.00199074074074074</c:v>
                      </c:pt>
                      <c:pt idx="849" c:formatCode="mm:ss">
                        <c:v>0.00199074074074074</c:v>
                      </c:pt>
                      <c:pt idx="850" c:formatCode="mm:ss">
                        <c:v>0.00199074074074074</c:v>
                      </c:pt>
                      <c:pt idx="851" c:formatCode="mm:ss">
                        <c:v>0.00199074074074074</c:v>
                      </c:pt>
                      <c:pt idx="852" c:formatCode="mm:ss">
                        <c:v>0.00200231481481481</c:v>
                      </c:pt>
                      <c:pt idx="853" c:formatCode="mm:ss">
                        <c:v>0.00200231481481481</c:v>
                      </c:pt>
                      <c:pt idx="854" c:formatCode="mm:ss">
                        <c:v>0.00200231481481481</c:v>
                      </c:pt>
                      <c:pt idx="855" c:formatCode="mm:ss">
                        <c:v>0.00200231481481481</c:v>
                      </c:pt>
                      <c:pt idx="856" c:formatCode="mm:ss">
                        <c:v>0.00200231481481481</c:v>
                      </c:pt>
                      <c:pt idx="857" c:formatCode="mm:ss">
                        <c:v>0.00201388888888889</c:v>
                      </c:pt>
                      <c:pt idx="858" c:formatCode="mm:ss">
                        <c:v>0.00201388888888889</c:v>
                      </c:pt>
                      <c:pt idx="859" c:formatCode="mm:ss">
                        <c:v>0.00201388888888889</c:v>
                      </c:pt>
                      <c:pt idx="860" c:formatCode="mm:ss">
                        <c:v>0.00201388888888889</c:v>
                      </c:pt>
                      <c:pt idx="861" c:formatCode="mm:ss">
                        <c:v>0.00201388888888889</c:v>
                      </c:pt>
                      <c:pt idx="862" c:formatCode="mm:ss">
                        <c:v>0.00202546296296296</c:v>
                      </c:pt>
                      <c:pt idx="863" c:formatCode="mm:ss">
                        <c:v>0.00202546296296296</c:v>
                      </c:pt>
                      <c:pt idx="864" c:formatCode="mm:ss">
                        <c:v>0.00202546296296296</c:v>
                      </c:pt>
                      <c:pt idx="865" c:formatCode="mm:ss">
                        <c:v>0.00202546296296296</c:v>
                      </c:pt>
                      <c:pt idx="866" c:formatCode="mm:ss">
                        <c:v>0.00202546296296296</c:v>
                      </c:pt>
                      <c:pt idx="867" c:formatCode="mm:ss">
                        <c:v>0.00203703703703704</c:v>
                      </c:pt>
                      <c:pt idx="868" c:formatCode="mm:ss">
                        <c:v>0.00203703703703704</c:v>
                      </c:pt>
                      <c:pt idx="869" c:formatCode="mm:ss">
                        <c:v>0.00203703703703704</c:v>
                      </c:pt>
                      <c:pt idx="870" c:formatCode="mm:ss">
                        <c:v>0.00203703703703704</c:v>
                      </c:pt>
                      <c:pt idx="871" c:formatCode="mm:ss">
                        <c:v>0.00203703703703704</c:v>
                      </c:pt>
                      <c:pt idx="872" c:formatCode="mm:ss">
                        <c:v>0.00204861111111111</c:v>
                      </c:pt>
                      <c:pt idx="873" c:formatCode="mm:ss">
                        <c:v>0.00204861111111111</c:v>
                      </c:pt>
                      <c:pt idx="874" c:formatCode="mm:ss">
                        <c:v>0.00204861111111111</c:v>
                      </c:pt>
                      <c:pt idx="875" c:formatCode="mm:ss">
                        <c:v>0.00204861111111111</c:v>
                      </c:pt>
                      <c:pt idx="876" c:formatCode="mm:ss">
                        <c:v>0.00206018518518519</c:v>
                      </c:pt>
                      <c:pt idx="877" c:formatCode="mm:ss">
                        <c:v>0.00206018518518519</c:v>
                      </c:pt>
                      <c:pt idx="878" c:formatCode="mm:ss">
                        <c:v>0.00206018518518519</c:v>
                      </c:pt>
                      <c:pt idx="879" c:formatCode="mm:ss">
                        <c:v>0.00206018518518519</c:v>
                      </c:pt>
                      <c:pt idx="880" c:formatCode="mm:ss">
                        <c:v>0.00206018518518519</c:v>
                      </c:pt>
                      <c:pt idx="881" c:formatCode="mm:ss">
                        <c:v>0.00207175925925926</c:v>
                      </c:pt>
                      <c:pt idx="882" c:formatCode="mm:ss">
                        <c:v>0.00207175925925926</c:v>
                      </c:pt>
                      <c:pt idx="883" c:formatCode="mm:ss">
                        <c:v>0.00207175925925926</c:v>
                      </c:pt>
                      <c:pt idx="884" c:formatCode="mm:ss">
                        <c:v>0.00207175925925926</c:v>
                      </c:pt>
                      <c:pt idx="885" c:formatCode="mm:ss">
                        <c:v>0.00207175925925926</c:v>
                      </c:pt>
                      <c:pt idx="886" c:formatCode="mm:ss">
                        <c:v>0.00208333333333333</c:v>
                      </c:pt>
                      <c:pt idx="887" c:formatCode="mm:ss">
                        <c:v>0.00208333333333333</c:v>
                      </c:pt>
                      <c:pt idx="888" c:formatCode="mm:ss">
                        <c:v>0.00208333333333333</c:v>
                      </c:pt>
                      <c:pt idx="889" c:formatCode="mm:ss">
                        <c:v>0.00208333333333333</c:v>
                      </c:pt>
                      <c:pt idx="890" c:formatCode="mm:ss">
                        <c:v>0.00208333333333333</c:v>
                      </c:pt>
                      <c:pt idx="891" c:formatCode="mm:ss">
                        <c:v>0.00209490740740741</c:v>
                      </c:pt>
                      <c:pt idx="892" c:formatCode="mm:ss">
                        <c:v>0.00209490740740741</c:v>
                      </c:pt>
                      <c:pt idx="893" c:formatCode="mm:ss">
                        <c:v>0.00209490740740741</c:v>
                      </c:pt>
                      <c:pt idx="894" c:formatCode="mm:ss">
                        <c:v>0.00209490740740741</c:v>
                      </c:pt>
                      <c:pt idx="895" c:formatCode="mm:ss">
                        <c:v>0.00209490740740741</c:v>
                      </c:pt>
                      <c:pt idx="896" c:formatCode="mm:ss">
                        <c:v>0.00210648148148148</c:v>
                      </c:pt>
                      <c:pt idx="897" c:formatCode="mm:ss">
                        <c:v>0.00210648148148148</c:v>
                      </c:pt>
                      <c:pt idx="898" c:formatCode="mm:ss">
                        <c:v>0.00210648148148148</c:v>
                      </c:pt>
                      <c:pt idx="899" c:formatCode="mm:ss">
                        <c:v>0.00210648148148148</c:v>
                      </c:pt>
                      <c:pt idx="900" c:formatCode="mm:ss">
                        <c:v>0.00210648148148148</c:v>
                      </c:pt>
                      <c:pt idx="901" c:formatCode="mm:ss">
                        <c:v>0.00211805555555556</c:v>
                      </c:pt>
                      <c:pt idx="902" c:formatCode="mm:ss">
                        <c:v>0.00211805555555556</c:v>
                      </c:pt>
                      <c:pt idx="903" c:formatCode="mm:ss">
                        <c:v>0.00211805555555556</c:v>
                      </c:pt>
                      <c:pt idx="904" c:formatCode="mm:ss">
                        <c:v>0.00211805555555556</c:v>
                      </c:pt>
                      <c:pt idx="905" c:formatCode="mm:ss">
                        <c:v>0.00211805555555556</c:v>
                      </c:pt>
                      <c:pt idx="906" c:formatCode="mm:ss">
                        <c:v>0.00212962962962963</c:v>
                      </c:pt>
                      <c:pt idx="907" c:formatCode="mm:ss">
                        <c:v>0.00212962962962963</c:v>
                      </c:pt>
                      <c:pt idx="908" c:formatCode="mm:ss">
                        <c:v>0.00212962962962963</c:v>
                      </c:pt>
                      <c:pt idx="909" c:formatCode="mm:ss">
                        <c:v>0.00212962962962963</c:v>
                      </c:pt>
                      <c:pt idx="910" c:formatCode="mm:ss">
                        <c:v>0.00212962962962963</c:v>
                      </c:pt>
                      <c:pt idx="911" c:formatCode="mm:ss">
                        <c:v>0.0021412037037037</c:v>
                      </c:pt>
                      <c:pt idx="912" c:formatCode="mm:ss">
                        <c:v>0.0021412037037037</c:v>
                      </c:pt>
                      <c:pt idx="913" c:formatCode="mm:ss">
                        <c:v>0.0021412037037037</c:v>
                      </c:pt>
                      <c:pt idx="914" c:formatCode="mm:ss">
                        <c:v>0.0021412037037037</c:v>
                      </c:pt>
                      <c:pt idx="915" c:formatCode="mm:ss">
                        <c:v>0.0021412037037037</c:v>
                      </c:pt>
                      <c:pt idx="916" c:formatCode="mm:ss">
                        <c:v>0.00215277777777778</c:v>
                      </c:pt>
                      <c:pt idx="917" c:formatCode="mm:ss">
                        <c:v>0.00215277777777778</c:v>
                      </c:pt>
                      <c:pt idx="918" c:formatCode="mm:ss">
                        <c:v>0.00215277777777778</c:v>
                      </c:pt>
                      <c:pt idx="919" c:formatCode="mm:ss">
                        <c:v>0.00215277777777778</c:v>
                      </c:pt>
                      <c:pt idx="920" c:formatCode="mm:ss">
                        <c:v>0.00215277777777778</c:v>
                      </c:pt>
                      <c:pt idx="921" c:formatCode="mm:ss">
                        <c:v>0.00216435185185185</c:v>
                      </c:pt>
                      <c:pt idx="922" c:formatCode="mm:ss">
                        <c:v>0.00216435185185185</c:v>
                      </c:pt>
                      <c:pt idx="923" c:formatCode="mm:ss">
                        <c:v>0.00216435185185185</c:v>
                      </c:pt>
                      <c:pt idx="924" c:formatCode="mm:ss">
                        <c:v>0.00216435185185185</c:v>
                      </c:pt>
                      <c:pt idx="925" c:formatCode="mm:ss">
                        <c:v>0.00216435185185185</c:v>
                      </c:pt>
                      <c:pt idx="926" c:formatCode="mm:ss">
                        <c:v>0.00217592592592593</c:v>
                      </c:pt>
                      <c:pt idx="927" c:formatCode="mm:ss">
                        <c:v>0.00217592592592593</c:v>
                      </c:pt>
                      <c:pt idx="928" c:formatCode="mm:ss">
                        <c:v>0.00217592592592593</c:v>
                      </c:pt>
                      <c:pt idx="929" c:formatCode="mm:ss">
                        <c:v>0.00217592592592593</c:v>
                      </c:pt>
                      <c:pt idx="930" c:formatCode="mm:ss">
                        <c:v>0.00217592592592593</c:v>
                      </c:pt>
                      <c:pt idx="931" c:formatCode="mm:ss">
                        <c:v>0.0021875</c:v>
                      </c:pt>
                      <c:pt idx="932" c:formatCode="mm:ss">
                        <c:v>0.0021875</c:v>
                      </c:pt>
                      <c:pt idx="933" c:formatCode="mm:ss">
                        <c:v>0.0021875</c:v>
                      </c:pt>
                      <c:pt idx="934" c:formatCode="mm:ss">
                        <c:v>0.0021875</c:v>
                      </c:pt>
                      <c:pt idx="935" c:formatCode="mm:ss">
                        <c:v>0.0021875</c:v>
                      </c:pt>
                      <c:pt idx="936" c:formatCode="mm:ss">
                        <c:v>0.00219907407407407</c:v>
                      </c:pt>
                      <c:pt idx="937" c:formatCode="mm:ss">
                        <c:v>0.00219907407407407</c:v>
                      </c:pt>
                      <c:pt idx="938" c:formatCode="mm:ss">
                        <c:v>0.00219907407407407</c:v>
                      </c:pt>
                      <c:pt idx="939" c:formatCode="mm:ss">
                        <c:v>0.00219907407407407</c:v>
                      </c:pt>
                      <c:pt idx="940" c:formatCode="mm:ss">
                        <c:v>0.00219907407407407</c:v>
                      </c:pt>
                      <c:pt idx="941" c:formatCode="mm:ss">
                        <c:v>0.00221064814814815</c:v>
                      </c:pt>
                      <c:pt idx="942" c:formatCode="mm:ss">
                        <c:v>0.00221064814814815</c:v>
                      </c:pt>
                      <c:pt idx="943" c:formatCode="mm:ss">
                        <c:v>0.00221064814814815</c:v>
                      </c:pt>
                      <c:pt idx="944" c:formatCode="mm:ss">
                        <c:v>0.00221064814814815</c:v>
                      </c:pt>
                      <c:pt idx="945" c:formatCode="mm:ss">
                        <c:v>0.00222222222222222</c:v>
                      </c:pt>
                      <c:pt idx="946" c:formatCode="mm:ss">
                        <c:v>0.00222222222222222</c:v>
                      </c:pt>
                      <c:pt idx="947" c:formatCode="mm:ss">
                        <c:v>0.00222222222222222</c:v>
                      </c:pt>
                      <c:pt idx="948" c:formatCode="mm:ss">
                        <c:v>0.00222222222222222</c:v>
                      </c:pt>
                      <c:pt idx="949" c:formatCode="mm:ss">
                        <c:v>0.00222222222222222</c:v>
                      </c:pt>
                      <c:pt idx="950" c:formatCode="mm:ss">
                        <c:v>0.0022337962962963</c:v>
                      </c:pt>
                      <c:pt idx="951" c:formatCode="mm:ss">
                        <c:v>0.0022337962962963</c:v>
                      </c:pt>
                      <c:pt idx="952" c:formatCode="mm:ss">
                        <c:v>0.0022337962962963</c:v>
                      </c:pt>
                      <c:pt idx="953" c:formatCode="mm:ss">
                        <c:v>0.0022337962962963</c:v>
                      </c:pt>
                      <c:pt idx="954" c:formatCode="mm:ss">
                        <c:v>0.0022337962962963</c:v>
                      </c:pt>
                      <c:pt idx="955" c:formatCode="mm:ss">
                        <c:v>0.00224537037037037</c:v>
                      </c:pt>
                      <c:pt idx="956" c:formatCode="mm:ss">
                        <c:v>0.00224537037037037</c:v>
                      </c:pt>
                      <c:pt idx="957" c:formatCode="mm:ss">
                        <c:v>0.00224537037037037</c:v>
                      </c:pt>
                      <c:pt idx="958" c:formatCode="mm:ss">
                        <c:v>0.00224537037037037</c:v>
                      </c:pt>
                      <c:pt idx="959" c:formatCode="mm:ss">
                        <c:v>0.00224537037037037</c:v>
                      </c:pt>
                      <c:pt idx="960" c:formatCode="mm:ss">
                        <c:v>0.00225694444444444</c:v>
                      </c:pt>
                      <c:pt idx="961" c:formatCode="mm:ss">
                        <c:v>0.00225694444444444</c:v>
                      </c:pt>
                      <c:pt idx="962" c:formatCode="mm:ss">
                        <c:v>0.00225694444444444</c:v>
                      </c:pt>
                      <c:pt idx="963" c:formatCode="mm:ss">
                        <c:v>0.00225694444444444</c:v>
                      </c:pt>
                      <c:pt idx="964" c:formatCode="mm:ss">
                        <c:v>0.00225694444444444</c:v>
                      </c:pt>
                      <c:pt idx="965" c:formatCode="mm:ss">
                        <c:v>0.00226851851851852</c:v>
                      </c:pt>
                      <c:pt idx="966" c:formatCode="mm:ss">
                        <c:v>0.00226851851851852</c:v>
                      </c:pt>
                      <c:pt idx="967" c:formatCode="mm:ss">
                        <c:v>0.00226851851851852</c:v>
                      </c:pt>
                      <c:pt idx="968" c:formatCode="mm:ss">
                        <c:v>0.00226851851851852</c:v>
                      </c:pt>
                      <c:pt idx="969" c:formatCode="mm:ss">
                        <c:v>0.00226851851851852</c:v>
                      </c:pt>
                      <c:pt idx="970" c:formatCode="mm:ss">
                        <c:v>0.00228009259259259</c:v>
                      </c:pt>
                      <c:pt idx="971" c:formatCode="mm:ss">
                        <c:v>0.00228009259259259</c:v>
                      </c:pt>
                      <c:pt idx="972" c:formatCode="mm:ss">
                        <c:v>0.00228009259259259</c:v>
                      </c:pt>
                      <c:pt idx="973" c:formatCode="mm:ss">
                        <c:v>0.00228009259259259</c:v>
                      </c:pt>
                      <c:pt idx="974" c:formatCode="mm:ss">
                        <c:v>0.00228009259259259</c:v>
                      </c:pt>
                      <c:pt idx="975" c:formatCode="mm:ss">
                        <c:v>0.00229166666666667</c:v>
                      </c:pt>
                      <c:pt idx="976" c:formatCode="mm:ss">
                        <c:v>0.00229166666666667</c:v>
                      </c:pt>
                      <c:pt idx="977" c:formatCode="mm:ss">
                        <c:v>0.00229166666666667</c:v>
                      </c:pt>
                      <c:pt idx="978" c:formatCode="mm:ss">
                        <c:v>0.00229166666666667</c:v>
                      </c:pt>
                      <c:pt idx="979" c:formatCode="mm:ss">
                        <c:v>0.00229166666666667</c:v>
                      </c:pt>
                      <c:pt idx="980" c:formatCode="mm:ss">
                        <c:v>0.00230324074074074</c:v>
                      </c:pt>
                      <c:pt idx="981" c:formatCode="mm:ss">
                        <c:v>0.00230324074074074</c:v>
                      </c:pt>
                      <c:pt idx="982" c:formatCode="mm:ss">
                        <c:v>0.00230324074074074</c:v>
                      </c:pt>
                      <c:pt idx="983" c:formatCode="mm:ss">
                        <c:v>0.00230324074074074</c:v>
                      </c:pt>
                      <c:pt idx="984" c:formatCode="mm:ss">
                        <c:v>0.00230324074074074</c:v>
                      </c:pt>
                      <c:pt idx="985" c:formatCode="mm:ss">
                        <c:v>0.00231481481481481</c:v>
                      </c:pt>
                      <c:pt idx="986" c:formatCode="mm:ss">
                        <c:v>0.00231481481481481</c:v>
                      </c:pt>
                      <c:pt idx="987" c:formatCode="mm:ss">
                        <c:v>0.00231481481481481</c:v>
                      </c:pt>
                      <c:pt idx="988" c:formatCode="mm:ss">
                        <c:v>0.00231481481481481</c:v>
                      </c:pt>
                      <c:pt idx="989" c:formatCode="mm:ss">
                        <c:v>0.00231481481481481</c:v>
                      </c:pt>
                      <c:pt idx="990" c:formatCode="mm:ss">
                        <c:v>0.00232638888888889</c:v>
                      </c:pt>
                      <c:pt idx="991" c:formatCode="mm:ss">
                        <c:v>0.00232638888888889</c:v>
                      </c:pt>
                      <c:pt idx="992" c:formatCode="mm:ss">
                        <c:v>0.00232638888888889</c:v>
                      </c:pt>
                      <c:pt idx="993" c:formatCode="mm:ss">
                        <c:v>0.00232638888888889</c:v>
                      </c:pt>
                      <c:pt idx="994" c:formatCode="mm:ss">
                        <c:v>0.00232638888888889</c:v>
                      </c:pt>
                      <c:pt idx="995" c:formatCode="mm:ss">
                        <c:v>0.00233796296296296</c:v>
                      </c:pt>
                      <c:pt idx="996" c:formatCode="mm:ss">
                        <c:v>0.00233796296296296</c:v>
                      </c:pt>
                      <c:pt idx="997" c:formatCode="mm:ss">
                        <c:v>0.00233796296296296</c:v>
                      </c:pt>
                      <c:pt idx="998" c:formatCode="mm:ss">
                        <c:v>0.00233796296296296</c:v>
                      </c:pt>
                      <c:pt idx="999" c:formatCode="mm:ss">
                        <c:v>0.00233796296296296</c:v>
                      </c:pt>
                      <c:pt idx="1000" c:formatCode="mm:ss">
                        <c:v>0.00234953703703704</c:v>
                      </c:pt>
                      <c:pt idx="1001" c:formatCode="mm:ss">
                        <c:v>0.00234953703703704</c:v>
                      </c:pt>
                      <c:pt idx="1002" c:formatCode="mm:ss">
                        <c:v>0.00234953703703704</c:v>
                      </c:pt>
                      <c:pt idx="1003" c:formatCode="mm:ss">
                        <c:v>0.00234953703703704</c:v>
                      </c:pt>
                      <c:pt idx="1004" c:formatCode="mm:ss">
                        <c:v>0.00234953703703704</c:v>
                      </c:pt>
                      <c:pt idx="1005" c:formatCode="mm:ss">
                        <c:v>0.00236111111111111</c:v>
                      </c:pt>
                      <c:pt idx="1006" c:formatCode="mm:ss">
                        <c:v>0.00236111111111111</c:v>
                      </c:pt>
                      <c:pt idx="1007" c:formatCode="mm:ss">
                        <c:v>0.00236111111111111</c:v>
                      </c:pt>
                      <c:pt idx="1008" c:formatCode="mm:ss">
                        <c:v>0.00236111111111111</c:v>
                      </c:pt>
                      <c:pt idx="1009" c:formatCode="mm:ss">
                        <c:v>0.00236111111111111</c:v>
                      </c:pt>
                      <c:pt idx="1010" c:formatCode="mm:ss">
                        <c:v>0.00237268518518519</c:v>
                      </c:pt>
                      <c:pt idx="1011" c:formatCode="mm:ss">
                        <c:v>0.00237268518518519</c:v>
                      </c:pt>
                      <c:pt idx="1012" c:formatCode="mm:ss">
                        <c:v>0.00237268518518519</c:v>
                      </c:pt>
                      <c:pt idx="1013" c:formatCode="mm:ss">
                        <c:v>0.00237268518518519</c:v>
                      </c:pt>
                      <c:pt idx="1014" c:formatCode="mm:ss">
                        <c:v>0.00238425925925926</c:v>
                      </c:pt>
                      <c:pt idx="1015" c:formatCode="mm:ss">
                        <c:v>0.00238425925925926</c:v>
                      </c:pt>
                      <c:pt idx="1016" c:formatCode="mm:ss">
                        <c:v>0.00238425925925926</c:v>
                      </c:pt>
                      <c:pt idx="1017" c:formatCode="mm:ss">
                        <c:v>0.00238425925925926</c:v>
                      </c:pt>
                      <c:pt idx="1018" c:formatCode="mm:ss">
                        <c:v>0.00238425925925926</c:v>
                      </c:pt>
                      <c:pt idx="1019" c:formatCode="mm:ss">
                        <c:v>0.00239583333333333</c:v>
                      </c:pt>
                      <c:pt idx="1020" c:formatCode="mm:ss">
                        <c:v>0.00239583333333333</c:v>
                      </c:pt>
                      <c:pt idx="1021" c:formatCode="mm:ss">
                        <c:v>0.00239583333333333</c:v>
                      </c:pt>
                      <c:pt idx="1022" c:formatCode="mm:ss">
                        <c:v>0.00239583333333333</c:v>
                      </c:pt>
                      <c:pt idx="1023" c:formatCode="mm:ss">
                        <c:v>0.00239583333333333</c:v>
                      </c:pt>
                      <c:pt idx="1024" c:formatCode="mm:ss">
                        <c:v>0.00240740740740741</c:v>
                      </c:pt>
                      <c:pt idx="1025" c:formatCode="mm:ss">
                        <c:v>0.00240740740740741</c:v>
                      </c:pt>
                      <c:pt idx="1026" c:formatCode="mm:ss">
                        <c:v>0.00240740740740741</c:v>
                      </c:pt>
                      <c:pt idx="1027" c:formatCode="mm:ss">
                        <c:v>0.00240740740740741</c:v>
                      </c:pt>
                      <c:pt idx="1028" c:formatCode="mm:ss">
                        <c:v>0.00240740740740741</c:v>
                      </c:pt>
                      <c:pt idx="1029" c:formatCode="mm:ss">
                        <c:v>0.00241898148148148</c:v>
                      </c:pt>
                      <c:pt idx="1030" c:formatCode="mm:ss">
                        <c:v>0.00241898148148148</c:v>
                      </c:pt>
                      <c:pt idx="1031" c:formatCode="mm:ss">
                        <c:v>0.00241898148148148</c:v>
                      </c:pt>
                      <c:pt idx="1032" c:formatCode="mm:ss">
                        <c:v>0.00241898148148148</c:v>
                      </c:pt>
                      <c:pt idx="1033" c:formatCode="mm:ss">
                        <c:v>0.00241898148148148</c:v>
                      </c:pt>
                      <c:pt idx="1034" c:formatCode="mm:ss">
                        <c:v>0.00243055555555556</c:v>
                      </c:pt>
                      <c:pt idx="1035" c:formatCode="mm:ss">
                        <c:v>0.00243055555555556</c:v>
                      </c:pt>
                      <c:pt idx="1036" c:formatCode="mm:ss">
                        <c:v>0.00243055555555556</c:v>
                      </c:pt>
                      <c:pt idx="1037" c:formatCode="mm:ss">
                        <c:v>0.00243055555555556</c:v>
                      </c:pt>
                      <c:pt idx="1038" c:formatCode="mm:ss">
                        <c:v>0.00243055555555556</c:v>
                      </c:pt>
                      <c:pt idx="1039" c:formatCode="mm:ss">
                        <c:v>0.00244212962962963</c:v>
                      </c:pt>
                      <c:pt idx="1040" c:formatCode="mm:ss">
                        <c:v>0.00244212962962963</c:v>
                      </c:pt>
                      <c:pt idx="1041" c:formatCode="mm:ss">
                        <c:v>0.00244212962962963</c:v>
                      </c:pt>
                      <c:pt idx="1042" c:formatCode="mm:ss">
                        <c:v>0.00244212962962963</c:v>
                      </c:pt>
                      <c:pt idx="1043" c:formatCode="mm:ss">
                        <c:v>0.00244212962962963</c:v>
                      </c:pt>
                      <c:pt idx="1044" c:formatCode="mm:ss">
                        <c:v>0.0024537037037037</c:v>
                      </c:pt>
                      <c:pt idx="1045" c:formatCode="mm:ss">
                        <c:v>0.0024537037037037</c:v>
                      </c:pt>
                      <c:pt idx="1046" c:formatCode="mm:ss">
                        <c:v>0.0024537037037037</c:v>
                      </c:pt>
                      <c:pt idx="1047" c:formatCode="mm:ss">
                        <c:v>0.0024537037037037</c:v>
                      </c:pt>
                      <c:pt idx="1048" c:formatCode="mm:ss">
                        <c:v>0.0024537037037037</c:v>
                      </c:pt>
                      <c:pt idx="1049" c:formatCode="mm:ss">
                        <c:v>0.00246527777777778</c:v>
                      </c:pt>
                      <c:pt idx="1050" c:formatCode="mm:ss">
                        <c:v>0.00246527777777778</c:v>
                      </c:pt>
                      <c:pt idx="1051" c:formatCode="mm:ss">
                        <c:v>0.00246527777777778</c:v>
                      </c:pt>
                      <c:pt idx="1052" c:formatCode="mm:ss">
                        <c:v>0.00246527777777778</c:v>
                      </c:pt>
                      <c:pt idx="1053" c:formatCode="mm:ss">
                        <c:v>0.00246527777777778</c:v>
                      </c:pt>
                      <c:pt idx="1054" c:formatCode="mm:ss">
                        <c:v>0.00247685185185185</c:v>
                      </c:pt>
                      <c:pt idx="1055" c:formatCode="mm:ss">
                        <c:v>0.00247685185185185</c:v>
                      </c:pt>
                      <c:pt idx="1056" c:formatCode="mm:ss">
                        <c:v>0.00247685185185185</c:v>
                      </c:pt>
                      <c:pt idx="1057" c:formatCode="mm:ss">
                        <c:v>0.00247685185185185</c:v>
                      </c:pt>
                      <c:pt idx="1058" c:formatCode="mm:ss">
                        <c:v>0.00247685185185185</c:v>
                      </c:pt>
                      <c:pt idx="1059" c:formatCode="mm:ss">
                        <c:v>0.00248842592592593</c:v>
                      </c:pt>
                      <c:pt idx="1060" c:formatCode="mm:ss">
                        <c:v>0.00248842592592593</c:v>
                      </c:pt>
                      <c:pt idx="1061" c:formatCode="mm:ss">
                        <c:v>0.00248842592592593</c:v>
                      </c:pt>
                      <c:pt idx="1062" c:formatCode="mm:ss">
                        <c:v>0.00248842592592593</c:v>
                      </c:pt>
                      <c:pt idx="1063" c:formatCode="mm:ss">
                        <c:v>0.00248842592592593</c:v>
                      </c:pt>
                      <c:pt idx="1064" c:formatCode="mm:ss">
                        <c:v>0.0025</c:v>
                      </c:pt>
                      <c:pt idx="1065" c:formatCode="mm:ss">
                        <c:v>0.0025</c:v>
                      </c:pt>
                      <c:pt idx="1066" c:formatCode="mm:ss">
                        <c:v>0.0025</c:v>
                      </c:pt>
                      <c:pt idx="1067" c:formatCode="mm:ss">
                        <c:v>0.0025</c:v>
                      </c:pt>
                      <c:pt idx="1068" c:formatCode="mm:ss">
                        <c:v>0.0025</c:v>
                      </c:pt>
                      <c:pt idx="1069" c:formatCode="mm:ss">
                        <c:v>0.00251157407407407</c:v>
                      </c:pt>
                      <c:pt idx="1070" c:formatCode="mm:ss">
                        <c:v>0.00251157407407407</c:v>
                      </c:pt>
                      <c:pt idx="1071" c:formatCode="mm:ss">
                        <c:v>0.00251157407407407</c:v>
                      </c:pt>
                      <c:pt idx="1072" c:formatCode="mm:ss">
                        <c:v>0.00251157407407407</c:v>
                      </c:pt>
                      <c:pt idx="1073" c:formatCode="mm:ss">
                        <c:v>0.00251157407407407</c:v>
                      </c:pt>
                      <c:pt idx="1074" c:formatCode="mm:ss">
                        <c:v>0.00252314814814815</c:v>
                      </c:pt>
                      <c:pt idx="1075" c:formatCode="mm:ss">
                        <c:v>0.00252314814814815</c:v>
                      </c:pt>
                      <c:pt idx="1076" c:formatCode="mm:ss">
                        <c:v>0.00252314814814815</c:v>
                      </c:pt>
                      <c:pt idx="1077" c:formatCode="mm:ss">
                        <c:v>0.00252314814814815</c:v>
                      </c:pt>
                      <c:pt idx="1078" c:formatCode="mm:ss">
                        <c:v>0.00253472222222222</c:v>
                      </c:pt>
                      <c:pt idx="1079" c:formatCode="mm:ss">
                        <c:v>0.00253472222222222</c:v>
                      </c:pt>
                      <c:pt idx="1080" c:formatCode="mm:ss">
                        <c:v>0.00253472222222222</c:v>
                      </c:pt>
                      <c:pt idx="1081" c:formatCode="mm:ss">
                        <c:v>0.00253472222222222</c:v>
                      </c:pt>
                      <c:pt idx="1082" c:formatCode="mm:ss">
                        <c:v>0.00253472222222222</c:v>
                      </c:pt>
                      <c:pt idx="1083" c:formatCode="mm:ss">
                        <c:v>0.0025462962962963</c:v>
                      </c:pt>
                      <c:pt idx="1084" c:formatCode="mm:ss">
                        <c:v>0.0025462962962963</c:v>
                      </c:pt>
                      <c:pt idx="1085" c:formatCode="mm:ss">
                        <c:v>0.0025462962962963</c:v>
                      </c:pt>
                      <c:pt idx="1086" c:formatCode="mm:ss">
                        <c:v>0.0025462962962963</c:v>
                      </c:pt>
                      <c:pt idx="1087" c:formatCode="mm:ss">
                        <c:v>0.0025462962962963</c:v>
                      </c:pt>
                      <c:pt idx="1088" c:formatCode="mm:ss">
                        <c:v>0.00255787037037037</c:v>
                      </c:pt>
                      <c:pt idx="1089" c:formatCode="mm:ss">
                        <c:v>0.00255787037037037</c:v>
                      </c:pt>
                      <c:pt idx="1090" c:formatCode="mm:ss">
                        <c:v>0.00255787037037037</c:v>
                      </c:pt>
                      <c:pt idx="1091" c:formatCode="mm:ss">
                        <c:v>0.00255787037037037</c:v>
                      </c:pt>
                      <c:pt idx="1092" c:formatCode="mm:ss">
                        <c:v>0.00255787037037037</c:v>
                      </c:pt>
                      <c:pt idx="1093" c:formatCode="mm:ss">
                        <c:v>0.00256944444444444</c:v>
                      </c:pt>
                      <c:pt idx="1094" c:formatCode="mm:ss">
                        <c:v>0.00256944444444444</c:v>
                      </c:pt>
                      <c:pt idx="1095" c:formatCode="mm:ss">
                        <c:v>0.00256944444444444</c:v>
                      </c:pt>
                      <c:pt idx="1096" c:formatCode="mm:ss">
                        <c:v>0.00256944444444444</c:v>
                      </c:pt>
                      <c:pt idx="1097" c:formatCode="mm:ss">
                        <c:v>0.00256944444444444</c:v>
                      </c:pt>
                      <c:pt idx="1098" c:formatCode="mm:ss">
                        <c:v>0.00258101851851852</c:v>
                      </c:pt>
                      <c:pt idx="1099" c:formatCode="mm:ss">
                        <c:v>0.00258101851851852</c:v>
                      </c:pt>
                      <c:pt idx="1100" c:formatCode="mm:ss">
                        <c:v>0.00258101851851852</c:v>
                      </c:pt>
                      <c:pt idx="1101" c:formatCode="mm:ss">
                        <c:v>0.00258101851851852</c:v>
                      </c:pt>
                      <c:pt idx="1102" c:formatCode="mm:ss">
                        <c:v>0.00258101851851852</c:v>
                      </c:pt>
                      <c:pt idx="1103" c:formatCode="mm:ss">
                        <c:v>0.00259259259259259</c:v>
                      </c:pt>
                      <c:pt idx="1104" c:formatCode="mm:ss">
                        <c:v>0.00259259259259259</c:v>
                      </c:pt>
                      <c:pt idx="1105" c:formatCode="mm:ss">
                        <c:v>0.00259259259259259</c:v>
                      </c:pt>
                      <c:pt idx="1106" c:formatCode="mm:ss">
                        <c:v>0.00259259259259259</c:v>
                      </c:pt>
                      <c:pt idx="1107" c:formatCode="mm:ss">
                        <c:v>0.00259259259259259</c:v>
                      </c:pt>
                      <c:pt idx="1108" c:formatCode="mm:ss">
                        <c:v>0.00260416666666667</c:v>
                      </c:pt>
                      <c:pt idx="1109" c:formatCode="mm:ss">
                        <c:v>0.00260416666666667</c:v>
                      </c:pt>
                      <c:pt idx="1110" c:formatCode="mm:ss">
                        <c:v>0.00260416666666667</c:v>
                      </c:pt>
                      <c:pt idx="1111" c:formatCode="mm:ss">
                        <c:v>0.00260416666666667</c:v>
                      </c:pt>
                      <c:pt idx="1112" c:formatCode="mm:ss">
                        <c:v>0.00260416666666667</c:v>
                      </c:pt>
                      <c:pt idx="1113" c:formatCode="mm:ss">
                        <c:v>0.00261574074074074</c:v>
                      </c:pt>
                      <c:pt idx="1114" c:formatCode="mm:ss">
                        <c:v>0.00261574074074074</c:v>
                      </c:pt>
                      <c:pt idx="1115" c:formatCode="mm:ss">
                        <c:v>0.00261574074074074</c:v>
                      </c:pt>
                      <c:pt idx="1116" c:formatCode="mm:ss">
                        <c:v>0.00261574074074074</c:v>
                      </c:pt>
                      <c:pt idx="1117" c:formatCode="mm:ss">
                        <c:v>0.00261574074074074</c:v>
                      </c:pt>
                      <c:pt idx="1118" c:formatCode="mm:ss">
                        <c:v>0.00262731481481481</c:v>
                      </c:pt>
                      <c:pt idx="1119" c:formatCode="mm:ss">
                        <c:v>0.00262731481481481</c:v>
                      </c:pt>
                      <c:pt idx="1120" c:formatCode="mm:ss">
                        <c:v>0.00262731481481481</c:v>
                      </c:pt>
                      <c:pt idx="1121" c:formatCode="mm:ss">
                        <c:v>0.00262731481481481</c:v>
                      </c:pt>
                      <c:pt idx="1122" c:formatCode="mm:ss">
                        <c:v>0.00262731481481481</c:v>
                      </c:pt>
                      <c:pt idx="1123" c:formatCode="mm:ss">
                        <c:v>0.00263888888888889</c:v>
                      </c:pt>
                      <c:pt idx="1124" c:formatCode="mm:ss">
                        <c:v>0.00263888888888889</c:v>
                      </c:pt>
                      <c:pt idx="1125" c:formatCode="mm:ss">
                        <c:v>0.00263888888888889</c:v>
                      </c:pt>
                      <c:pt idx="1126" c:formatCode="mm:ss">
                        <c:v>0.00263888888888889</c:v>
                      </c:pt>
                      <c:pt idx="1127" c:formatCode="mm:ss">
                        <c:v>0.00263888888888889</c:v>
                      </c:pt>
                      <c:pt idx="1128" c:formatCode="mm:ss">
                        <c:v>0.00265046296296296</c:v>
                      </c:pt>
                      <c:pt idx="1129" c:formatCode="mm:ss">
                        <c:v>0.00265046296296296</c:v>
                      </c:pt>
                      <c:pt idx="1130" c:formatCode="mm:ss">
                        <c:v>0.00265046296296296</c:v>
                      </c:pt>
                      <c:pt idx="1131" c:formatCode="mm:ss">
                        <c:v>0.00265046296296296</c:v>
                      </c:pt>
                      <c:pt idx="1132" c:formatCode="mm:ss">
                        <c:v>0.00265046296296296</c:v>
                      </c:pt>
                      <c:pt idx="1133" c:formatCode="mm:ss">
                        <c:v>0.00266203703703704</c:v>
                      </c:pt>
                      <c:pt idx="1134" c:formatCode="mm:ss">
                        <c:v>0.00266203703703704</c:v>
                      </c:pt>
                      <c:pt idx="1135" c:formatCode="mm:ss">
                        <c:v>0.00266203703703704</c:v>
                      </c:pt>
                      <c:pt idx="1136" c:formatCode="mm:ss">
                        <c:v>0.00266203703703704</c:v>
                      </c:pt>
                      <c:pt idx="1137" c:formatCode="mm:ss">
                        <c:v>0.00266203703703704</c:v>
                      </c:pt>
                      <c:pt idx="1138" c:formatCode="mm:ss">
                        <c:v>0.00267361111111111</c:v>
                      </c:pt>
                      <c:pt idx="1139" c:formatCode="mm:ss">
                        <c:v>0.00267361111111111</c:v>
                      </c:pt>
                      <c:pt idx="1140" c:formatCode="mm:ss">
                        <c:v>0.00267361111111111</c:v>
                      </c:pt>
                      <c:pt idx="1141" c:formatCode="mm:ss">
                        <c:v>0.00267361111111111</c:v>
                      </c:pt>
                      <c:pt idx="1142" c:formatCode="mm:ss">
                        <c:v>0.00267361111111111</c:v>
                      </c:pt>
                      <c:pt idx="1143" c:formatCode="mm:ss">
                        <c:v>0.00268518518518518</c:v>
                      </c:pt>
                      <c:pt idx="1144" c:formatCode="mm:ss">
                        <c:v>0.00268518518518518</c:v>
                      </c:pt>
                      <c:pt idx="1145" c:formatCode="mm:ss">
                        <c:v>0.00268518518518518</c:v>
                      </c:pt>
                      <c:pt idx="1146" c:formatCode="mm:ss">
                        <c:v>0.00268518518518518</c:v>
                      </c:pt>
                      <c:pt idx="1147" c:formatCode="mm:ss">
                        <c:v>0.00269675925925926</c:v>
                      </c:pt>
                      <c:pt idx="1148" c:formatCode="mm:ss">
                        <c:v>0.00269675925925926</c:v>
                      </c:pt>
                      <c:pt idx="1149" c:formatCode="mm:ss">
                        <c:v>0.00269675925925926</c:v>
                      </c:pt>
                      <c:pt idx="1150" c:formatCode="mm:ss">
                        <c:v>0.00269675925925926</c:v>
                      </c:pt>
                      <c:pt idx="1151" c:formatCode="mm:ss">
                        <c:v>0.00269675925925926</c:v>
                      </c:pt>
                      <c:pt idx="1152" c:formatCode="mm:ss">
                        <c:v>0.00270833333333333</c:v>
                      </c:pt>
                      <c:pt idx="1153" c:formatCode="mm:ss">
                        <c:v>0.00270833333333333</c:v>
                      </c:pt>
                      <c:pt idx="1154" c:formatCode="mm:ss">
                        <c:v>0.00270833333333333</c:v>
                      </c:pt>
                      <c:pt idx="1155" c:formatCode="mm:ss">
                        <c:v>0.00270833333333333</c:v>
                      </c:pt>
                      <c:pt idx="1156" c:formatCode="mm:ss">
                        <c:v>0.00270833333333333</c:v>
                      </c:pt>
                      <c:pt idx="1157" c:formatCode="mm:ss">
                        <c:v>0.00271990740740741</c:v>
                      </c:pt>
                      <c:pt idx="1158" c:formatCode="mm:ss">
                        <c:v>0.00271990740740741</c:v>
                      </c:pt>
                      <c:pt idx="1159" c:formatCode="mm:ss">
                        <c:v>0.00271990740740741</c:v>
                      </c:pt>
                      <c:pt idx="1160" c:formatCode="mm:ss">
                        <c:v>0.00271990740740741</c:v>
                      </c:pt>
                      <c:pt idx="1161" c:formatCode="mm:ss">
                        <c:v>0.00271990740740741</c:v>
                      </c:pt>
                      <c:pt idx="1162" c:formatCode="mm:ss">
                        <c:v>0.00273148148148148</c:v>
                      </c:pt>
                      <c:pt idx="1163" c:formatCode="mm:ss">
                        <c:v>0.00273148148148148</c:v>
                      </c:pt>
                      <c:pt idx="1164" c:formatCode="mm:ss">
                        <c:v>0.00273148148148148</c:v>
                      </c:pt>
                      <c:pt idx="1165" c:formatCode="mm:ss">
                        <c:v>0.00273148148148148</c:v>
                      </c:pt>
                      <c:pt idx="1166" c:formatCode="mm:ss">
                        <c:v>0.00273148148148148</c:v>
                      </c:pt>
                      <c:pt idx="1167" c:formatCode="mm:ss">
                        <c:v>0.00274305555555556</c:v>
                      </c:pt>
                      <c:pt idx="1168" c:formatCode="mm:ss">
                        <c:v>0.00274305555555556</c:v>
                      </c:pt>
                      <c:pt idx="1169" c:formatCode="mm:ss">
                        <c:v>0.00274305555555556</c:v>
                      </c:pt>
                      <c:pt idx="1170" c:formatCode="mm:ss">
                        <c:v>0.00274305555555556</c:v>
                      </c:pt>
                      <c:pt idx="1171" c:formatCode="mm:ss">
                        <c:v>0.00274305555555556</c:v>
                      </c:pt>
                      <c:pt idx="1172" c:formatCode="mm:ss">
                        <c:v>0.00275462962962963</c:v>
                      </c:pt>
                      <c:pt idx="1173" c:formatCode="mm:ss">
                        <c:v>0.00275462962962963</c:v>
                      </c:pt>
                      <c:pt idx="1174" c:formatCode="mm:ss">
                        <c:v>0.00275462962962963</c:v>
                      </c:pt>
                      <c:pt idx="1175" c:formatCode="mm:ss">
                        <c:v>0.00275462962962963</c:v>
                      </c:pt>
                      <c:pt idx="1176" c:formatCode="mm:ss">
                        <c:v>0.00275462962962963</c:v>
                      </c:pt>
                      <c:pt idx="1177" c:formatCode="mm:ss">
                        <c:v>0.0027662037037037</c:v>
                      </c:pt>
                      <c:pt idx="1178" c:formatCode="mm:ss">
                        <c:v>0.0027662037037037</c:v>
                      </c:pt>
                      <c:pt idx="1179" c:formatCode="mm:ss">
                        <c:v>0.0027662037037037</c:v>
                      </c:pt>
                      <c:pt idx="1180" c:formatCode="mm:ss">
                        <c:v>0.0027662037037037</c:v>
                      </c:pt>
                      <c:pt idx="1181" c:formatCode="mm:ss">
                        <c:v>0.0027662037037037</c:v>
                      </c:pt>
                      <c:pt idx="1182" c:formatCode="mm:ss">
                        <c:v>0.00277777777777778</c:v>
                      </c:pt>
                      <c:pt idx="1183" c:formatCode="mm:ss">
                        <c:v>0.00277777777777778</c:v>
                      </c:pt>
                      <c:pt idx="1184" c:formatCode="mm:ss">
                        <c:v>0.00277777777777778</c:v>
                      </c:pt>
                      <c:pt idx="1185" c:formatCode="mm:ss">
                        <c:v>0.00277777777777778</c:v>
                      </c:pt>
                      <c:pt idx="1186" c:formatCode="mm:ss">
                        <c:v>0.00277777777777778</c:v>
                      </c:pt>
                      <c:pt idx="1187" c:formatCode="mm:ss">
                        <c:v>0.00278935185185185</c:v>
                      </c:pt>
                      <c:pt idx="1188" c:formatCode="mm:ss">
                        <c:v>0.00278935185185185</c:v>
                      </c:pt>
                      <c:pt idx="1189" c:formatCode="mm:ss">
                        <c:v>0.00278935185185185</c:v>
                      </c:pt>
                      <c:pt idx="1190" c:formatCode="mm:ss">
                        <c:v>0.00278935185185185</c:v>
                      </c:pt>
                      <c:pt idx="1191" c:formatCode="mm:ss">
                        <c:v>0.00278935185185185</c:v>
                      </c:pt>
                      <c:pt idx="1192" c:formatCode="mm:ss">
                        <c:v>0.00280092592592593</c:v>
                      </c:pt>
                      <c:pt idx="1193" c:formatCode="mm:ss">
                        <c:v>0.00280092592592593</c:v>
                      </c:pt>
                      <c:pt idx="1194" c:formatCode="mm:ss">
                        <c:v>0.00280092592592593</c:v>
                      </c:pt>
                      <c:pt idx="1195" c:formatCode="mm:ss">
                        <c:v>0.00280092592592593</c:v>
                      </c:pt>
                      <c:pt idx="1196" c:formatCode="mm:ss">
                        <c:v>0.00280092592592593</c:v>
                      </c:pt>
                      <c:pt idx="1197" c:formatCode="mm:ss">
                        <c:v>0.0028125</c:v>
                      </c:pt>
                      <c:pt idx="1198" c:formatCode="mm:ss">
                        <c:v>0.0028125</c:v>
                      </c:pt>
                      <c:pt idx="1199" c:formatCode="mm:ss">
                        <c:v>0.0028125</c:v>
                      </c:pt>
                      <c:pt idx="1200" c:formatCode="mm:ss">
                        <c:v>0.0028125</c:v>
                      </c:pt>
                      <c:pt idx="1201" c:formatCode="mm:ss">
                        <c:v>0.0028125</c:v>
                      </c:pt>
                      <c:pt idx="1202" c:formatCode="mm:ss">
                        <c:v>0.00282407407407407</c:v>
                      </c:pt>
                      <c:pt idx="1203" c:formatCode="mm:ss">
                        <c:v>0.00282407407407407</c:v>
                      </c:pt>
                      <c:pt idx="1204" c:formatCode="mm:ss">
                        <c:v>0.00282407407407407</c:v>
                      </c:pt>
                      <c:pt idx="1205" c:formatCode="mm:ss">
                        <c:v>0.00282407407407407</c:v>
                      </c:pt>
                      <c:pt idx="1206" c:formatCode="mm:ss">
                        <c:v>0.00282407407407407</c:v>
                      </c:pt>
                      <c:pt idx="1207" c:formatCode="mm:ss">
                        <c:v>0.00283564814814815</c:v>
                      </c:pt>
                      <c:pt idx="1208" c:formatCode="mm:ss">
                        <c:v>0.00283564814814815</c:v>
                      </c:pt>
                      <c:pt idx="1209" c:formatCode="mm:ss">
                        <c:v>0.00283564814814815</c:v>
                      </c:pt>
                      <c:pt idx="1210" c:formatCode="mm:ss">
                        <c:v>0.00283564814814815</c:v>
                      </c:pt>
                      <c:pt idx="1211" c:formatCode="mm:ss">
                        <c:v>0.00283564814814815</c:v>
                      </c:pt>
                      <c:pt idx="1212" c:formatCode="mm:ss">
                        <c:v>0.00284722222222222</c:v>
                      </c:pt>
                      <c:pt idx="1213" c:formatCode="mm:ss">
                        <c:v>0.00284722222222222</c:v>
                      </c:pt>
                      <c:pt idx="1214" c:formatCode="mm:ss">
                        <c:v>0.00284722222222222</c:v>
                      </c:pt>
                      <c:pt idx="1215" c:formatCode="mm:ss">
                        <c:v>0.00284722222222222</c:v>
                      </c:pt>
                      <c:pt idx="1216" c:formatCode="mm:ss">
                        <c:v>0.0028587962962963</c:v>
                      </c:pt>
                      <c:pt idx="1217" c:formatCode="mm:ss">
                        <c:v>0.0028587962962963</c:v>
                      </c:pt>
                      <c:pt idx="1218" c:formatCode="mm:ss">
                        <c:v>0.0028587962962963</c:v>
                      </c:pt>
                      <c:pt idx="1219" c:formatCode="mm:ss">
                        <c:v>0.0028587962962963</c:v>
                      </c:pt>
                      <c:pt idx="1220" c:formatCode="mm:ss">
                        <c:v>0.0028587962962963</c:v>
                      </c:pt>
                      <c:pt idx="1221" c:formatCode="mm:ss">
                        <c:v>0.00287037037037037</c:v>
                      </c:pt>
                      <c:pt idx="1222" c:formatCode="mm:ss">
                        <c:v>0.00287037037037037</c:v>
                      </c:pt>
                      <c:pt idx="1223" c:formatCode="mm:ss">
                        <c:v>0.00287037037037037</c:v>
                      </c:pt>
                      <c:pt idx="1224" c:formatCode="mm:ss">
                        <c:v>0.00287037037037037</c:v>
                      </c:pt>
                      <c:pt idx="1225" c:formatCode="mm:ss">
                        <c:v>0.00287037037037037</c:v>
                      </c:pt>
                      <c:pt idx="1226" c:formatCode="mm:ss">
                        <c:v>0.00288194444444444</c:v>
                      </c:pt>
                      <c:pt idx="1227" c:formatCode="mm:ss">
                        <c:v>0.00288194444444444</c:v>
                      </c:pt>
                      <c:pt idx="1228" c:formatCode="mm:ss">
                        <c:v>0.00288194444444444</c:v>
                      </c:pt>
                      <c:pt idx="1229" c:formatCode="mm:ss">
                        <c:v>0.00288194444444444</c:v>
                      </c:pt>
                      <c:pt idx="1230" c:formatCode="mm:ss">
                        <c:v>0.00288194444444444</c:v>
                      </c:pt>
                      <c:pt idx="1231" c:formatCode="mm:ss">
                        <c:v>0.00289351851851852</c:v>
                      </c:pt>
                      <c:pt idx="1232" c:formatCode="mm:ss">
                        <c:v>0.00289351851851852</c:v>
                      </c:pt>
                      <c:pt idx="1233" c:formatCode="mm:ss">
                        <c:v>0.00289351851851852</c:v>
                      </c:pt>
                      <c:pt idx="1234" c:formatCode="mm:ss">
                        <c:v>0.00289351851851852</c:v>
                      </c:pt>
                      <c:pt idx="1235" c:formatCode="mm:ss">
                        <c:v>0.00289351851851852</c:v>
                      </c:pt>
                      <c:pt idx="1236" c:formatCode="mm:ss">
                        <c:v>0.00290509259259259</c:v>
                      </c:pt>
                      <c:pt idx="1237" c:formatCode="mm:ss">
                        <c:v>0.00290509259259259</c:v>
                      </c:pt>
                      <c:pt idx="1238" c:formatCode="mm:ss">
                        <c:v>0.00290509259259259</c:v>
                      </c:pt>
                      <c:pt idx="1239" c:formatCode="mm:ss">
                        <c:v>0.00290509259259259</c:v>
                      </c:pt>
                      <c:pt idx="1240" c:formatCode="mm:ss">
                        <c:v>0.00290509259259259</c:v>
                      </c:pt>
                      <c:pt idx="1241" c:formatCode="mm:ss">
                        <c:v>0.00291666666666667</c:v>
                      </c:pt>
                      <c:pt idx="1242" c:formatCode="mm:ss">
                        <c:v>0.00291666666666667</c:v>
                      </c:pt>
                      <c:pt idx="1243" c:formatCode="mm:ss">
                        <c:v>0.00291666666666667</c:v>
                      </c:pt>
                      <c:pt idx="1244" c:formatCode="mm:ss">
                        <c:v>0.00291666666666667</c:v>
                      </c:pt>
                      <c:pt idx="1245" c:formatCode="mm:ss">
                        <c:v>0.00291666666666667</c:v>
                      </c:pt>
                      <c:pt idx="1246" c:formatCode="mm:ss">
                        <c:v>0.00292824074074074</c:v>
                      </c:pt>
                      <c:pt idx="1247" c:formatCode="mm:ss">
                        <c:v>0.00292824074074074</c:v>
                      </c:pt>
                      <c:pt idx="1248" c:formatCode="mm:ss">
                        <c:v>0.00292824074074074</c:v>
                      </c:pt>
                      <c:pt idx="1249" c:formatCode="mm:ss">
                        <c:v>0.00292824074074074</c:v>
                      </c:pt>
                      <c:pt idx="1250" c:formatCode="mm:ss">
                        <c:v>0.00292824074074074</c:v>
                      </c:pt>
                      <c:pt idx="1251" c:formatCode="mm:ss">
                        <c:v>0.00293981481481481</c:v>
                      </c:pt>
                      <c:pt idx="1252" c:formatCode="mm:ss">
                        <c:v>0.00293981481481481</c:v>
                      </c:pt>
                      <c:pt idx="1253" c:formatCode="mm:ss">
                        <c:v>0.00293981481481481</c:v>
                      </c:pt>
                      <c:pt idx="1254" c:formatCode="mm:ss">
                        <c:v>0.00293981481481481</c:v>
                      </c:pt>
                      <c:pt idx="1255" c:formatCode="mm:ss">
                        <c:v>0.00293981481481481</c:v>
                      </c:pt>
                      <c:pt idx="1256" c:formatCode="mm:ss">
                        <c:v>0.00295138888888889</c:v>
                      </c:pt>
                      <c:pt idx="1257" c:formatCode="mm:ss">
                        <c:v>0.00295138888888889</c:v>
                      </c:pt>
                      <c:pt idx="1258" c:formatCode="mm:ss">
                        <c:v>0.00295138888888889</c:v>
                      </c:pt>
                      <c:pt idx="1259" c:formatCode="mm:ss">
                        <c:v>0.00295138888888889</c:v>
                      </c:pt>
                      <c:pt idx="1260" c:formatCode="mm:ss">
                        <c:v>0.00295138888888889</c:v>
                      </c:pt>
                      <c:pt idx="1261" c:formatCode="mm:ss">
                        <c:v>0.00296296296296296</c:v>
                      </c:pt>
                      <c:pt idx="1262" c:formatCode="mm:ss">
                        <c:v>0.00296296296296296</c:v>
                      </c:pt>
                      <c:pt idx="1263" c:formatCode="mm:ss">
                        <c:v>0.00296296296296296</c:v>
                      </c:pt>
                      <c:pt idx="1264" c:formatCode="mm:ss">
                        <c:v>0.00296296296296296</c:v>
                      </c:pt>
                      <c:pt idx="1265" c:formatCode="mm:ss">
                        <c:v>0.00296296296296296</c:v>
                      </c:pt>
                      <c:pt idx="1266" c:formatCode="mm:ss">
                        <c:v>0.00297453703703704</c:v>
                      </c:pt>
                      <c:pt idx="1267" c:formatCode="mm:ss">
                        <c:v>0.00297453703703704</c:v>
                      </c:pt>
                      <c:pt idx="1268" c:formatCode="mm:ss">
                        <c:v>0.00297453703703704</c:v>
                      </c:pt>
                      <c:pt idx="1269" c:formatCode="mm:ss">
                        <c:v>0.00297453703703704</c:v>
                      </c:pt>
                      <c:pt idx="1270" c:formatCode="mm:ss">
                        <c:v>0.00297453703703704</c:v>
                      </c:pt>
                      <c:pt idx="1271" c:formatCode="mm:ss">
                        <c:v>0.00298611111111111</c:v>
                      </c:pt>
                      <c:pt idx="1272" c:formatCode="mm:ss">
                        <c:v>0.00298611111111111</c:v>
                      </c:pt>
                      <c:pt idx="1273" c:formatCode="mm:ss">
                        <c:v>0.00298611111111111</c:v>
                      </c:pt>
                      <c:pt idx="1274" c:formatCode="mm:ss">
                        <c:v>0.00298611111111111</c:v>
                      </c:pt>
                      <c:pt idx="1275" c:formatCode="mm:ss">
                        <c:v>0.00298611111111111</c:v>
                      </c:pt>
                      <c:pt idx="1276" c:formatCode="mm:ss">
                        <c:v>0.00299768518518519</c:v>
                      </c:pt>
                      <c:pt idx="1277" c:formatCode="mm:ss">
                        <c:v>0.00299768518518519</c:v>
                      </c:pt>
                      <c:pt idx="1278" c:formatCode="mm:ss">
                        <c:v>0.00299768518518519</c:v>
                      </c:pt>
                      <c:pt idx="1279" c:formatCode="mm:ss">
                        <c:v>0.00299768518518519</c:v>
                      </c:pt>
                      <c:pt idx="1280" c:formatCode="mm:ss">
                        <c:v>0.00300925925925926</c:v>
                      </c:pt>
                      <c:pt idx="1281" c:formatCode="mm:ss">
                        <c:v>0.00300925925925926</c:v>
                      </c:pt>
                      <c:pt idx="1282" c:formatCode="mm:ss">
                        <c:v>0.00300925925925926</c:v>
                      </c:pt>
                      <c:pt idx="1283" c:formatCode="mm:ss">
                        <c:v>0.00300925925925926</c:v>
                      </c:pt>
                      <c:pt idx="1284" c:formatCode="mm:ss">
                        <c:v>0.00300925925925926</c:v>
                      </c:pt>
                      <c:pt idx="1285" c:formatCode="mm:ss">
                        <c:v>0.00302083333333333</c:v>
                      </c:pt>
                      <c:pt idx="1286" c:formatCode="mm:ss">
                        <c:v>0.00302083333333333</c:v>
                      </c:pt>
                      <c:pt idx="1287" c:formatCode="mm:ss">
                        <c:v>0.00302083333333333</c:v>
                      </c:pt>
                      <c:pt idx="1288" c:formatCode="mm:ss">
                        <c:v>0.00302083333333333</c:v>
                      </c:pt>
                      <c:pt idx="1289" c:formatCode="mm:ss">
                        <c:v>0.00302083333333333</c:v>
                      </c:pt>
                      <c:pt idx="1290" c:formatCode="mm:ss">
                        <c:v>0.00303240740740741</c:v>
                      </c:pt>
                      <c:pt idx="1291" c:formatCode="mm:ss">
                        <c:v>0.00303240740740741</c:v>
                      </c:pt>
                      <c:pt idx="1292" c:formatCode="mm:ss">
                        <c:v>0.00303240740740741</c:v>
                      </c:pt>
                      <c:pt idx="1293" c:formatCode="mm:ss">
                        <c:v>0.00303240740740741</c:v>
                      </c:pt>
                      <c:pt idx="1294" c:formatCode="mm:ss">
                        <c:v>0.00303240740740741</c:v>
                      </c:pt>
                      <c:pt idx="1295" c:formatCode="mm:ss">
                        <c:v>0.00304398148148148</c:v>
                      </c:pt>
                      <c:pt idx="1296" c:formatCode="mm:ss">
                        <c:v>0.00304398148148148</c:v>
                      </c:pt>
                      <c:pt idx="1297" c:formatCode="mm:ss">
                        <c:v>0.00304398148148148</c:v>
                      </c:pt>
                      <c:pt idx="1298" c:formatCode="mm:ss">
                        <c:v>0.00304398148148148</c:v>
                      </c:pt>
                      <c:pt idx="1299" c:formatCode="mm:ss">
                        <c:v>0.00304398148148148</c:v>
                      </c:pt>
                      <c:pt idx="1300" c:formatCode="mm:ss">
                        <c:v>0.00305555555555556</c:v>
                      </c:pt>
                      <c:pt idx="1301" c:formatCode="mm:ss">
                        <c:v>0.00305555555555556</c:v>
                      </c:pt>
                      <c:pt idx="1302" c:formatCode="mm:ss">
                        <c:v>0.00305555555555556</c:v>
                      </c:pt>
                      <c:pt idx="1303" c:formatCode="mm:ss">
                        <c:v>0.00305555555555556</c:v>
                      </c:pt>
                      <c:pt idx="1304" c:formatCode="mm:ss">
                        <c:v>0.00305555555555556</c:v>
                      </c:pt>
                      <c:pt idx="1305" c:formatCode="mm:ss">
                        <c:v>0.00306712962962963</c:v>
                      </c:pt>
                      <c:pt idx="1306" c:formatCode="mm:ss">
                        <c:v>0.00306712962962963</c:v>
                      </c:pt>
                      <c:pt idx="1307" c:formatCode="mm:ss">
                        <c:v>0.00306712962962963</c:v>
                      </c:pt>
                      <c:pt idx="1308" c:formatCode="mm:ss">
                        <c:v>0.00306712962962963</c:v>
                      </c:pt>
                      <c:pt idx="1309" c:formatCode="mm:ss">
                        <c:v>0.00306712962962963</c:v>
                      </c:pt>
                      <c:pt idx="1310" c:formatCode="mm:ss">
                        <c:v>0.0030787037037037</c:v>
                      </c:pt>
                      <c:pt idx="1311" c:formatCode="mm:ss">
                        <c:v>0.0030787037037037</c:v>
                      </c:pt>
                      <c:pt idx="1312" c:formatCode="mm:ss">
                        <c:v>0.0030787037037037</c:v>
                      </c:pt>
                      <c:pt idx="1313" c:formatCode="mm:ss">
                        <c:v>0.0030787037037037</c:v>
                      </c:pt>
                      <c:pt idx="1314" c:formatCode="mm:ss">
                        <c:v>0.0030787037037037</c:v>
                      </c:pt>
                      <c:pt idx="1315" c:formatCode="mm:ss">
                        <c:v>0.00309027777777778</c:v>
                      </c:pt>
                      <c:pt idx="1316" c:formatCode="mm:ss">
                        <c:v>0.00309027777777778</c:v>
                      </c:pt>
                      <c:pt idx="1317" c:formatCode="mm:ss">
                        <c:v>0.00309027777777778</c:v>
                      </c:pt>
                      <c:pt idx="1318" c:formatCode="mm:ss">
                        <c:v>0.00309027777777778</c:v>
                      </c:pt>
                      <c:pt idx="1319" c:formatCode="mm:ss">
                        <c:v>0.00309027777777778</c:v>
                      </c:pt>
                      <c:pt idx="1320" c:formatCode="mm:ss">
                        <c:v>0.00310185185185185</c:v>
                      </c:pt>
                      <c:pt idx="1321" c:formatCode="mm:ss">
                        <c:v>0.00310185185185185</c:v>
                      </c:pt>
                      <c:pt idx="1322" c:formatCode="mm:ss">
                        <c:v>0.00310185185185185</c:v>
                      </c:pt>
                      <c:pt idx="1323" c:formatCode="mm:ss">
                        <c:v>0.00310185185185185</c:v>
                      </c:pt>
                      <c:pt idx="1324" c:formatCode="mm:ss">
                        <c:v>0.00310185185185185</c:v>
                      </c:pt>
                      <c:pt idx="1325" c:formatCode="mm:ss">
                        <c:v>0.00311342592592593</c:v>
                      </c:pt>
                      <c:pt idx="1326" c:formatCode="mm:ss">
                        <c:v>0.00311342592592593</c:v>
                      </c:pt>
                      <c:pt idx="1327" c:formatCode="mm:ss">
                        <c:v>0.00311342592592593</c:v>
                      </c:pt>
                      <c:pt idx="1328" c:formatCode="mm:ss">
                        <c:v>0.00311342592592593</c:v>
                      </c:pt>
                      <c:pt idx="1329" c:formatCode="mm:ss">
                        <c:v>0.00311342592592593</c:v>
                      </c:pt>
                      <c:pt idx="1330" c:formatCode="mm:ss">
                        <c:v>0.003125</c:v>
                      </c:pt>
                      <c:pt idx="1331" c:formatCode="mm:ss">
                        <c:v>0.003125</c:v>
                      </c:pt>
                      <c:pt idx="1332" c:formatCode="mm:ss">
                        <c:v>0.003125</c:v>
                      </c:pt>
                      <c:pt idx="1333" c:formatCode="mm:ss">
                        <c:v>0.003125</c:v>
                      </c:pt>
                      <c:pt idx="1334" c:formatCode="mm:ss">
                        <c:v>0.003125</c:v>
                      </c:pt>
                      <c:pt idx="1335" c:formatCode="mm:ss">
                        <c:v>0.00313657407407407</c:v>
                      </c:pt>
                      <c:pt idx="1336" c:formatCode="mm:ss">
                        <c:v>0.00313657407407407</c:v>
                      </c:pt>
                      <c:pt idx="1337" c:formatCode="mm:ss">
                        <c:v>0.00313657407407407</c:v>
                      </c:pt>
                      <c:pt idx="1338" c:formatCode="mm:ss">
                        <c:v>0.00313657407407407</c:v>
                      </c:pt>
                      <c:pt idx="1339" c:formatCode="mm:ss">
                        <c:v>0.00313657407407407</c:v>
                      </c:pt>
                      <c:pt idx="1340" c:formatCode="mm:ss">
                        <c:v>0.00314814814814815</c:v>
                      </c:pt>
                      <c:pt idx="1341" c:formatCode="mm:ss">
                        <c:v>0.00314814814814815</c:v>
                      </c:pt>
                      <c:pt idx="1342" c:formatCode="mm:ss">
                        <c:v>0.00314814814814815</c:v>
                      </c:pt>
                      <c:pt idx="1343" c:formatCode="mm:ss">
                        <c:v>0.00314814814814815</c:v>
                      </c:pt>
                      <c:pt idx="1344" c:formatCode="mm:ss">
                        <c:v>0.00314814814814815</c:v>
                      </c:pt>
                      <c:pt idx="1345" c:formatCode="mm:ss">
                        <c:v>0.00315972222222222</c:v>
                      </c:pt>
                      <c:pt idx="1346" c:formatCode="mm:ss">
                        <c:v>0.00315972222222222</c:v>
                      </c:pt>
                      <c:pt idx="1347" c:formatCode="mm:ss">
                        <c:v>0.00315972222222222</c:v>
                      </c:pt>
                      <c:pt idx="1348" c:formatCode="mm:ss">
                        <c:v>0.00315972222222222</c:v>
                      </c:pt>
                      <c:pt idx="1349" c:formatCode="mm:ss">
                        <c:v>0.0031712962962963</c:v>
                      </c:pt>
                      <c:pt idx="1350" c:formatCode="mm:ss">
                        <c:v>0.0031712962962963</c:v>
                      </c:pt>
                      <c:pt idx="1351" c:formatCode="mm:ss">
                        <c:v>0.0031712962962963</c:v>
                      </c:pt>
                      <c:pt idx="1352" c:formatCode="mm:ss">
                        <c:v>0.0031712962962963</c:v>
                      </c:pt>
                      <c:pt idx="1353" c:formatCode="mm:ss">
                        <c:v>0.0031712962962963</c:v>
                      </c:pt>
                      <c:pt idx="1354" c:formatCode="mm:ss">
                        <c:v>0.00318287037037037</c:v>
                      </c:pt>
                      <c:pt idx="1355" c:formatCode="mm:ss">
                        <c:v>0.00318287037037037</c:v>
                      </c:pt>
                      <c:pt idx="1356" c:formatCode="mm:ss">
                        <c:v>0.00318287037037037</c:v>
                      </c:pt>
                      <c:pt idx="1357" c:formatCode="mm:ss">
                        <c:v>0.00318287037037037</c:v>
                      </c:pt>
                      <c:pt idx="1358" c:formatCode="mm:ss">
                        <c:v>0.00318287037037037</c:v>
                      </c:pt>
                      <c:pt idx="1359" c:formatCode="mm:ss">
                        <c:v>0.00319444444444444</c:v>
                      </c:pt>
                      <c:pt idx="1360" c:formatCode="mm:ss">
                        <c:v>0.00319444444444444</c:v>
                      </c:pt>
                      <c:pt idx="1361" c:formatCode="mm:ss">
                        <c:v>0.00319444444444444</c:v>
                      </c:pt>
                      <c:pt idx="1362" c:formatCode="mm:ss">
                        <c:v>0.00319444444444444</c:v>
                      </c:pt>
                      <c:pt idx="1363" c:formatCode="mm:ss">
                        <c:v>0.00319444444444444</c:v>
                      </c:pt>
                      <c:pt idx="1364" c:formatCode="mm:ss">
                        <c:v>0.00320601851851852</c:v>
                      </c:pt>
                      <c:pt idx="1365" c:formatCode="mm:ss">
                        <c:v>0.00320601851851852</c:v>
                      </c:pt>
                      <c:pt idx="1366" c:formatCode="mm:ss">
                        <c:v>0.00320601851851852</c:v>
                      </c:pt>
                      <c:pt idx="1367" c:formatCode="mm:ss">
                        <c:v>0.00320601851851852</c:v>
                      </c:pt>
                      <c:pt idx="1368" c:formatCode="mm:ss">
                        <c:v>0.00320601851851852</c:v>
                      </c:pt>
                      <c:pt idx="1369" c:formatCode="mm:ss">
                        <c:v>0.00321759259259259</c:v>
                      </c:pt>
                      <c:pt idx="1370" c:formatCode="mm:ss">
                        <c:v>0.00321759259259259</c:v>
                      </c:pt>
                      <c:pt idx="1371" c:formatCode="mm:ss">
                        <c:v>0.00321759259259259</c:v>
                      </c:pt>
                      <c:pt idx="1372" c:formatCode="mm:ss">
                        <c:v>0.00321759259259259</c:v>
                      </c:pt>
                      <c:pt idx="1373" c:formatCode="mm:ss">
                        <c:v>0.00321759259259259</c:v>
                      </c:pt>
                      <c:pt idx="1374" c:formatCode="mm:ss">
                        <c:v>0.00322916666666667</c:v>
                      </c:pt>
                      <c:pt idx="1375" c:formatCode="mm:ss">
                        <c:v>0.00322916666666667</c:v>
                      </c:pt>
                      <c:pt idx="1376" c:formatCode="mm:ss">
                        <c:v>0.00322916666666667</c:v>
                      </c:pt>
                      <c:pt idx="1377" c:formatCode="mm:ss">
                        <c:v>0.00322916666666667</c:v>
                      </c:pt>
                      <c:pt idx="1378" c:formatCode="mm:ss">
                        <c:v>0.00322916666666667</c:v>
                      </c:pt>
                      <c:pt idx="1379" c:formatCode="mm:ss">
                        <c:v>0.00324074074074074</c:v>
                      </c:pt>
                      <c:pt idx="1380" c:formatCode="mm:ss">
                        <c:v>0.00324074074074074</c:v>
                      </c:pt>
                      <c:pt idx="1381" c:formatCode="mm:ss">
                        <c:v>0.00324074074074074</c:v>
                      </c:pt>
                      <c:pt idx="1382" c:formatCode="mm:ss">
                        <c:v>0.00324074074074074</c:v>
                      </c:pt>
                      <c:pt idx="1383" c:formatCode="mm:ss">
                        <c:v>0.00324074074074074</c:v>
                      </c:pt>
                      <c:pt idx="1384" c:formatCode="mm:ss">
                        <c:v>0.00325231481481481</c:v>
                      </c:pt>
                      <c:pt idx="1385" c:formatCode="mm:ss">
                        <c:v>0.00325231481481481</c:v>
                      </c:pt>
                      <c:pt idx="1386" c:formatCode="mm:ss">
                        <c:v>0.00325231481481481</c:v>
                      </c:pt>
                      <c:pt idx="1387" c:formatCode="mm:ss">
                        <c:v>0.00325231481481481</c:v>
                      </c:pt>
                      <c:pt idx="1388" c:formatCode="mm:ss">
                        <c:v>0.00325231481481481</c:v>
                      </c:pt>
                      <c:pt idx="1389" c:formatCode="mm:ss">
                        <c:v>0.00326388888888889</c:v>
                      </c:pt>
                      <c:pt idx="1390" c:formatCode="mm:ss">
                        <c:v>0.00326388888888889</c:v>
                      </c:pt>
                      <c:pt idx="1391" c:formatCode="mm:ss">
                        <c:v>0.00326388888888889</c:v>
                      </c:pt>
                      <c:pt idx="1392" c:formatCode="mm:ss">
                        <c:v>0.00326388888888889</c:v>
                      </c:pt>
                      <c:pt idx="1393" c:formatCode="mm:ss">
                        <c:v>0.00326388888888889</c:v>
                      </c:pt>
                      <c:pt idx="1394" c:formatCode="mm:ss">
                        <c:v>0.00327546296296296</c:v>
                      </c:pt>
                      <c:pt idx="1395" c:formatCode="mm:ss">
                        <c:v>0.00327546296296296</c:v>
                      </c:pt>
                      <c:pt idx="1396" c:formatCode="mm:ss">
                        <c:v>0.00327546296296296</c:v>
                      </c:pt>
                      <c:pt idx="1397" c:formatCode="mm:ss">
                        <c:v>0.00327546296296296</c:v>
                      </c:pt>
                      <c:pt idx="1398" c:formatCode="mm:ss">
                        <c:v>0.00327546296296296</c:v>
                      </c:pt>
                      <c:pt idx="1399" c:formatCode="mm:ss">
                        <c:v>0.00328703703703704</c:v>
                      </c:pt>
                      <c:pt idx="1400" c:formatCode="mm:ss">
                        <c:v>0.00328703703703704</c:v>
                      </c:pt>
                      <c:pt idx="1401" c:formatCode="mm:ss">
                        <c:v>0.00328703703703704</c:v>
                      </c:pt>
                      <c:pt idx="1402" c:formatCode="mm:ss">
                        <c:v>0.00328703703703704</c:v>
                      </c:pt>
                      <c:pt idx="1403" c:formatCode="mm:ss">
                        <c:v>0.00328703703703704</c:v>
                      </c:pt>
                      <c:pt idx="1404" c:formatCode="mm:ss">
                        <c:v>0.00329861111111111</c:v>
                      </c:pt>
                      <c:pt idx="1405" c:formatCode="mm:ss">
                        <c:v>0.00329861111111111</c:v>
                      </c:pt>
                      <c:pt idx="1406" c:formatCode="mm:ss">
                        <c:v>0.00329861111111111</c:v>
                      </c:pt>
                      <c:pt idx="1407" c:formatCode="mm:ss">
                        <c:v>0.00329861111111111</c:v>
                      </c:pt>
                      <c:pt idx="1408" c:formatCode="mm:ss">
                        <c:v>0.00329861111111111</c:v>
                      </c:pt>
                      <c:pt idx="1409" c:formatCode="mm:ss">
                        <c:v>0.00331018518518519</c:v>
                      </c:pt>
                      <c:pt idx="1410" c:formatCode="mm:ss">
                        <c:v>0.00331018518518519</c:v>
                      </c:pt>
                      <c:pt idx="1411" c:formatCode="mm:ss">
                        <c:v>0.00331018518518519</c:v>
                      </c:pt>
                      <c:pt idx="1412" c:formatCode="mm:ss">
                        <c:v>0.00331018518518519</c:v>
                      </c:pt>
                      <c:pt idx="1413" c:formatCode="mm:ss">
                        <c:v>0.00331018518518519</c:v>
                      </c:pt>
                      <c:pt idx="1414" c:formatCode="mm:ss">
                        <c:v>0.00332175925925926</c:v>
                      </c:pt>
                      <c:pt idx="1415" c:formatCode="mm:ss">
                        <c:v>0.00332175925925926</c:v>
                      </c:pt>
                      <c:pt idx="1416" c:formatCode="mm:ss">
                        <c:v>0.00332175925925926</c:v>
                      </c:pt>
                      <c:pt idx="1417" c:formatCode="mm:ss">
                        <c:v>0.00332175925925926</c:v>
                      </c:pt>
                      <c:pt idx="1418" c:formatCode="mm:ss">
                        <c:v>0.00333333333333333</c:v>
                      </c:pt>
                      <c:pt idx="1419" c:formatCode="mm:ss">
                        <c:v>0.00333333333333333</c:v>
                      </c:pt>
                      <c:pt idx="1420" c:formatCode="mm:ss">
                        <c:v>0.00333333333333333</c:v>
                      </c:pt>
                      <c:pt idx="1421" c:formatCode="mm:ss">
                        <c:v>0.00333333333333333</c:v>
                      </c:pt>
                      <c:pt idx="1422" c:formatCode="mm:ss">
                        <c:v>0.00333333333333333</c:v>
                      </c:pt>
                      <c:pt idx="1423" c:formatCode="mm:ss">
                        <c:v>0.00334490740740741</c:v>
                      </c:pt>
                      <c:pt idx="1424" c:formatCode="mm:ss">
                        <c:v>0.00334490740740741</c:v>
                      </c:pt>
                      <c:pt idx="1425" c:formatCode="mm:ss">
                        <c:v>0.00334490740740741</c:v>
                      </c:pt>
                      <c:pt idx="1426" c:formatCode="mm:ss">
                        <c:v>0.00334490740740741</c:v>
                      </c:pt>
                      <c:pt idx="1427" c:formatCode="mm:ss">
                        <c:v>0.00334490740740741</c:v>
                      </c:pt>
                      <c:pt idx="1428" c:formatCode="mm:ss">
                        <c:v>0.00335648148148148</c:v>
                      </c:pt>
                      <c:pt idx="1429" c:formatCode="mm:ss">
                        <c:v>0.00335648148148148</c:v>
                      </c:pt>
                      <c:pt idx="1430" c:formatCode="mm:ss">
                        <c:v>0.00335648148148148</c:v>
                      </c:pt>
                      <c:pt idx="1431" c:formatCode="mm:ss">
                        <c:v>0.00335648148148148</c:v>
                      </c:pt>
                      <c:pt idx="1432" c:formatCode="mm:ss">
                        <c:v>0.00335648148148148</c:v>
                      </c:pt>
                      <c:pt idx="1433" c:formatCode="mm:ss">
                        <c:v>0.00336805555555556</c:v>
                      </c:pt>
                      <c:pt idx="1434" c:formatCode="mm:ss">
                        <c:v>0.00336805555555556</c:v>
                      </c:pt>
                      <c:pt idx="1435" c:formatCode="mm:ss">
                        <c:v>0.00336805555555556</c:v>
                      </c:pt>
                      <c:pt idx="1436" c:formatCode="mm:ss">
                        <c:v>0.00336805555555556</c:v>
                      </c:pt>
                      <c:pt idx="1437" c:formatCode="mm:ss">
                        <c:v>0.00336805555555556</c:v>
                      </c:pt>
                      <c:pt idx="1438" c:formatCode="mm:ss">
                        <c:v>0.00337962962962963</c:v>
                      </c:pt>
                      <c:pt idx="1439" c:formatCode="mm:ss">
                        <c:v>0.00337962962962963</c:v>
                      </c:pt>
                      <c:pt idx="1440" c:formatCode="mm:ss">
                        <c:v>0.00337962962962963</c:v>
                      </c:pt>
                      <c:pt idx="1441" c:formatCode="mm:ss">
                        <c:v>0.00337962962962963</c:v>
                      </c:pt>
                      <c:pt idx="1442" c:formatCode="mm:ss">
                        <c:v>0.00337962962962963</c:v>
                      </c:pt>
                      <c:pt idx="1443" c:formatCode="mm:ss">
                        <c:v>0.0033912037037037</c:v>
                      </c:pt>
                      <c:pt idx="1444" c:formatCode="mm:ss">
                        <c:v>0.0033912037037037</c:v>
                      </c:pt>
                      <c:pt idx="1445" c:formatCode="mm:ss">
                        <c:v>0.0033912037037037</c:v>
                      </c:pt>
                      <c:pt idx="1446" c:formatCode="mm:ss">
                        <c:v>0.0033912037037037</c:v>
                      </c:pt>
                      <c:pt idx="1447" c:formatCode="mm:ss">
                        <c:v>0.0033912037037037</c:v>
                      </c:pt>
                      <c:pt idx="1448" c:formatCode="mm:ss">
                        <c:v>0.00340277777777778</c:v>
                      </c:pt>
                      <c:pt idx="1449" c:formatCode="mm:ss">
                        <c:v>0.00340277777777778</c:v>
                      </c:pt>
                      <c:pt idx="1450" c:formatCode="mm:ss">
                        <c:v>0.00340277777777778</c:v>
                      </c:pt>
                      <c:pt idx="1451" c:formatCode="mm:ss">
                        <c:v>0.00340277777777778</c:v>
                      </c:pt>
                      <c:pt idx="1452" c:formatCode="mm:ss">
                        <c:v>0.00340277777777778</c:v>
                      </c:pt>
                      <c:pt idx="1453" c:formatCode="mm:ss">
                        <c:v>0.00341435185185185</c:v>
                      </c:pt>
                      <c:pt idx="1454" c:formatCode="mm:ss">
                        <c:v>0.00341435185185185</c:v>
                      </c:pt>
                      <c:pt idx="1455" c:formatCode="mm:ss">
                        <c:v>0.00341435185185185</c:v>
                      </c:pt>
                      <c:pt idx="1456" c:formatCode="mm:ss">
                        <c:v>0.00341435185185185</c:v>
                      </c:pt>
                      <c:pt idx="1457" c:formatCode="mm:ss">
                        <c:v>0.00341435185185185</c:v>
                      </c:pt>
                      <c:pt idx="1458" c:formatCode="mm:ss">
                        <c:v>0.00342592592592593</c:v>
                      </c:pt>
                      <c:pt idx="1459" c:formatCode="mm:ss">
                        <c:v>0.00342592592592593</c:v>
                      </c:pt>
                      <c:pt idx="1460" c:formatCode="mm:ss">
                        <c:v>0.00342592592592593</c:v>
                      </c:pt>
                      <c:pt idx="1461" c:formatCode="mm:ss">
                        <c:v>0.00342592592592593</c:v>
                      </c:pt>
                      <c:pt idx="1462" c:formatCode="mm:ss">
                        <c:v>0.00342592592592593</c:v>
                      </c:pt>
                      <c:pt idx="1463" c:formatCode="mm:ss">
                        <c:v>0.0034375</c:v>
                      </c:pt>
                      <c:pt idx="1464" c:formatCode="mm:ss">
                        <c:v>0.0034375</c:v>
                      </c:pt>
                      <c:pt idx="1465" c:formatCode="mm:ss">
                        <c:v>0.0034375</c:v>
                      </c:pt>
                      <c:pt idx="1466" c:formatCode="mm:ss">
                        <c:v>0.0034375</c:v>
                      </c:pt>
                      <c:pt idx="1467" c:formatCode="mm:ss">
                        <c:v>0.0034375</c:v>
                      </c:pt>
                      <c:pt idx="1468" c:formatCode="mm:ss">
                        <c:v>0.00344907407407407</c:v>
                      </c:pt>
                      <c:pt idx="1469" c:formatCode="mm:ss">
                        <c:v>0.00344907407407407</c:v>
                      </c:pt>
                      <c:pt idx="1470" c:formatCode="mm:ss">
                        <c:v>0.00344907407407407</c:v>
                      </c:pt>
                      <c:pt idx="1471" c:formatCode="mm:ss">
                        <c:v>0.00344907407407407</c:v>
                      </c:pt>
                      <c:pt idx="1472" c:formatCode="mm:ss">
                        <c:v>0.00344907407407407</c:v>
                      </c:pt>
                      <c:pt idx="1473" c:formatCode="mm:ss">
                        <c:v>0.00346064814814815</c:v>
                      </c:pt>
                      <c:pt idx="1474" c:formatCode="mm:ss">
                        <c:v>0.00346064814814815</c:v>
                      </c:pt>
                      <c:pt idx="1475" c:formatCode="mm:ss">
                        <c:v>0.00346064814814815</c:v>
                      </c:pt>
                      <c:pt idx="1476" c:formatCode="mm:ss">
                        <c:v>0.00346064814814815</c:v>
                      </c:pt>
                      <c:pt idx="1477" c:formatCode="mm:ss">
                        <c:v>0.00346064814814815</c:v>
                      </c:pt>
                      <c:pt idx="1478" c:formatCode="mm:ss">
                        <c:v>0.00347222222222222</c:v>
                      </c:pt>
                      <c:pt idx="1479" c:formatCode="mm:ss">
                        <c:v>0.00347222222222222</c:v>
                      </c:pt>
                      <c:pt idx="1480" c:formatCode="mm:ss">
                        <c:v>0.00347222222222222</c:v>
                      </c:pt>
                      <c:pt idx="1481" c:formatCode="mm:ss">
                        <c:v>0.00347222222222222</c:v>
                      </c:pt>
                      <c:pt idx="1482" c:formatCode="mm:ss">
                        <c:v>0.00347222222222222</c:v>
                      </c:pt>
                      <c:pt idx="1483" c:formatCode="mm:ss">
                        <c:v>0.0034837962962963</c:v>
                      </c:pt>
                      <c:pt idx="1484" c:formatCode="mm:ss">
                        <c:v>0.0034837962962963</c:v>
                      </c:pt>
                      <c:pt idx="1485" c:formatCode="mm:ss">
                        <c:v>0.0034837962962963</c:v>
                      </c:pt>
                      <c:pt idx="1486" c:formatCode="mm:ss">
                        <c:v>0.0034837962962963</c:v>
                      </c:pt>
                      <c:pt idx="1487" c:formatCode="mm:ss">
                        <c:v>0.00349537037037037</c:v>
                      </c:pt>
                      <c:pt idx="1488" c:formatCode="mm:ss">
                        <c:v>0.00349537037037037</c:v>
                      </c:pt>
                      <c:pt idx="1489" c:formatCode="mm:ss">
                        <c:v>0.00349537037037037</c:v>
                      </c:pt>
                      <c:pt idx="1490" c:formatCode="mm:ss">
                        <c:v>0.00349537037037037</c:v>
                      </c:pt>
                      <c:pt idx="1491" c:formatCode="mm:ss">
                        <c:v>0.00349537037037037</c:v>
                      </c:pt>
                      <c:pt idx="1492" c:formatCode="mm:ss">
                        <c:v>0.00350694444444444</c:v>
                      </c:pt>
                      <c:pt idx="1493" c:formatCode="mm:ss">
                        <c:v>0.00350694444444444</c:v>
                      </c:pt>
                      <c:pt idx="1494" c:formatCode="mm:ss">
                        <c:v>0.00350694444444444</c:v>
                      </c:pt>
                      <c:pt idx="1495" c:formatCode="mm:ss">
                        <c:v>0.00350694444444444</c:v>
                      </c:pt>
                      <c:pt idx="1496" c:formatCode="mm:ss">
                        <c:v>0.00350694444444444</c:v>
                      </c:pt>
                      <c:pt idx="1497" c:formatCode="mm:ss">
                        <c:v>0.00351851851851852</c:v>
                      </c:pt>
                      <c:pt idx="1498" c:formatCode="mm:ss">
                        <c:v>0.00351851851851852</c:v>
                      </c:pt>
                      <c:pt idx="1499" c:formatCode="mm:ss">
                        <c:v>0.00351851851851852</c:v>
                      </c:pt>
                      <c:pt idx="1500" c:formatCode="mm:ss">
                        <c:v>0.00351851851851852</c:v>
                      </c:pt>
                      <c:pt idx="1501" c:formatCode="mm:ss">
                        <c:v>0.00351851851851852</c:v>
                      </c:pt>
                      <c:pt idx="1502" c:formatCode="mm:ss">
                        <c:v>0.00353009259259259</c:v>
                      </c:pt>
                      <c:pt idx="1503" c:formatCode="mm:ss">
                        <c:v>0.00353009259259259</c:v>
                      </c:pt>
                      <c:pt idx="1504" c:formatCode="mm:ss">
                        <c:v>0.00353009259259259</c:v>
                      </c:pt>
                      <c:pt idx="1505" c:formatCode="mm:ss">
                        <c:v>0.00353009259259259</c:v>
                      </c:pt>
                      <c:pt idx="1506" c:formatCode="mm:ss">
                        <c:v>0.00353009259259259</c:v>
                      </c:pt>
                      <c:pt idx="1507" c:formatCode="mm:ss">
                        <c:v>0.00354166666666667</c:v>
                      </c:pt>
                      <c:pt idx="1508" c:formatCode="mm:ss">
                        <c:v>0.00354166666666667</c:v>
                      </c:pt>
                      <c:pt idx="1509" c:formatCode="mm:ss">
                        <c:v>0.00354166666666667</c:v>
                      </c:pt>
                      <c:pt idx="1510" c:formatCode="mm:ss">
                        <c:v>0.00354166666666667</c:v>
                      </c:pt>
                      <c:pt idx="1511" c:formatCode="mm:ss">
                        <c:v>0.00354166666666667</c:v>
                      </c:pt>
                      <c:pt idx="1512" c:formatCode="mm:ss">
                        <c:v>0.00355324074074074</c:v>
                      </c:pt>
                      <c:pt idx="1513" c:formatCode="mm:ss">
                        <c:v>0.00355324074074074</c:v>
                      </c:pt>
                      <c:pt idx="1514" c:formatCode="mm:ss">
                        <c:v>0.00355324074074074</c:v>
                      </c:pt>
                      <c:pt idx="1515" c:formatCode="mm:ss">
                        <c:v>0.00355324074074074</c:v>
                      </c:pt>
                      <c:pt idx="1516" c:formatCode="mm:ss">
                        <c:v>0.00355324074074074</c:v>
                      </c:pt>
                      <c:pt idx="1517" c:formatCode="mm:ss">
                        <c:v>0.00356481481481481</c:v>
                      </c:pt>
                      <c:pt idx="1518" c:formatCode="mm:ss">
                        <c:v>0.00356481481481481</c:v>
                      </c:pt>
                      <c:pt idx="1519" c:formatCode="mm:ss">
                        <c:v>0.00356481481481481</c:v>
                      </c:pt>
                      <c:pt idx="1520" c:formatCode="mm:ss">
                        <c:v>0.00356481481481481</c:v>
                      </c:pt>
                      <c:pt idx="1521" c:formatCode="mm:ss">
                        <c:v>0.00356481481481481</c:v>
                      </c:pt>
                      <c:pt idx="1522" c:formatCode="mm:ss">
                        <c:v>0.00357638888888889</c:v>
                      </c:pt>
                      <c:pt idx="1523" c:formatCode="mm:ss">
                        <c:v>0.00357638888888889</c:v>
                      </c:pt>
                      <c:pt idx="1524" c:formatCode="mm:ss">
                        <c:v>0.00357638888888889</c:v>
                      </c:pt>
                      <c:pt idx="1525" c:formatCode="mm:ss">
                        <c:v>0.00357638888888889</c:v>
                      </c:pt>
                      <c:pt idx="1526" c:formatCode="mm:ss">
                        <c:v>0.00357638888888889</c:v>
                      </c:pt>
                      <c:pt idx="1527" c:formatCode="mm:ss">
                        <c:v>0.00358796296296296</c:v>
                      </c:pt>
                      <c:pt idx="1528" c:formatCode="mm:ss">
                        <c:v>0.00358796296296296</c:v>
                      </c:pt>
                      <c:pt idx="1529" c:formatCode="mm:ss">
                        <c:v>0.00358796296296296</c:v>
                      </c:pt>
                      <c:pt idx="1530" c:formatCode="mm:ss">
                        <c:v>0.00358796296296296</c:v>
                      </c:pt>
                      <c:pt idx="1531" c:formatCode="mm:ss">
                        <c:v>0.00358796296296296</c:v>
                      </c:pt>
                      <c:pt idx="1532" c:formatCode="mm:ss">
                        <c:v>0.00359953703703704</c:v>
                      </c:pt>
                      <c:pt idx="1533" c:formatCode="mm:ss">
                        <c:v>0.00359953703703704</c:v>
                      </c:pt>
                      <c:pt idx="1534" c:formatCode="mm:ss">
                        <c:v>0.00359953703703704</c:v>
                      </c:pt>
                      <c:pt idx="1535" c:formatCode="mm:ss">
                        <c:v>0.00359953703703704</c:v>
                      </c:pt>
                      <c:pt idx="1536" c:formatCode="mm:ss">
                        <c:v>0.00359953703703704</c:v>
                      </c:pt>
                      <c:pt idx="1537" c:formatCode="mm:ss">
                        <c:v>0.00361111111111111</c:v>
                      </c:pt>
                      <c:pt idx="1538" c:formatCode="mm:ss">
                        <c:v>0.00361111111111111</c:v>
                      </c:pt>
                      <c:pt idx="1539" c:formatCode="mm:ss">
                        <c:v>0.00361111111111111</c:v>
                      </c:pt>
                      <c:pt idx="1540" c:formatCode="mm:ss">
                        <c:v>0.00361111111111111</c:v>
                      </c:pt>
                      <c:pt idx="1541" c:formatCode="mm:ss">
                        <c:v>0.00361111111111111</c:v>
                      </c:pt>
                      <c:pt idx="1542" c:formatCode="mm:ss">
                        <c:v>0.00362268518518519</c:v>
                      </c:pt>
                      <c:pt idx="1543" c:formatCode="mm:ss">
                        <c:v>0.00362268518518519</c:v>
                      </c:pt>
                      <c:pt idx="1544" c:formatCode="mm:ss">
                        <c:v>0.00362268518518519</c:v>
                      </c:pt>
                      <c:pt idx="1545" c:formatCode="mm:ss">
                        <c:v>0.00362268518518519</c:v>
                      </c:pt>
                      <c:pt idx="1546" c:formatCode="mm:ss">
                        <c:v>0.00362268518518519</c:v>
                      </c:pt>
                      <c:pt idx="1547" c:formatCode="mm:ss">
                        <c:v>0.00363425925925926</c:v>
                      </c:pt>
                      <c:pt idx="1548" c:formatCode="mm:ss">
                        <c:v>0.00363425925925926</c:v>
                      </c:pt>
                      <c:pt idx="1549" c:formatCode="mm:ss">
                        <c:v>0.00363425925925926</c:v>
                      </c:pt>
                      <c:pt idx="1550" c:formatCode="mm:ss">
                        <c:v>0.00363425925925926</c:v>
                      </c:pt>
                      <c:pt idx="1551" c:formatCode="mm:ss">
                        <c:v>0.00364583333333333</c:v>
                      </c:pt>
                      <c:pt idx="1552" c:formatCode="mm:ss">
                        <c:v>0.00364583333333333</c:v>
                      </c:pt>
                      <c:pt idx="1553" c:formatCode="mm:ss">
                        <c:v>0.00364583333333333</c:v>
                      </c:pt>
                      <c:pt idx="1554" c:formatCode="mm:ss">
                        <c:v>0.00364583333333333</c:v>
                      </c:pt>
                      <c:pt idx="1555" c:formatCode="mm:ss">
                        <c:v>0.00364583333333333</c:v>
                      </c:pt>
                      <c:pt idx="1556" c:formatCode="mm:ss">
                        <c:v>0.00365740740740741</c:v>
                      </c:pt>
                      <c:pt idx="1557" c:formatCode="mm:ss">
                        <c:v>0.00365740740740741</c:v>
                      </c:pt>
                      <c:pt idx="1558" c:formatCode="mm:ss">
                        <c:v>0.00365740740740741</c:v>
                      </c:pt>
                      <c:pt idx="1559" c:formatCode="mm:ss">
                        <c:v>0.00365740740740741</c:v>
                      </c:pt>
                      <c:pt idx="1560" c:formatCode="mm:ss">
                        <c:v>0.00365740740740741</c:v>
                      </c:pt>
                      <c:pt idx="1561" c:formatCode="mm:ss">
                        <c:v>0.00366898148148148</c:v>
                      </c:pt>
                      <c:pt idx="1562" c:formatCode="mm:ss">
                        <c:v>0.00366898148148148</c:v>
                      </c:pt>
                      <c:pt idx="1563" c:formatCode="mm:ss">
                        <c:v>0.00366898148148148</c:v>
                      </c:pt>
                      <c:pt idx="1564" c:formatCode="mm:ss">
                        <c:v>0.00366898148148148</c:v>
                      </c:pt>
                      <c:pt idx="1565" c:formatCode="mm:ss">
                        <c:v>0.00366898148148148</c:v>
                      </c:pt>
                      <c:pt idx="1566" c:formatCode="mm:ss">
                        <c:v>0.00368055555555556</c:v>
                      </c:pt>
                      <c:pt idx="1567" c:formatCode="mm:ss">
                        <c:v>0.00368055555555556</c:v>
                      </c:pt>
                      <c:pt idx="1568" c:formatCode="mm:ss">
                        <c:v>0.00368055555555556</c:v>
                      </c:pt>
                      <c:pt idx="1569" c:formatCode="mm:ss">
                        <c:v>0.00368055555555556</c:v>
                      </c:pt>
                      <c:pt idx="1570" c:formatCode="mm:ss">
                        <c:v>0.00368055555555556</c:v>
                      </c:pt>
                      <c:pt idx="1571" c:formatCode="mm:ss">
                        <c:v>0.00369212962962963</c:v>
                      </c:pt>
                      <c:pt idx="1572" c:formatCode="mm:ss">
                        <c:v>0.00369212962962963</c:v>
                      </c:pt>
                      <c:pt idx="1573" c:formatCode="mm:ss">
                        <c:v>0.00369212962962963</c:v>
                      </c:pt>
                      <c:pt idx="1574" c:formatCode="mm:ss">
                        <c:v>0.00369212962962963</c:v>
                      </c:pt>
                      <c:pt idx="1575" c:formatCode="mm:ss">
                        <c:v>0.00369212962962963</c:v>
                      </c:pt>
                      <c:pt idx="1576" c:formatCode="mm:ss">
                        <c:v>0.0037037037037037</c:v>
                      </c:pt>
                      <c:pt idx="1577" c:formatCode="mm:ss">
                        <c:v>0.0037037037037037</c:v>
                      </c:pt>
                      <c:pt idx="1578" c:formatCode="mm:ss">
                        <c:v>0.0037037037037037</c:v>
                      </c:pt>
                      <c:pt idx="1579" c:formatCode="mm:ss">
                        <c:v>0.0037037037037037</c:v>
                      </c:pt>
                      <c:pt idx="1580" c:formatCode="mm:ss">
                        <c:v>0.0037037037037037</c:v>
                      </c:pt>
                      <c:pt idx="1581" c:formatCode="mm:ss">
                        <c:v>0.00371527777777778</c:v>
                      </c:pt>
                      <c:pt idx="1582" c:formatCode="mm:ss">
                        <c:v>0.00371527777777778</c:v>
                      </c:pt>
                      <c:pt idx="1583" c:formatCode="mm:ss">
                        <c:v>0.00371527777777778</c:v>
                      </c:pt>
                      <c:pt idx="1584" c:formatCode="mm:ss">
                        <c:v>0.00371527777777778</c:v>
                      </c:pt>
                      <c:pt idx="1585" c:formatCode="mm:ss">
                        <c:v>0.00371527777777778</c:v>
                      </c:pt>
                      <c:pt idx="1586" c:formatCode="mm:ss">
                        <c:v>0.00372685185185185</c:v>
                      </c:pt>
                      <c:pt idx="1587" c:formatCode="mm:ss">
                        <c:v>0.00372685185185185</c:v>
                      </c:pt>
                      <c:pt idx="1588" c:formatCode="mm:ss">
                        <c:v>0.00372685185185185</c:v>
                      </c:pt>
                      <c:pt idx="1589" c:formatCode="mm:ss">
                        <c:v>0.00372685185185185</c:v>
                      </c:pt>
                      <c:pt idx="1590" c:formatCode="mm:ss">
                        <c:v>0.00372685185185185</c:v>
                      </c:pt>
                      <c:pt idx="1591" c:formatCode="mm:ss">
                        <c:v>0.00373842592592593</c:v>
                      </c:pt>
                      <c:pt idx="1592" c:formatCode="mm:ss">
                        <c:v>0.00373842592592593</c:v>
                      </c:pt>
                      <c:pt idx="1593" c:formatCode="mm:ss">
                        <c:v>0.00373842592592593</c:v>
                      </c:pt>
                      <c:pt idx="1594" c:formatCode="mm:ss">
                        <c:v>0.00373842592592593</c:v>
                      </c:pt>
                      <c:pt idx="1595" c:formatCode="mm:ss">
                        <c:v>0.00373842592592593</c:v>
                      </c:pt>
                      <c:pt idx="1596" c:formatCode="mm:ss">
                        <c:v>0.00375</c:v>
                      </c:pt>
                      <c:pt idx="1597" c:formatCode="mm:ss">
                        <c:v>0.00375</c:v>
                      </c:pt>
                      <c:pt idx="1598" c:formatCode="mm:ss">
                        <c:v>0.00375</c:v>
                      </c:pt>
                      <c:pt idx="1599" c:formatCode="mm:ss">
                        <c:v>0.00375</c:v>
                      </c:pt>
                      <c:pt idx="1600" c:formatCode="mm:ss">
                        <c:v>0.00375</c:v>
                      </c:pt>
                      <c:pt idx="1601" c:formatCode="mm:ss">
                        <c:v>0.00376157407407407</c:v>
                      </c:pt>
                      <c:pt idx="1602" c:formatCode="mm:ss">
                        <c:v>0.00376157407407407</c:v>
                      </c:pt>
                      <c:pt idx="1603" c:formatCode="mm:ss">
                        <c:v>0.00376157407407407</c:v>
                      </c:pt>
                      <c:pt idx="1604" c:formatCode="mm:ss">
                        <c:v>0.00376157407407407</c:v>
                      </c:pt>
                      <c:pt idx="1605" c:formatCode="mm:ss">
                        <c:v>0.00376157407407407</c:v>
                      </c:pt>
                      <c:pt idx="1606" c:formatCode="mm:ss">
                        <c:v>0.00377314814814815</c:v>
                      </c:pt>
                      <c:pt idx="1607" c:formatCode="mm:ss">
                        <c:v>0.00377314814814815</c:v>
                      </c:pt>
                      <c:pt idx="1608" c:formatCode="mm:ss">
                        <c:v>0.00377314814814815</c:v>
                      </c:pt>
                      <c:pt idx="1609" c:formatCode="mm:ss">
                        <c:v>0.00377314814814815</c:v>
                      </c:pt>
                      <c:pt idx="1610" c:formatCode="mm:ss">
                        <c:v>0.00377314814814815</c:v>
                      </c:pt>
                      <c:pt idx="1611" c:formatCode="mm:ss">
                        <c:v>0.00378472222222222</c:v>
                      </c:pt>
                      <c:pt idx="1612" c:formatCode="mm:ss">
                        <c:v>0.00378472222222222</c:v>
                      </c:pt>
                      <c:pt idx="1613" c:formatCode="mm:ss">
                        <c:v>0.00378472222222222</c:v>
                      </c:pt>
                      <c:pt idx="1614" c:formatCode="mm:ss">
                        <c:v>0.00378472222222222</c:v>
                      </c:pt>
                      <c:pt idx="1615" c:formatCode="mm:ss">
                        <c:v>0.00378472222222222</c:v>
                      </c:pt>
                      <c:pt idx="1616" c:formatCode="mm:ss">
                        <c:v>0.0037962962962963</c:v>
                      </c:pt>
                      <c:pt idx="1617" c:formatCode="mm:ss">
                        <c:v>0.0037962962962963</c:v>
                      </c:pt>
                      <c:pt idx="1618" c:formatCode="mm:ss">
                        <c:v>0.0037962962962963</c:v>
                      </c:pt>
                      <c:pt idx="1619" c:formatCode="mm:ss">
                        <c:v>0.0037962962962963</c:v>
                      </c:pt>
                      <c:pt idx="1620" c:formatCode="mm:ss">
                        <c:v>0.00380787037037037</c:v>
                      </c:pt>
                      <c:pt idx="1621" c:formatCode="mm:ss">
                        <c:v>0.00380787037037037</c:v>
                      </c:pt>
                      <c:pt idx="1622" c:formatCode="mm:ss">
                        <c:v>0.00380787037037037</c:v>
                      </c:pt>
                      <c:pt idx="1623" c:formatCode="mm:ss">
                        <c:v>0.00380787037037037</c:v>
                      </c:pt>
                      <c:pt idx="1624" c:formatCode="mm:ss">
                        <c:v>0.00380787037037037</c:v>
                      </c:pt>
                      <c:pt idx="1625" c:formatCode="mm:ss">
                        <c:v>0.00381944444444444</c:v>
                      </c:pt>
                      <c:pt idx="1626" c:formatCode="mm:ss">
                        <c:v>0.00381944444444444</c:v>
                      </c:pt>
                      <c:pt idx="1627" c:formatCode="mm:ss">
                        <c:v>0.00381944444444444</c:v>
                      </c:pt>
                      <c:pt idx="1628" c:formatCode="mm:ss">
                        <c:v>0.00381944444444444</c:v>
                      </c:pt>
                      <c:pt idx="1629" c:formatCode="mm:ss">
                        <c:v>0.00381944444444444</c:v>
                      </c:pt>
                      <c:pt idx="1630" c:formatCode="mm:ss">
                        <c:v>0.00383101851851852</c:v>
                      </c:pt>
                      <c:pt idx="1631" c:formatCode="mm:ss">
                        <c:v>0.00383101851851852</c:v>
                      </c:pt>
                      <c:pt idx="1632" c:formatCode="mm:ss">
                        <c:v>0.00383101851851852</c:v>
                      </c:pt>
                      <c:pt idx="1633" c:formatCode="mm:ss">
                        <c:v>0.00383101851851852</c:v>
                      </c:pt>
                      <c:pt idx="1634" c:formatCode="mm:ss">
                        <c:v>0.00383101851851852</c:v>
                      </c:pt>
                      <c:pt idx="1635" c:formatCode="mm:ss">
                        <c:v>0.00384259259259259</c:v>
                      </c:pt>
                      <c:pt idx="1636" c:formatCode="mm:ss">
                        <c:v>0.00384259259259259</c:v>
                      </c:pt>
                      <c:pt idx="1637" c:formatCode="mm:ss">
                        <c:v>0.00384259259259259</c:v>
                      </c:pt>
                      <c:pt idx="1638" c:formatCode="mm:ss">
                        <c:v>0.00384259259259259</c:v>
                      </c:pt>
                      <c:pt idx="1639" c:formatCode="mm:ss">
                        <c:v>0.00384259259259259</c:v>
                      </c:pt>
                      <c:pt idx="1640" c:formatCode="mm:ss">
                        <c:v>0.00385416666666667</c:v>
                      </c:pt>
                      <c:pt idx="1641" c:formatCode="mm:ss">
                        <c:v>0.00385416666666667</c:v>
                      </c:pt>
                      <c:pt idx="1642" c:formatCode="mm:ss">
                        <c:v>0.00385416666666667</c:v>
                      </c:pt>
                      <c:pt idx="1643" c:formatCode="mm:ss">
                        <c:v>0.00385416666666667</c:v>
                      </c:pt>
                      <c:pt idx="1644" c:formatCode="mm:ss">
                        <c:v>0.00385416666666667</c:v>
                      </c:pt>
                      <c:pt idx="1645" c:formatCode="mm:ss">
                        <c:v>0.00386574074074074</c:v>
                      </c:pt>
                      <c:pt idx="1646" c:formatCode="mm:ss">
                        <c:v>0.00386574074074074</c:v>
                      </c:pt>
                      <c:pt idx="1647" c:formatCode="mm:ss">
                        <c:v>0.00386574074074074</c:v>
                      </c:pt>
                      <c:pt idx="1648" c:formatCode="mm:ss">
                        <c:v>0.00386574074074074</c:v>
                      </c:pt>
                      <c:pt idx="1649" c:formatCode="mm:ss">
                        <c:v>0.00386574074074074</c:v>
                      </c:pt>
                      <c:pt idx="1650" c:formatCode="mm:ss">
                        <c:v>0.00387731481481481</c:v>
                      </c:pt>
                      <c:pt idx="1651" c:formatCode="mm:ss">
                        <c:v>0.00387731481481481</c:v>
                      </c:pt>
                      <c:pt idx="1652" c:formatCode="mm:ss">
                        <c:v>0.00387731481481481</c:v>
                      </c:pt>
                      <c:pt idx="1653" c:formatCode="mm:ss">
                        <c:v>0.00387731481481481</c:v>
                      </c:pt>
                      <c:pt idx="1654" c:formatCode="mm:ss">
                        <c:v>0.00387731481481481</c:v>
                      </c:pt>
                      <c:pt idx="1655" c:formatCode="mm:ss">
                        <c:v>0.00388888888888889</c:v>
                      </c:pt>
                      <c:pt idx="1656" c:formatCode="mm:ss">
                        <c:v>0.00388888888888889</c:v>
                      </c:pt>
                      <c:pt idx="1657" c:formatCode="mm:ss">
                        <c:v>0.00388888888888889</c:v>
                      </c:pt>
                      <c:pt idx="1658" c:formatCode="mm:ss">
                        <c:v>0.00388888888888889</c:v>
                      </c:pt>
                      <c:pt idx="1659" c:formatCode="mm:ss">
                        <c:v>0.00388888888888889</c:v>
                      </c:pt>
                      <c:pt idx="1660" c:formatCode="mm:ss">
                        <c:v>0.00390046296296296</c:v>
                      </c:pt>
                      <c:pt idx="1661" c:formatCode="mm:ss">
                        <c:v>0.00390046296296296</c:v>
                      </c:pt>
                      <c:pt idx="1662" c:formatCode="mm:ss">
                        <c:v>0.00390046296296296</c:v>
                      </c:pt>
                      <c:pt idx="1663" c:formatCode="mm:ss">
                        <c:v>0.00390046296296296</c:v>
                      </c:pt>
                      <c:pt idx="1664" c:formatCode="mm:ss">
                        <c:v>0.00390046296296296</c:v>
                      </c:pt>
                      <c:pt idx="1665" c:formatCode="mm:ss">
                        <c:v>0.00391203703703704</c:v>
                      </c:pt>
                      <c:pt idx="1666" c:formatCode="mm:ss">
                        <c:v>0.00391203703703704</c:v>
                      </c:pt>
                      <c:pt idx="1667" c:formatCode="mm:ss">
                        <c:v>0.00391203703703704</c:v>
                      </c:pt>
                      <c:pt idx="1668" c:formatCode="mm:ss">
                        <c:v>0.00391203703703704</c:v>
                      </c:pt>
                      <c:pt idx="1669" c:formatCode="mm:ss">
                        <c:v>0.00391203703703704</c:v>
                      </c:pt>
                      <c:pt idx="1670" c:formatCode="mm:ss">
                        <c:v>0.00392361111111111</c:v>
                      </c:pt>
                      <c:pt idx="1671" c:formatCode="mm:ss">
                        <c:v>0.00392361111111111</c:v>
                      </c:pt>
                      <c:pt idx="1672" c:formatCode="mm:ss">
                        <c:v>0.00392361111111111</c:v>
                      </c:pt>
                      <c:pt idx="1673" c:formatCode="mm:ss">
                        <c:v>0.00392361111111111</c:v>
                      </c:pt>
                      <c:pt idx="1674" c:formatCode="mm:ss">
                        <c:v>0.00392361111111111</c:v>
                      </c:pt>
                      <c:pt idx="1675" c:formatCode="mm:ss">
                        <c:v>0.00393518518518518</c:v>
                      </c:pt>
                      <c:pt idx="1676" c:formatCode="mm:ss">
                        <c:v>0.00393518518518518</c:v>
                      </c:pt>
                      <c:pt idx="1677" c:formatCode="mm:ss">
                        <c:v>0.00393518518518518</c:v>
                      </c:pt>
                      <c:pt idx="1678" c:formatCode="mm:ss">
                        <c:v>0.00393518518518518</c:v>
                      </c:pt>
                      <c:pt idx="1679" c:formatCode="mm:ss">
                        <c:v>0.00393518518518518</c:v>
                      </c:pt>
                      <c:pt idx="1680" c:formatCode="mm:ss">
                        <c:v>0.00394675925925926</c:v>
                      </c:pt>
                      <c:pt idx="1681" c:formatCode="mm:ss">
                        <c:v>0.00394675925925926</c:v>
                      </c:pt>
                      <c:pt idx="1682" c:formatCode="mm:ss">
                        <c:v>0.00394675925925926</c:v>
                      </c:pt>
                      <c:pt idx="1683" c:formatCode="mm:ss">
                        <c:v>0.00394675925925926</c:v>
                      </c:pt>
                      <c:pt idx="1684" c:formatCode="mm:ss">
                        <c:v>0.00394675925925926</c:v>
                      </c:pt>
                      <c:pt idx="1685" c:formatCode="mm:ss">
                        <c:v>0.00395833333333333</c:v>
                      </c:pt>
                      <c:pt idx="1686" c:formatCode="mm:ss">
                        <c:v>0.00395833333333333</c:v>
                      </c:pt>
                      <c:pt idx="1687" c:formatCode="mm:ss">
                        <c:v>0.00395833333333333</c:v>
                      </c:pt>
                      <c:pt idx="1688" c:formatCode="mm:ss">
                        <c:v>0.00395833333333333</c:v>
                      </c:pt>
                      <c:pt idx="1689" c:formatCode="mm:ss">
                        <c:v>0.00396990740740741</c:v>
                      </c:pt>
                      <c:pt idx="1690" c:formatCode="mm:ss">
                        <c:v>0.00396990740740741</c:v>
                      </c:pt>
                      <c:pt idx="1691" c:formatCode="mm:ss">
                        <c:v>0.00396990740740741</c:v>
                      </c:pt>
                      <c:pt idx="1692" c:formatCode="mm:ss">
                        <c:v>0.00396990740740741</c:v>
                      </c:pt>
                      <c:pt idx="1693" c:formatCode="mm:ss">
                        <c:v>0.00396990740740741</c:v>
                      </c:pt>
                      <c:pt idx="1694" c:formatCode="mm:ss">
                        <c:v>0.00398148148148148</c:v>
                      </c:pt>
                      <c:pt idx="1695" c:formatCode="mm:ss">
                        <c:v>0.00398148148148148</c:v>
                      </c:pt>
                      <c:pt idx="1696" c:formatCode="mm:ss">
                        <c:v>0.00398148148148148</c:v>
                      </c:pt>
                      <c:pt idx="1697" c:formatCode="mm:ss">
                        <c:v>0.00398148148148148</c:v>
                      </c:pt>
                      <c:pt idx="1698" c:formatCode="mm:ss">
                        <c:v>0.00398148148148148</c:v>
                      </c:pt>
                      <c:pt idx="1699" c:formatCode="mm:ss">
                        <c:v>0.00399305555555556</c:v>
                      </c:pt>
                      <c:pt idx="1700" c:formatCode="mm:ss">
                        <c:v>0.00399305555555556</c:v>
                      </c:pt>
                      <c:pt idx="1701" c:formatCode="mm:ss">
                        <c:v>0.00399305555555556</c:v>
                      </c:pt>
                      <c:pt idx="1702" c:formatCode="mm:ss">
                        <c:v>0.00399305555555556</c:v>
                      </c:pt>
                      <c:pt idx="1703" c:formatCode="mm:ss">
                        <c:v>0.00399305555555556</c:v>
                      </c:pt>
                      <c:pt idx="1704" c:formatCode="mm:ss">
                        <c:v>0.00400462962962963</c:v>
                      </c:pt>
                      <c:pt idx="1705" c:formatCode="mm:ss">
                        <c:v>0.00400462962962963</c:v>
                      </c:pt>
                      <c:pt idx="1706" c:formatCode="mm:ss">
                        <c:v>0.00400462962962963</c:v>
                      </c:pt>
                      <c:pt idx="1707" c:formatCode="mm:ss">
                        <c:v>0.00400462962962963</c:v>
                      </c:pt>
                      <c:pt idx="1708" c:formatCode="mm:ss">
                        <c:v>0.00400462962962963</c:v>
                      </c:pt>
                      <c:pt idx="1709" c:formatCode="mm:ss">
                        <c:v>0.0040162037037037</c:v>
                      </c:pt>
                      <c:pt idx="1710" c:formatCode="mm:ss">
                        <c:v>0.0040162037037037</c:v>
                      </c:pt>
                      <c:pt idx="1711" c:formatCode="mm:ss">
                        <c:v>0.0040162037037037</c:v>
                      </c:pt>
                      <c:pt idx="1712" c:formatCode="mm:ss">
                        <c:v>0.0040162037037037</c:v>
                      </c:pt>
                      <c:pt idx="1713" c:formatCode="mm:ss">
                        <c:v>0.0040162037037037</c:v>
                      </c:pt>
                      <c:pt idx="1714" c:formatCode="mm:ss">
                        <c:v>0.00402777777777778</c:v>
                      </c:pt>
                      <c:pt idx="1715" c:formatCode="mm:ss">
                        <c:v>0.00402777777777778</c:v>
                      </c:pt>
                      <c:pt idx="1716" c:formatCode="mm:ss">
                        <c:v>0.00402777777777778</c:v>
                      </c:pt>
                      <c:pt idx="1717" c:formatCode="mm:ss">
                        <c:v>0.00402777777777778</c:v>
                      </c:pt>
                      <c:pt idx="1718" c:formatCode="mm:ss">
                        <c:v>0.00402777777777778</c:v>
                      </c:pt>
                      <c:pt idx="1719" c:formatCode="mm:ss">
                        <c:v>0.00403935185185185</c:v>
                      </c:pt>
                      <c:pt idx="1720" c:formatCode="mm:ss">
                        <c:v>0.00403935185185185</c:v>
                      </c:pt>
                      <c:pt idx="1721" c:formatCode="mm:ss">
                        <c:v>0.00403935185185185</c:v>
                      </c:pt>
                      <c:pt idx="1722" c:formatCode="mm:ss">
                        <c:v>0.00403935185185185</c:v>
                      </c:pt>
                      <c:pt idx="1723" c:formatCode="mm:ss">
                        <c:v>0.00403935185185185</c:v>
                      </c:pt>
                      <c:pt idx="1724" c:formatCode="mm:ss">
                        <c:v>0.00405092592592593</c:v>
                      </c:pt>
                      <c:pt idx="1725" c:formatCode="mm:ss">
                        <c:v>0.00405092592592593</c:v>
                      </c:pt>
                      <c:pt idx="1726" c:formatCode="mm:ss">
                        <c:v>0.00405092592592593</c:v>
                      </c:pt>
                      <c:pt idx="1727" c:formatCode="mm:ss">
                        <c:v>0.00405092592592593</c:v>
                      </c:pt>
                      <c:pt idx="1728" c:formatCode="mm:ss">
                        <c:v>0.00405092592592593</c:v>
                      </c:pt>
                      <c:pt idx="1729" c:formatCode="mm:ss">
                        <c:v>0.0040625</c:v>
                      </c:pt>
                      <c:pt idx="1730" c:formatCode="mm:ss">
                        <c:v>0.0040625</c:v>
                      </c:pt>
                      <c:pt idx="1731" c:formatCode="mm:ss">
                        <c:v>0.0040625</c:v>
                      </c:pt>
                      <c:pt idx="1732" c:formatCode="mm:ss">
                        <c:v>0.0040625</c:v>
                      </c:pt>
                      <c:pt idx="1733" c:formatCode="mm:ss">
                        <c:v>0.0040625</c:v>
                      </c:pt>
                      <c:pt idx="1734" c:formatCode="mm:ss">
                        <c:v>0.00407407407407407</c:v>
                      </c:pt>
                      <c:pt idx="1735" c:formatCode="mm:ss">
                        <c:v>0.00407407407407407</c:v>
                      </c:pt>
                      <c:pt idx="1736" c:formatCode="mm:ss">
                        <c:v>0.00407407407407407</c:v>
                      </c:pt>
                      <c:pt idx="1737" c:formatCode="mm:ss">
                        <c:v>0.00407407407407407</c:v>
                      </c:pt>
                      <c:pt idx="1738" c:formatCode="mm:ss">
                        <c:v>0.00407407407407407</c:v>
                      </c:pt>
                      <c:pt idx="1739" c:formatCode="mm:ss">
                        <c:v>0.00408564814814815</c:v>
                      </c:pt>
                      <c:pt idx="1740" c:formatCode="mm:ss">
                        <c:v>0.00408564814814815</c:v>
                      </c:pt>
                      <c:pt idx="1741" c:formatCode="mm:ss">
                        <c:v>0.00408564814814815</c:v>
                      </c:pt>
                      <c:pt idx="1742" c:formatCode="mm:ss">
                        <c:v>0.00408564814814815</c:v>
                      </c:pt>
                      <c:pt idx="1743" c:formatCode="mm:ss">
                        <c:v>0.00408564814814815</c:v>
                      </c:pt>
                      <c:pt idx="1744" c:formatCode="mm:ss">
                        <c:v>0.00409722222222222</c:v>
                      </c:pt>
                      <c:pt idx="1745" c:formatCode="mm:ss">
                        <c:v>0.00409722222222222</c:v>
                      </c:pt>
                      <c:pt idx="1746" c:formatCode="mm:ss">
                        <c:v>0.00409722222222222</c:v>
                      </c:pt>
                      <c:pt idx="1747" c:formatCode="mm:ss">
                        <c:v>0.00409722222222222</c:v>
                      </c:pt>
                      <c:pt idx="1748" c:formatCode="mm:ss">
                        <c:v>0.00409722222222222</c:v>
                      </c:pt>
                      <c:pt idx="1749" c:formatCode="mm:ss">
                        <c:v>0.0041087962962963</c:v>
                      </c:pt>
                      <c:pt idx="1750" c:formatCode="mm:ss">
                        <c:v>0.0041087962962963</c:v>
                      </c:pt>
                      <c:pt idx="1751" c:formatCode="mm:ss">
                        <c:v>0.0041087962962963</c:v>
                      </c:pt>
                      <c:pt idx="1752" c:formatCode="mm:ss">
                        <c:v>0.0041087962962963</c:v>
                      </c:pt>
                      <c:pt idx="1753" c:formatCode="mm:ss">
                        <c:v>0.00412037037037037</c:v>
                      </c:pt>
                      <c:pt idx="1754" c:formatCode="mm:ss">
                        <c:v>0.00412037037037037</c:v>
                      </c:pt>
                      <c:pt idx="1755" c:formatCode="mm:ss">
                        <c:v>0.00412037037037037</c:v>
                      </c:pt>
                      <c:pt idx="1756" c:formatCode="mm:ss">
                        <c:v>0.00412037037037037</c:v>
                      </c:pt>
                      <c:pt idx="1757" c:formatCode="mm:ss">
                        <c:v>0.00412037037037037</c:v>
                      </c:pt>
                      <c:pt idx="1758" c:formatCode="mm:ss">
                        <c:v>0.00413194444444444</c:v>
                      </c:pt>
                      <c:pt idx="1759" c:formatCode="mm:ss">
                        <c:v>0.00413194444444444</c:v>
                      </c:pt>
                      <c:pt idx="1760" c:formatCode="mm:ss">
                        <c:v>0.00413194444444444</c:v>
                      </c:pt>
                      <c:pt idx="1761" c:formatCode="mm:ss">
                        <c:v>0.00413194444444444</c:v>
                      </c:pt>
                      <c:pt idx="1762" c:formatCode="mm:ss">
                        <c:v>0.00413194444444444</c:v>
                      </c:pt>
                      <c:pt idx="1763" c:formatCode="mm:ss">
                        <c:v>0.00414351851851852</c:v>
                      </c:pt>
                      <c:pt idx="1764" c:formatCode="mm:ss">
                        <c:v>0.00414351851851852</c:v>
                      </c:pt>
                      <c:pt idx="1765" c:formatCode="mm:ss">
                        <c:v>0.00414351851851852</c:v>
                      </c:pt>
                      <c:pt idx="1766" c:formatCode="mm:ss">
                        <c:v>0.00414351851851852</c:v>
                      </c:pt>
                      <c:pt idx="1767" c:formatCode="mm:ss">
                        <c:v>0.00414351851851852</c:v>
                      </c:pt>
                      <c:pt idx="1768" c:formatCode="mm:ss">
                        <c:v>0.00415509259259259</c:v>
                      </c:pt>
                      <c:pt idx="1769" c:formatCode="mm:ss">
                        <c:v>0.00415509259259259</c:v>
                      </c:pt>
                      <c:pt idx="1770" c:formatCode="mm:ss">
                        <c:v>0.00415509259259259</c:v>
                      </c:pt>
                      <c:pt idx="1771" c:formatCode="mm:ss">
                        <c:v>0.00415509259259259</c:v>
                      </c:pt>
                      <c:pt idx="1772" c:formatCode="mm:ss">
                        <c:v>0.00415509259259259</c:v>
                      </c:pt>
                      <c:pt idx="1773" c:formatCode="mm:ss">
                        <c:v>0.00416666666666667</c:v>
                      </c:pt>
                      <c:pt idx="1774" c:formatCode="mm:ss">
                        <c:v>0.00416666666666667</c:v>
                      </c:pt>
                      <c:pt idx="1775" c:formatCode="mm:ss">
                        <c:v>0.00416666666666667</c:v>
                      </c:pt>
                      <c:pt idx="1776" c:formatCode="mm:ss">
                        <c:v>0.00416666666666667</c:v>
                      </c:pt>
                      <c:pt idx="1777" c:formatCode="mm:ss">
                        <c:v>0.00416666666666667</c:v>
                      </c:pt>
                      <c:pt idx="1778" c:formatCode="mm:ss">
                        <c:v>0.00417824074074074</c:v>
                      </c:pt>
                      <c:pt idx="1779" c:formatCode="mm:ss">
                        <c:v>0.00417824074074074</c:v>
                      </c:pt>
                      <c:pt idx="1780" c:formatCode="mm:ss">
                        <c:v>0.00417824074074074</c:v>
                      </c:pt>
                      <c:pt idx="1781" c:formatCode="mm:ss">
                        <c:v>0.00417824074074074</c:v>
                      </c:pt>
                      <c:pt idx="1782" c:formatCode="mm:ss">
                        <c:v>0.00417824074074074</c:v>
                      </c:pt>
                      <c:pt idx="1783" c:formatCode="mm:ss">
                        <c:v>0.00418981481481481</c:v>
                      </c:pt>
                      <c:pt idx="1784" c:formatCode="mm:ss">
                        <c:v>0.00418981481481481</c:v>
                      </c:pt>
                      <c:pt idx="1785" c:formatCode="mm:ss">
                        <c:v>0.00418981481481481</c:v>
                      </c:pt>
                      <c:pt idx="1786" c:formatCode="mm:ss">
                        <c:v>0.00418981481481481</c:v>
                      </c:pt>
                      <c:pt idx="1787" c:formatCode="mm:ss">
                        <c:v>0.00418981481481481</c:v>
                      </c:pt>
                      <c:pt idx="1788" c:formatCode="mm:ss">
                        <c:v>0.00420138888888889</c:v>
                      </c:pt>
                      <c:pt idx="1789" c:formatCode="mm:ss">
                        <c:v>0.00420138888888889</c:v>
                      </c:pt>
                      <c:pt idx="1790" c:formatCode="mm:ss">
                        <c:v>0.00420138888888889</c:v>
                      </c:pt>
                      <c:pt idx="1791" c:formatCode="mm:ss">
                        <c:v>0.00420138888888889</c:v>
                      </c:pt>
                      <c:pt idx="1792" c:formatCode="mm:ss">
                        <c:v>0.00420138888888889</c:v>
                      </c:pt>
                      <c:pt idx="1793" c:formatCode="mm:ss">
                        <c:v>0.00421296296296296</c:v>
                      </c:pt>
                      <c:pt idx="1794" c:formatCode="mm:ss">
                        <c:v>0.00421296296296296</c:v>
                      </c:pt>
                      <c:pt idx="1795" c:formatCode="mm:ss">
                        <c:v>0.00421296296296296</c:v>
                      </c:pt>
                      <c:pt idx="1796" c:formatCode="mm:ss">
                        <c:v>0.00421296296296296</c:v>
                      </c:pt>
                      <c:pt idx="1797" c:formatCode="mm:ss">
                        <c:v>0.00421296296296296</c:v>
                      </c:pt>
                      <c:pt idx="1798" c:formatCode="mm:ss">
                        <c:v>0.00422453703703704</c:v>
                      </c:pt>
                      <c:pt idx="1799" c:formatCode="mm:ss">
                        <c:v>0.00422453703703704</c:v>
                      </c:pt>
                      <c:pt idx="1800" c:formatCode="mm:ss">
                        <c:v>0.00422453703703704</c:v>
                      </c:pt>
                      <c:pt idx="1801" c:formatCode="mm:ss">
                        <c:v>0.00422453703703704</c:v>
                      </c:pt>
                      <c:pt idx="1802" c:formatCode="mm:ss">
                        <c:v>0.00422453703703704</c:v>
                      </c:pt>
                      <c:pt idx="1803" c:formatCode="mm:ss">
                        <c:v>0.00423611111111111</c:v>
                      </c:pt>
                      <c:pt idx="1804" c:formatCode="mm:ss">
                        <c:v>0.00423611111111111</c:v>
                      </c:pt>
                      <c:pt idx="1805" c:formatCode="mm:ss">
                        <c:v>0.00423611111111111</c:v>
                      </c:pt>
                      <c:pt idx="1806" c:formatCode="mm:ss">
                        <c:v>0.00423611111111111</c:v>
                      </c:pt>
                      <c:pt idx="1807" c:formatCode="mm:ss">
                        <c:v>0.00423611111111111</c:v>
                      </c:pt>
                      <c:pt idx="1808" c:formatCode="mm:ss">
                        <c:v>0.00424768518518519</c:v>
                      </c:pt>
                      <c:pt idx="1809" c:formatCode="mm:ss">
                        <c:v>0.00424768518518519</c:v>
                      </c:pt>
                      <c:pt idx="1810" c:formatCode="mm:ss">
                        <c:v>0.00424768518518519</c:v>
                      </c:pt>
                      <c:pt idx="1811" c:formatCode="mm:ss">
                        <c:v>0.00424768518518519</c:v>
                      </c:pt>
                      <c:pt idx="1812" c:formatCode="mm:ss">
                        <c:v>0.00424768518518519</c:v>
                      </c:pt>
                      <c:pt idx="1813" c:formatCode="mm:ss">
                        <c:v>0.00425925925925926</c:v>
                      </c:pt>
                      <c:pt idx="1814" c:formatCode="mm:ss">
                        <c:v>0.00425925925925926</c:v>
                      </c:pt>
                      <c:pt idx="1815" c:formatCode="mm:ss">
                        <c:v>0.00425925925925926</c:v>
                      </c:pt>
                      <c:pt idx="1816" c:formatCode="mm:ss">
                        <c:v>0.00425925925925926</c:v>
                      </c:pt>
                      <c:pt idx="1817" c:formatCode="mm:ss">
                        <c:v>0.00425925925925926</c:v>
                      </c:pt>
                      <c:pt idx="1818" c:formatCode="mm:ss">
                        <c:v>0.00427083333333333</c:v>
                      </c:pt>
                      <c:pt idx="1819" c:formatCode="mm:ss">
                        <c:v>0.00427083333333333</c:v>
                      </c:pt>
                      <c:pt idx="1820" c:formatCode="mm:ss">
                        <c:v>0.00427083333333333</c:v>
                      </c:pt>
                      <c:pt idx="1821" c:formatCode="mm:ss">
                        <c:v>0.00427083333333333</c:v>
                      </c:pt>
                      <c:pt idx="1822" c:formatCode="mm:ss">
                        <c:v>0.00428240740740741</c:v>
                      </c:pt>
                      <c:pt idx="1823" c:formatCode="mm:ss">
                        <c:v>0.00428240740740741</c:v>
                      </c:pt>
                      <c:pt idx="1824" c:formatCode="mm:ss">
                        <c:v>0.00428240740740741</c:v>
                      </c:pt>
                      <c:pt idx="1825" c:formatCode="mm:ss">
                        <c:v>0.00428240740740741</c:v>
                      </c:pt>
                      <c:pt idx="1826" c:formatCode="mm:ss">
                        <c:v>0.00428240740740741</c:v>
                      </c:pt>
                      <c:pt idx="1827" c:formatCode="mm:ss">
                        <c:v>0.00429398148148148</c:v>
                      </c:pt>
                      <c:pt idx="1828" c:formatCode="mm:ss">
                        <c:v>0.00429398148148148</c:v>
                      </c:pt>
                      <c:pt idx="1829" c:formatCode="mm:ss">
                        <c:v>0.00429398148148148</c:v>
                      </c:pt>
                      <c:pt idx="1830" c:formatCode="mm:ss">
                        <c:v>0.00429398148148148</c:v>
                      </c:pt>
                      <c:pt idx="1831" c:formatCode="mm:ss">
                        <c:v>0.00429398148148148</c:v>
                      </c:pt>
                      <c:pt idx="1832" c:formatCode="mm:ss">
                        <c:v>0.00430555555555556</c:v>
                      </c:pt>
                      <c:pt idx="1833" c:formatCode="mm:ss">
                        <c:v>0.00430555555555556</c:v>
                      </c:pt>
                      <c:pt idx="1834" c:formatCode="mm:ss">
                        <c:v>0.00430555555555556</c:v>
                      </c:pt>
                      <c:pt idx="1835" c:formatCode="mm:ss">
                        <c:v>0.00430555555555556</c:v>
                      </c:pt>
                      <c:pt idx="1836" c:formatCode="mm:ss">
                        <c:v>0.00430555555555556</c:v>
                      </c:pt>
                      <c:pt idx="1837" c:formatCode="mm:ss">
                        <c:v>0.00431712962962963</c:v>
                      </c:pt>
                      <c:pt idx="1838" c:formatCode="mm:ss">
                        <c:v>0.00431712962962963</c:v>
                      </c:pt>
                      <c:pt idx="1839" c:formatCode="mm:ss">
                        <c:v>0.00431712962962963</c:v>
                      </c:pt>
                      <c:pt idx="1840" c:formatCode="mm:ss">
                        <c:v>0.00431712962962963</c:v>
                      </c:pt>
                      <c:pt idx="1841" c:formatCode="mm:ss">
                        <c:v>0.00431712962962963</c:v>
                      </c:pt>
                      <c:pt idx="1842" c:formatCode="mm:ss">
                        <c:v>0.0043287037037037</c:v>
                      </c:pt>
                      <c:pt idx="1843" c:formatCode="mm:ss">
                        <c:v>0.0043287037037037</c:v>
                      </c:pt>
                      <c:pt idx="1844" c:formatCode="mm:ss">
                        <c:v>0.0043287037037037</c:v>
                      </c:pt>
                      <c:pt idx="1845" c:formatCode="mm:ss">
                        <c:v>0.0043287037037037</c:v>
                      </c:pt>
                      <c:pt idx="1846" c:formatCode="mm:ss">
                        <c:v>0.0043287037037037</c:v>
                      </c:pt>
                      <c:pt idx="1847" c:formatCode="mm:ss">
                        <c:v>0.00434027777777778</c:v>
                      </c:pt>
                      <c:pt idx="1848" c:formatCode="mm:ss">
                        <c:v>0.00434027777777778</c:v>
                      </c:pt>
                      <c:pt idx="1849" c:formatCode="mm:ss">
                        <c:v>0.00434027777777778</c:v>
                      </c:pt>
                      <c:pt idx="1850" c:formatCode="mm:ss">
                        <c:v>0.00434027777777778</c:v>
                      </c:pt>
                      <c:pt idx="1851" c:formatCode="mm:ss">
                        <c:v>0.00434027777777778</c:v>
                      </c:pt>
                      <c:pt idx="1852" c:formatCode="mm:ss">
                        <c:v>0.00435185185185185</c:v>
                      </c:pt>
                      <c:pt idx="1853" c:formatCode="mm:ss">
                        <c:v>0.00435185185185185</c:v>
                      </c:pt>
                      <c:pt idx="1854" c:formatCode="mm:ss">
                        <c:v>0.00435185185185185</c:v>
                      </c:pt>
                      <c:pt idx="1855" c:formatCode="mm:ss">
                        <c:v>0.00435185185185185</c:v>
                      </c:pt>
                      <c:pt idx="1856" c:formatCode="mm:ss">
                        <c:v>0.00435185185185185</c:v>
                      </c:pt>
                      <c:pt idx="1857" c:formatCode="mm:ss">
                        <c:v>0.00436342592592593</c:v>
                      </c:pt>
                      <c:pt idx="1858" c:formatCode="mm:ss">
                        <c:v>0.00436342592592593</c:v>
                      </c:pt>
                      <c:pt idx="1859" c:formatCode="mm:ss">
                        <c:v>0.00436342592592593</c:v>
                      </c:pt>
                      <c:pt idx="1860" c:formatCode="mm:ss">
                        <c:v>0.00436342592592593</c:v>
                      </c:pt>
                      <c:pt idx="1861" c:formatCode="mm:ss">
                        <c:v>0.00436342592592593</c:v>
                      </c:pt>
                      <c:pt idx="1862" c:formatCode="mm:ss">
                        <c:v>0.004375</c:v>
                      </c:pt>
                      <c:pt idx="1863" c:formatCode="mm:ss">
                        <c:v>0.004375</c:v>
                      </c:pt>
                      <c:pt idx="1864" c:formatCode="mm:ss">
                        <c:v>0.004375</c:v>
                      </c:pt>
                      <c:pt idx="1865" c:formatCode="mm:ss">
                        <c:v>0.004375</c:v>
                      </c:pt>
                      <c:pt idx="1866" c:formatCode="mm:ss">
                        <c:v>0.004375</c:v>
                      </c:pt>
                      <c:pt idx="1867" c:formatCode="mm:ss">
                        <c:v>0.00438657407407407</c:v>
                      </c:pt>
                      <c:pt idx="1868" c:formatCode="mm:ss">
                        <c:v>0.00438657407407407</c:v>
                      </c:pt>
                      <c:pt idx="1869" c:formatCode="mm:ss">
                        <c:v>0.00438657407407407</c:v>
                      </c:pt>
                      <c:pt idx="1870" c:formatCode="mm:ss">
                        <c:v>0.00438657407407407</c:v>
                      </c:pt>
                      <c:pt idx="1871" c:formatCode="mm:ss">
                        <c:v>0.00438657407407407</c:v>
                      </c:pt>
                      <c:pt idx="1872" c:formatCode="mm:ss">
                        <c:v>0.00439814814814815</c:v>
                      </c:pt>
                      <c:pt idx="1873" c:formatCode="mm:ss">
                        <c:v>0.00439814814814815</c:v>
                      </c:pt>
                      <c:pt idx="1874" c:formatCode="mm:ss">
                        <c:v>0.00439814814814815</c:v>
                      </c:pt>
                      <c:pt idx="1875" c:formatCode="mm:ss">
                        <c:v>0.00439814814814815</c:v>
                      </c:pt>
                      <c:pt idx="1876" c:formatCode="mm:ss">
                        <c:v>0.00439814814814815</c:v>
                      </c:pt>
                      <c:pt idx="1877" c:formatCode="mm:ss">
                        <c:v>0.00440972222222222</c:v>
                      </c:pt>
                      <c:pt idx="1878" c:formatCode="mm:ss">
                        <c:v>0.00440972222222222</c:v>
                      </c:pt>
                      <c:pt idx="1879" c:formatCode="mm:ss">
                        <c:v>0.00440972222222222</c:v>
                      </c:pt>
                      <c:pt idx="1880" c:formatCode="mm:ss">
                        <c:v>0.00440972222222222</c:v>
                      </c:pt>
                      <c:pt idx="1881" c:formatCode="mm:ss">
                        <c:v>0.00440972222222222</c:v>
                      </c:pt>
                      <c:pt idx="1882" c:formatCode="mm:ss">
                        <c:v>0.0044212962962963</c:v>
                      </c:pt>
                      <c:pt idx="1883" c:formatCode="mm:ss">
                        <c:v>0.0044212962962963</c:v>
                      </c:pt>
                      <c:pt idx="1884" c:formatCode="mm:ss">
                        <c:v>0.0044212962962963</c:v>
                      </c:pt>
                      <c:pt idx="1885" c:formatCode="mm:ss">
                        <c:v>0.0044212962962963</c:v>
                      </c:pt>
                      <c:pt idx="1886" c:formatCode="mm:ss">
                        <c:v>0.0044212962962963</c:v>
                      </c:pt>
                      <c:pt idx="1887" c:formatCode="mm:ss">
                        <c:v>0.00443287037037037</c:v>
                      </c:pt>
                      <c:pt idx="1888" c:formatCode="mm:ss">
                        <c:v>0.00443287037037037</c:v>
                      </c:pt>
                      <c:pt idx="1889" c:formatCode="mm:ss">
                        <c:v>0.00443287037037037</c:v>
                      </c:pt>
                      <c:pt idx="1890" c:formatCode="mm:ss">
                        <c:v>0.00443287037037037</c:v>
                      </c:pt>
                      <c:pt idx="1891" c:formatCode="mm:ss">
                        <c:v>0.00444444444444444</c:v>
                      </c:pt>
                      <c:pt idx="1892" c:formatCode="mm:ss">
                        <c:v>0.00444444444444444</c:v>
                      </c:pt>
                      <c:pt idx="1893" c:formatCode="mm:ss">
                        <c:v>0.00444444444444444</c:v>
                      </c:pt>
                      <c:pt idx="1894" c:formatCode="mm:ss">
                        <c:v>0.00444444444444444</c:v>
                      </c:pt>
                      <c:pt idx="1895" c:formatCode="mm:ss">
                        <c:v>0.00444444444444444</c:v>
                      </c:pt>
                      <c:pt idx="1896" c:formatCode="mm:ss">
                        <c:v>0.00445601851851852</c:v>
                      </c:pt>
                      <c:pt idx="1897" c:formatCode="mm:ss">
                        <c:v>0.00445601851851852</c:v>
                      </c:pt>
                      <c:pt idx="1898" c:formatCode="mm:ss">
                        <c:v>0.00445601851851852</c:v>
                      </c:pt>
                      <c:pt idx="1899" c:formatCode="mm:ss">
                        <c:v>0.00445601851851852</c:v>
                      </c:pt>
                      <c:pt idx="1900" c:formatCode="mm:ss">
                        <c:v>0.00445601851851852</c:v>
                      </c:pt>
                      <c:pt idx="1901" c:formatCode="mm:ss">
                        <c:v>0.00446759259259259</c:v>
                      </c:pt>
                      <c:pt idx="1902" c:formatCode="mm:ss">
                        <c:v>0.00446759259259259</c:v>
                      </c:pt>
                      <c:pt idx="1903" c:formatCode="mm:ss">
                        <c:v>0.00446759259259259</c:v>
                      </c:pt>
                      <c:pt idx="1904" c:formatCode="mm:ss">
                        <c:v>0.00446759259259259</c:v>
                      </c:pt>
                      <c:pt idx="1905" c:formatCode="mm:ss">
                        <c:v>0.00446759259259259</c:v>
                      </c:pt>
                      <c:pt idx="1906" c:formatCode="mm:ss">
                        <c:v>0.00447916666666667</c:v>
                      </c:pt>
                      <c:pt idx="1907" c:formatCode="mm:ss">
                        <c:v>0.00447916666666667</c:v>
                      </c:pt>
                      <c:pt idx="1908" c:formatCode="mm:ss">
                        <c:v>0.00447916666666667</c:v>
                      </c:pt>
                      <c:pt idx="1909" c:formatCode="mm:ss">
                        <c:v>0.00447916666666667</c:v>
                      </c:pt>
                      <c:pt idx="1910" c:formatCode="mm:ss">
                        <c:v>0.00447916666666667</c:v>
                      </c:pt>
                      <c:pt idx="1911" c:formatCode="mm:ss">
                        <c:v>0.00449074074074074</c:v>
                      </c:pt>
                      <c:pt idx="1912" c:formatCode="mm:ss">
                        <c:v>0.00449074074074074</c:v>
                      </c:pt>
                      <c:pt idx="1913" c:formatCode="mm:ss">
                        <c:v>0.00449074074074074</c:v>
                      </c:pt>
                      <c:pt idx="1914" c:formatCode="mm:ss">
                        <c:v>0.00449074074074074</c:v>
                      </c:pt>
                      <c:pt idx="1915" c:formatCode="mm:ss">
                        <c:v>0.00449074074074074</c:v>
                      </c:pt>
                      <c:pt idx="1916" c:formatCode="mm:ss">
                        <c:v>0.00450231481481481</c:v>
                      </c:pt>
                      <c:pt idx="1917" c:formatCode="mm:ss">
                        <c:v>0.00450231481481481</c:v>
                      </c:pt>
                      <c:pt idx="1918" c:formatCode="mm:ss">
                        <c:v>0.00450231481481481</c:v>
                      </c:pt>
                      <c:pt idx="1919" c:formatCode="mm:ss">
                        <c:v>0.00450231481481481</c:v>
                      </c:pt>
                      <c:pt idx="1920" c:formatCode="mm:ss">
                        <c:v>0.00450231481481481</c:v>
                      </c:pt>
                      <c:pt idx="1921" c:formatCode="mm:ss">
                        <c:v>0.00451388888888889</c:v>
                      </c:pt>
                      <c:pt idx="1922" c:formatCode="mm:ss">
                        <c:v>0.00451388888888889</c:v>
                      </c:pt>
                      <c:pt idx="1923" c:formatCode="mm:ss">
                        <c:v>0.00451388888888889</c:v>
                      </c:pt>
                      <c:pt idx="1924" c:formatCode="mm:ss">
                        <c:v>0.00451388888888889</c:v>
                      </c:pt>
                      <c:pt idx="1925" c:formatCode="mm:ss">
                        <c:v>0.00451388888888889</c:v>
                      </c:pt>
                      <c:pt idx="1926" c:formatCode="mm:ss">
                        <c:v>0.00452546296296296</c:v>
                      </c:pt>
                      <c:pt idx="1927" c:formatCode="mm:ss">
                        <c:v>0.00452546296296296</c:v>
                      </c:pt>
                      <c:pt idx="1928" c:formatCode="mm:ss">
                        <c:v>0.00452546296296296</c:v>
                      </c:pt>
                      <c:pt idx="1929" c:formatCode="mm:ss">
                        <c:v>0.00452546296296296</c:v>
                      </c:pt>
                      <c:pt idx="1930" c:formatCode="mm:ss">
                        <c:v>0.00452546296296296</c:v>
                      </c:pt>
                      <c:pt idx="1931" c:formatCode="mm:ss">
                        <c:v>0.00453703703703704</c:v>
                      </c:pt>
                      <c:pt idx="1932" c:formatCode="mm:ss">
                        <c:v>0.00453703703703704</c:v>
                      </c:pt>
                      <c:pt idx="1933" c:formatCode="mm:ss">
                        <c:v>0.00453703703703704</c:v>
                      </c:pt>
                      <c:pt idx="1934" c:formatCode="mm:ss">
                        <c:v>0.00453703703703704</c:v>
                      </c:pt>
                      <c:pt idx="1935" c:formatCode="mm:ss">
                        <c:v>0.00453703703703704</c:v>
                      </c:pt>
                      <c:pt idx="1936" c:formatCode="mm:ss">
                        <c:v>0.00454861111111111</c:v>
                      </c:pt>
                      <c:pt idx="1937" c:formatCode="mm:ss">
                        <c:v>0.00454861111111111</c:v>
                      </c:pt>
                      <c:pt idx="1938" c:formatCode="mm:ss">
                        <c:v>0.00454861111111111</c:v>
                      </c:pt>
                      <c:pt idx="1939" c:formatCode="mm:ss">
                        <c:v>0.00454861111111111</c:v>
                      </c:pt>
                      <c:pt idx="1940" c:formatCode="mm:ss">
                        <c:v>0.00454861111111111</c:v>
                      </c:pt>
                      <c:pt idx="1941" c:formatCode="mm:ss">
                        <c:v>0.00456018518518519</c:v>
                      </c:pt>
                      <c:pt idx="1942" c:formatCode="mm:ss">
                        <c:v>0.00456018518518519</c:v>
                      </c:pt>
                      <c:pt idx="1943" c:formatCode="mm:ss">
                        <c:v>0.00456018518518519</c:v>
                      </c:pt>
                      <c:pt idx="1944" c:formatCode="mm:ss">
                        <c:v>0.00456018518518519</c:v>
                      </c:pt>
                      <c:pt idx="1945" c:formatCode="mm:ss">
                        <c:v>0.00456018518518519</c:v>
                      </c:pt>
                      <c:pt idx="1946" c:formatCode="mm:ss">
                        <c:v>0.00457175925925926</c:v>
                      </c:pt>
                      <c:pt idx="1947" c:formatCode="mm:ss">
                        <c:v>0.00457175925925926</c:v>
                      </c:pt>
                      <c:pt idx="1948" c:formatCode="mm:ss">
                        <c:v>0.00457175925925926</c:v>
                      </c:pt>
                      <c:pt idx="1949" c:formatCode="mm:ss">
                        <c:v>0.00457175925925926</c:v>
                      </c:pt>
                      <c:pt idx="1950" c:formatCode="mm:ss">
                        <c:v>0.00457175925925926</c:v>
                      </c:pt>
                      <c:pt idx="1951" c:formatCode="mm:ss">
                        <c:v>0.00458333333333333</c:v>
                      </c:pt>
                      <c:pt idx="1952" c:formatCode="mm:ss">
                        <c:v>0.00458333333333333</c:v>
                      </c:pt>
                      <c:pt idx="1953" c:formatCode="mm:ss">
                        <c:v>0.00458333333333333</c:v>
                      </c:pt>
                      <c:pt idx="1954" c:formatCode="mm:ss">
                        <c:v>0.00458333333333333</c:v>
                      </c:pt>
                      <c:pt idx="1955" c:formatCode="mm:ss">
                        <c:v>0.00459490740740741</c:v>
                      </c:pt>
                      <c:pt idx="1956" c:formatCode="mm:ss">
                        <c:v>0.00459490740740741</c:v>
                      </c:pt>
                      <c:pt idx="1957" c:formatCode="mm:ss">
                        <c:v>0.00459490740740741</c:v>
                      </c:pt>
                      <c:pt idx="1958" c:formatCode="mm:ss">
                        <c:v>0.00459490740740741</c:v>
                      </c:pt>
                      <c:pt idx="1959" c:formatCode="mm:ss">
                        <c:v>0.00459490740740741</c:v>
                      </c:pt>
                      <c:pt idx="1960" c:formatCode="mm:ss">
                        <c:v>0.00460648148148148</c:v>
                      </c:pt>
                      <c:pt idx="1961" c:formatCode="mm:ss">
                        <c:v>0.00460648148148148</c:v>
                      </c:pt>
                      <c:pt idx="1962" c:formatCode="mm:ss">
                        <c:v>0.00460648148148148</c:v>
                      </c:pt>
                      <c:pt idx="1963" c:formatCode="mm:ss">
                        <c:v>0.00460648148148148</c:v>
                      </c:pt>
                      <c:pt idx="1964" c:formatCode="mm:ss">
                        <c:v>0.00460648148148148</c:v>
                      </c:pt>
                      <c:pt idx="1965" c:formatCode="mm:ss">
                        <c:v>0.00461805555555556</c:v>
                      </c:pt>
                      <c:pt idx="1966" c:formatCode="mm:ss">
                        <c:v>0.00461805555555556</c:v>
                      </c:pt>
                      <c:pt idx="1967" c:formatCode="mm:ss">
                        <c:v>0.00461805555555556</c:v>
                      </c:pt>
                      <c:pt idx="1968" c:formatCode="mm:ss">
                        <c:v>0.00461805555555556</c:v>
                      </c:pt>
                      <c:pt idx="1969" c:formatCode="mm:ss">
                        <c:v>0.00461805555555556</c:v>
                      </c:pt>
                      <c:pt idx="1970" c:formatCode="mm:ss">
                        <c:v>0.00462962962962963</c:v>
                      </c:pt>
                      <c:pt idx="1971" c:formatCode="mm:ss">
                        <c:v>0.00462962962962963</c:v>
                      </c:pt>
                      <c:pt idx="1972" c:formatCode="mm:ss">
                        <c:v>0.00462962962962963</c:v>
                      </c:pt>
                      <c:pt idx="1973" c:formatCode="mm:ss">
                        <c:v>0.00462962962962963</c:v>
                      </c:pt>
                      <c:pt idx="1974" c:formatCode="mm:ss">
                        <c:v>0.00462962962962963</c:v>
                      </c:pt>
                      <c:pt idx="1975" c:formatCode="mm:ss">
                        <c:v>0.0046412037037037</c:v>
                      </c:pt>
                      <c:pt idx="1976" c:formatCode="mm:ss">
                        <c:v>0.0046412037037037</c:v>
                      </c:pt>
                      <c:pt idx="1977" c:formatCode="mm:ss">
                        <c:v>0.0046412037037037</c:v>
                      </c:pt>
                      <c:pt idx="1978" c:formatCode="mm:ss">
                        <c:v>0.0046412037037037</c:v>
                      </c:pt>
                      <c:pt idx="1979" c:formatCode="mm:ss">
                        <c:v>0.0046412037037037</c:v>
                      </c:pt>
                      <c:pt idx="1980" c:formatCode="mm:ss">
                        <c:v>0.00465277777777778</c:v>
                      </c:pt>
                      <c:pt idx="1981" c:formatCode="mm:ss">
                        <c:v>0.00465277777777778</c:v>
                      </c:pt>
                      <c:pt idx="1982" c:formatCode="mm:ss">
                        <c:v>0.00465277777777778</c:v>
                      </c:pt>
                      <c:pt idx="1983" c:formatCode="mm:ss">
                        <c:v>0.00465277777777778</c:v>
                      </c:pt>
                      <c:pt idx="1984" c:formatCode="mm:ss">
                        <c:v>0.00465277777777778</c:v>
                      </c:pt>
                      <c:pt idx="1985" c:formatCode="mm:ss">
                        <c:v>0.00466435185185185</c:v>
                      </c:pt>
                      <c:pt idx="1986" c:formatCode="mm:ss">
                        <c:v>0.00466435185185185</c:v>
                      </c:pt>
                      <c:pt idx="1987" c:formatCode="mm:ss">
                        <c:v>0.00466435185185185</c:v>
                      </c:pt>
                      <c:pt idx="1988" c:formatCode="mm:ss">
                        <c:v>0.00466435185185185</c:v>
                      </c:pt>
                      <c:pt idx="1989" c:formatCode="mm:ss">
                        <c:v>0.00466435185185185</c:v>
                      </c:pt>
                      <c:pt idx="1990" c:formatCode="mm:ss">
                        <c:v>0.00467592592592593</c:v>
                      </c:pt>
                      <c:pt idx="1991" c:formatCode="mm:ss">
                        <c:v>0.00467592592592593</c:v>
                      </c:pt>
                      <c:pt idx="1992" c:formatCode="mm:ss">
                        <c:v>0.00467592592592593</c:v>
                      </c:pt>
                      <c:pt idx="1993" c:formatCode="mm:ss">
                        <c:v>0.00467592592592593</c:v>
                      </c:pt>
                      <c:pt idx="1994" c:formatCode="mm:ss">
                        <c:v>0.00467592592592593</c:v>
                      </c:pt>
                      <c:pt idx="1995" c:formatCode="mm:ss">
                        <c:v>0.0046875</c:v>
                      </c:pt>
                      <c:pt idx="1996" c:formatCode="mm:ss">
                        <c:v>0.0046875</c:v>
                      </c:pt>
                      <c:pt idx="1997" c:formatCode="mm:ss">
                        <c:v>0.0046875</c:v>
                      </c:pt>
                      <c:pt idx="1998" c:formatCode="mm:ss">
                        <c:v>0.0046875</c:v>
                      </c:pt>
                      <c:pt idx="1999" c:formatCode="mm:ss">
                        <c:v>0.0046875</c:v>
                      </c:pt>
                      <c:pt idx="2000" c:formatCode="mm:ss">
                        <c:v>0.00469907407407407</c:v>
                      </c:pt>
                      <c:pt idx="2001" c:formatCode="mm:ss">
                        <c:v>0.00469907407407407</c:v>
                      </c:pt>
                      <c:pt idx="2002" c:formatCode="mm:ss">
                        <c:v>0.00469907407407407</c:v>
                      </c:pt>
                      <c:pt idx="2003" c:formatCode="mm:ss">
                        <c:v>0.00469907407407407</c:v>
                      </c:pt>
                      <c:pt idx="2004" c:formatCode="mm:ss">
                        <c:v>0.00469907407407407</c:v>
                      </c:pt>
                      <c:pt idx="2005" c:formatCode="mm:ss">
                        <c:v>0.00471064814814815</c:v>
                      </c:pt>
                      <c:pt idx="2006" c:formatCode="mm:ss">
                        <c:v>0.00471064814814815</c:v>
                      </c:pt>
                      <c:pt idx="2007" c:formatCode="mm:ss">
                        <c:v>0.00471064814814815</c:v>
                      </c:pt>
                      <c:pt idx="2008" c:formatCode="mm:ss">
                        <c:v>0.00471064814814815</c:v>
                      </c:pt>
                      <c:pt idx="2009" c:formatCode="mm:ss">
                        <c:v>0.00471064814814815</c:v>
                      </c:pt>
                      <c:pt idx="2010" c:formatCode="mm:ss">
                        <c:v>0.00472222222222222</c:v>
                      </c:pt>
                      <c:pt idx="2011" c:formatCode="mm:ss">
                        <c:v>0.00472222222222222</c:v>
                      </c:pt>
                      <c:pt idx="2012" c:formatCode="mm:ss">
                        <c:v>0.00472222222222222</c:v>
                      </c:pt>
                      <c:pt idx="2013" c:formatCode="mm:ss">
                        <c:v>0.00472222222222222</c:v>
                      </c:pt>
                      <c:pt idx="2014" c:formatCode="mm:ss">
                        <c:v>0.00472222222222222</c:v>
                      </c:pt>
                      <c:pt idx="2015" c:formatCode="mm:ss">
                        <c:v>0.0047337962962963</c:v>
                      </c:pt>
                      <c:pt idx="2016" c:formatCode="mm:ss">
                        <c:v>0.0047337962962963</c:v>
                      </c:pt>
                      <c:pt idx="2017" c:formatCode="mm:ss">
                        <c:v>0.0047337962962963</c:v>
                      </c:pt>
                      <c:pt idx="2018" c:formatCode="mm:ss">
                        <c:v>0.0047337962962963</c:v>
                      </c:pt>
                      <c:pt idx="2019" c:formatCode="mm:ss">
                        <c:v>0.0047337962962963</c:v>
                      </c:pt>
                      <c:pt idx="2020" c:formatCode="mm:ss">
                        <c:v>0.00474537037037037</c:v>
                      </c:pt>
                      <c:pt idx="2021" c:formatCode="mm:ss">
                        <c:v>0.00474537037037037</c:v>
                      </c:pt>
                      <c:pt idx="2022" c:formatCode="mm:ss">
                        <c:v>0.00474537037037037</c:v>
                      </c:pt>
                      <c:pt idx="2023" c:formatCode="mm:ss">
                        <c:v>0.00474537037037037</c:v>
                      </c:pt>
                      <c:pt idx="2024" c:formatCode="mm:ss">
                        <c:v>0.00475694444444444</c:v>
                      </c:pt>
                      <c:pt idx="2025" c:formatCode="mm:ss">
                        <c:v>0.00475694444444444</c:v>
                      </c:pt>
                      <c:pt idx="2026" c:formatCode="mm:ss">
                        <c:v>0.00475694444444444</c:v>
                      </c:pt>
                      <c:pt idx="2027" c:formatCode="mm:ss">
                        <c:v>0.00475694444444444</c:v>
                      </c:pt>
                      <c:pt idx="2028" c:formatCode="mm:ss">
                        <c:v>0.00475694444444444</c:v>
                      </c:pt>
                      <c:pt idx="2029" c:formatCode="mm:ss">
                        <c:v>0.00476851851851852</c:v>
                      </c:pt>
                      <c:pt idx="2030" c:formatCode="mm:ss">
                        <c:v>0.00476851851851852</c:v>
                      </c:pt>
                      <c:pt idx="2031" c:formatCode="mm:ss">
                        <c:v>0.00476851851851852</c:v>
                      </c:pt>
                      <c:pt idx="2032" c:formatCode="mm:ss">
                        <c:v>0.00476851851851852</c:v>
                      </c:pt>
                      <c:pt idx="2033" c:formatCode="mm:ss">
                        <c:v>0.00476851851851852</c:v>
                      </c:pt>
                      <c:pt idx="2034" c:formatCode="mm:ss">
                        <c:v>0.00478009259259259</c:v>
                      </c:pt>
                      <c:pt idx="2035" c:formatCode="mm:ss">
                        <c:v>0.00478009259259259</c:v>
                      </c:pt>
                      <c:pt idx="2036" c:formatCode="mm:ss">
                        <c:v>0.00478009259259259</c:v>
                      </c:pt>
                      <c:pt idx="2037" c:formatCode="mm:ss">
                        <c:v>0.00478009259259259</c:v>
                      </c:pt>
                      <c:pt idx="2038" c:formatCode="mm:ss">
                        <c:v>0.00478009259259259</c:v>
                      </c:pt>
                      <c:pt idx="2039" c:formatCode="mm:ss">
                        <c:v>0.00479166666666667</c:v>
                      </c:pt>
                      <c:pt idx="2040" c:formatCode="mm:ss">
                        <c:v>0.00479166666666667</c:v>
                      </c:pt>
                      <c:pt idx="2041" c:formatCode="mm:ss">
                        <c:v>0.00479166666666667</c:v>
                      </c:pt>
                      <c:pt idx="2042" c:formatCode="mm:ss">
                        <c:v>0.00479166666666667</c:v>
                      </c:pt>
                      <c:pt idx="2043" c:formatCode="mm:ss">
                        <c:v>0.00479166666666667</c:v>
                      </c:pt>
                      <c:pt idx="2044" c:formatCode="mm:ss">
                        <c:v>0.00480324074074074</c:v>
                      </c:pt>
                      <c:pt idx="2045" c:formatCode="mm:ss">
                        <c:v>0.00480324074074074</c:v>
                      </c:pt>
                      <c:pt idx="2046" c:formatCode="mm:ss">
                        <c:v>0.00480324074074074</c:v>
                      </c:pt>
                      <c:pt idx="2047" c:formatCode="mm:ss">
                        <c:v>0.00480324074074074</c:v>
                      </c:pt>
                      <c:pt idx="2048" c:formatCode="mm:ss">
                        <c:v>0.00480324074074074</c:v>
                      </c:pt>
                      <c:pt idx="2049" c:formatCode="mm:ss">
                        <c:v>0.00481481481481482</c:v>
                      </c:pt>
                      <c:pt idx="2050" c:formatCode="mm:ss">
                        <c:v>0.00481481481481482</c:v>
                      </c:pt>
                      <c:pt idx="2051" c:formatCode="mm:ss">
                        <c:v>0.00481481481481482</c:v>
                      </c:pt>
                      <c:pt idx="2052" c:formatCode="mm:ss">
                        <c:v>0.00481481481481482</c:v>
                      </c:pt>
                      <c:pt idx="2053" c:formatCode="mm:ss">
                        <c:v>0.00481481481481482</c:v>
                      </c:pt>
                      <c:pt idx="2054" c:formatCode="mm:ss">
                        <c:v>0.00482638888888889</c:v>
                      </c:pt>
                      <c:pt idx="2055" c:formatCode="mm:ss">
                        <c:v>0.00482638888888889</c:v>
                      </c:pt>
                      <c:pt idx="2056" c:formatCode="mm:ss">
                        <c:v>0.00482638888888889</c:v>
                      </c:pt>
                      <c:pt idx="2057" c:formatCode="mm:ss">
                        <c:v>0.00482638888888889</c:v>
                      </c:pt>
                      <c:pt idx="2058" c:formatCode="mm:ss">
                        <c:v>0.00482638888888889</c:v>
                      </c:pt>
                      <c:pt idx="2059" c:formatCode="mm:ss">
                        <c:v>0.00483796296296296</c:v>
                      </c:pt>
                      <c:pt idx="2060" c:formatCode="mm:ss">
                        <c:v>0.00483796296296296</c:v>
                      </c:pt>
                      <c:pt idx="2061" c:formatCode="mm:ss">
                        <c:v>0.00483796296296296</c:v>
                      </c:pt>
                      <c:pt idx="2062" c:formatCode="mm:ss">
                        <c:v>0.00483796296296296</c:v>
                      </c:pt>
                      <c:pt idx="2063" c:formatCode="mm:ss">
                        <c:v>0.00483796296296296</c:v>
                      </c:pt>
                      <c:pt idx="2064" c:formatCode="mm:ss">
                        <c:v>0.00484953703703704</c:v>
                      </c:pt>
                      <c:pt idx="2065" c:formatCode="mm:ss">
                        <c:v>0.00484953703703704</c:v>
                      </c:pt>
                      <c:pt idx="2066" c:formatCode="mm:ss">
                        <c:v>0.00484953703703704</c:v>
                      </c:pt>
                      <c:pt idx="2067" c:formatCode="mm:ss">
                        <c:v>0.00484953703703704</c:v>
                      </c:pt>
                      <c:pt idx="2068" c:formatCode="mm:ss">
                        <c:v>0.00484953703703704</c:v>
                      </c:pt>
                      <c:pt idx="2069" c:formatCode="mm:ss">
                        <c:v>0.00486111111111111</c:v>
                      </c:pt>
                      <c:pt idx="2070" c:formatCode="mm:ss">
                        <c:v>0.00486111111111111</c:v>
                      </c:pt>
                      <c:pt idx="2071" c:formatCode="mm:ss">
                        <c:v>0.00486111111111111</c:v>
                      </c:pt>
                      <c:pt idx="2072" c:formatCode="mm:ss">
                        <c:v>0.00486111111111111</c:v>
                      </c:pt>
                      <c:pt idx="2073" c:formatCode="mm:ss">
                        <c:v>0.00486111111111111</c:v>
                      </c:pt>
                      <c:pt idx="2074" c:formatCode="mm:ss">
                        <c:v>0.00487268518518518</c:v>
                      </c:pt>
                      <c:pt idx="2075" c:formatCode="mm:ss">
                        <c:v>0.00487268518518518</c:v>
                      </c:pt>
                      <c:pt idx="2076" c:formatCode="mm:ss">
                        <c:v>0.00487268518518518</c:v>
                      </c:pt>
                      <c:pt idx="2077" c:formatCode="mm:ss">
                        <c:v>0.00487268518518518</c:v>
                      </c:pt>
                      <c:pt idx="2078" c:formatCode="mm:ss">
                        <c:v>0.00487268518518518</c:v>
                      </c:pt>
                      <c:pt idx="2079" c:formatCode="mm:ss">
                        <c:v>0.00488425925925926</c:v>
                      </c:pt>
                      <c:pt idx="2080" c:formatCode="mm:ss">
                        <c:v>0.00488425925925926</c:v>
                      </c:pt>
                      <c:pt idx="2081" c:formatCode="mm:ss">
                        <c:v>0.00488425925925926</c:v>
                      </c:pt>
                      <c:pt idx="2082" c:formatCode="mm:ss">
                        <c:v>0.00488425925925926</c:v>
                      </c:pt>
                      <c:pt idx="2083" c:formatCode="mm:ss">
                        <c:v>0.00488425925925926</c:v>
                      </c:pt>
                      <c:pt idx="2084" c:formatCode="mm:ss">
                        <c:v>0.00489583333333333</c:v>
                      </c:pt>
                      <c:pt idx="2085" c:formatCode="mm:ss">
                        <c:v>0.00489583333333333</c:v>
                      </c:pt>
                      <c:pt idx="2086" c:formatCode="mm:ss">
                        <c:v>0.00489583333333333</c:v>
                      </c:pt>
                      <c:pt idx="2087" c:formatCode="mm:ss">
                        <c:v>0.00489583333333333</c:v>
                      </c:pt>
                      <c:pt idx="2088" c:formatCode="mm:ss">
                        <c:v>0.00489583333333333</c:v>
                      </c:pt>
                      <c:pt idx="2089" c:formatCode="mm:ss">
                        <c:v>0.00490740740740741</c:v>
                      </c:pt>
                      <c:pt idx="2090" c:formatCode="mm:ss">
                        <c:v>0.00490740740740741</c:v>
                      </c:pt>
                      <c:pt idx="2091" c:formatCode="mm:ss">
                        <c:v>0.00490740740740741</c:v>
                      </c:pt>
                      <c:pt idx="2092" c:formatCode="mm:ss">
                        <c:v>0.00490740740740741</c:v>
                      </c:pt>
                      <c:pt idx="2093" c:formatCode="mm:ss">
                        <c:v>0.00491898148148148</c:v>
                      </c:pt>
                      <c:pt idx="2094" c:formatCode="mm:ss">
                        <c:v>0.00491898148148148</c:v>
                      </c:pt>
                      <c:pt idx="2095" c:formatCode="mm:ss">
                        <c:v>0.00491898148148148</c:v>
                      </c:pt>
                      <c:pt idx="2096" c:formatCode="mm:ss">
                        <c:v>0.00491898148148148</c:v>
                      </c:pt>
                      <c:pt idx="2097" c:formatCode="mm:ss">
                        <c:v>0.00491898148148148</c:v>
                      </c:pt>
                      <c:pt idx="2098" c:formatCode="mm:ss">
                        <c:v>0.00493055555555556</c:v>
                      </c:pt>
                      <c:pt idx="2099" c:formatCode="mm:ss">
                        <c:v>0.00493055555555556</c:v>
                      </c:pt>
                      <c:pt idx="2100" c:formatCode="mm:ss">
                        <c:v>0.00493055555555556</c:v>
                      </c:pt>
                      <c:pt idx="2101" c:formatCode="mm:ss">
                        <c:v>0.00493055555555556</c:v>
                      </c:pt>
                      <c:pt idx="2102" c:formatCode="mm:ss">
                        <c:v>0.00493055555555556</c:v>
                      </c:pt>
                      <c:pt idx="2103" c:formatCode="mm:ss">
                        <c:v>0.00494212962962963</c:v>
                      </c:pt>
                      <c:pt idx="2104" c:formatCode="mm:ss">
                        <c:v>0.00494212962962963</c:v>
                      </c:pt>
                      <c:pt idx="2105" c:formatCode="mm:ss">
                        <c:v>0.00494212962962963</c:v>
                      </c:pt>
                      <c:pt idx="2106" c:formatCode="mm:ss">
                        <c:v>0.00494212962962963</c:v>
                      </c:pt>
                      <c:pt idx="2107" c:formatCode="mm:ss">
                        <c:v>0.00494212962962963</c:v>
                      </c:pt>
                      <c:pt idx="2108" c:formatCode="mm:ss">
                        <c:v>0.0049537037037037</c:v>
                      </c:pt>
                      <c:pt idx="2109" c:formatCode="mm:ss">
                        <c:v>0.0049537037037037</c:v>
                      </c:pt>
                      <c:pt idx="2110" c:formatCode="mm:ss">
                        <c:v>0.0049537037037037</c:v>
                      </c:pt>
                      <c:pt idx="2111" c:formatCode="mm:ss">
                        <c:v>0.0049537037037037</c:v>
                      </c:pt>
                      <c:pt idx="2112" c:formatCode="mm:ss">
                        <c:v>0.0049537037037037</c:v>
                      </c:pt>
                      <c:pt idx="2113" c:formatCode="mm:ss">
                        <c:v>0.00496527777777778</c:v>
                      </c:pt>
                      <c:pt idx="2114" c:formatCode="mm:ss">
                        <c:v>0.00496527777777778</c:v>
                      </c:pt>
                      <c:pt idx="2115" c:formatCode="mm:ss">
                        <c:v>0.00496527777777778</c:v>
                      </c:pt>
                      <c:pt idx="2116" c:formatCode="mm:ss">
                        <c:v>0.00496527777777778</c:v>
                      </c:pt>
                      <c:pt idx="2117" c:formatCode="mm:ss">
                        <c:v>0.00496527777777778</c:v>
                      </c:pt>
                      <c:pt idx="2118" c:formatCode="mm:ss">
                        <c:v>0.00497685185185185</c:v>
                      </c:pt>
                      <c:pt idx="2119" c:formatCode="mm:ss">
                        <c:v>0.00497685185185185</c:v>
                      </c:pt>
                      <c:pt idx="2120" c:formatCode="mm:ss">
                        <c:v>0.00497685185185185</c:v>
                      </c:pt>
                      <c:pt idx="2121" c:formatCode="mm:ss">
                        <c:v>0.00497685185185185</c:v>
                      </c:pt>
                      <c:pt idx="2122" c:formatCode="mm:ss">
                        <c:v>0.00497685185185185</c:v>
                      </c:pt>
                      <c:pt idx="2123" c:formatCode="mm:ss">
                        <c:v>0.00498842592592593</c:v>
                      </c:pt>
                      <c:pt idx="2124" c:formatCode="mm:ss">
                        <c:v>0.00498842592592593</c:v>
                      </c:pt>
                      <c:pt idx="2125" c:formatCode="mm:ss">
                        <c:v>0.00498842592592593</c:v>
                      </c:pt>
                      <c:pt idx="2126" c:formatCode="mm:ss">
                        <c:v>0.00498842592592593</c:v>
                      </c:pt>
                      <c:pt idx="2127" c:formatCode="mm:ss">
                        <c:v>0.00498842592592593</c:v>
                      </c:pt>
                      <c:pt idx="2128" c:formatCode="mm:ss">
                        <c:v>0.005</c:v>
                      </c:pt>
                      <c:pt idx="2129" c:formatCode="mm:ss">
                        <c:v>0.005</c:v>
                      </c:pt>
                      <c:pt idx="2130" c:formatCode="mm:ss">
                        <c:v>0.005</c:v>
                      </c:pt>
                      <c:pt idx="2131" c:formatCode="mm:ss">
                        <c:v>0.005</c:v>
                      </c:pt>
                      <c:pt idx="2132" c:formatCode="mm:ss">
                        <c:v>0.005</c:v>
                      </c:pt>
                      <c:pt idx="2133" c:formatCode="mm:ss">
                        <c:v>0.00501157407407407</c:v>
                      </c:pt>
                      <c:pt idx="2134" c:formatCode="mm:ss">
                        <c:v>0.00501157407407407</c:v>
                      </c:pt>
                      <c:pt idx="2135" c:formatCode="mm:ss">
                        <c:v>0.00501157407407407</c:v>
                      </c:pt>
                      <c:pt idx="2136" c:formatCode="mm:ss">
                        <c:v>0.00501157407407407</c:v>
                      </c:pt>
                      <c:pt idx="2137" c:formatCode="mm:ss">
                        <c:v>0.00501157407407407</c:v>
                      </c:pt>
                      <c:pt idx="2138" c:formatCode="mm:ss">
                        <c:v>0.00502314814814815</c:v>
                      </c:pt>
                      <c:pt idx="2139" c:formatCode="mm:ss">
                        <c:v>0.00502314814814815</c:v>
                      </c:pt>
                      <c:pt idx="2140" c:formatCode="mm:ss">
                        <c:v>0.00502314814814815</c:v>
                      </c:pt>
                      <c:pt idx="2141" c:formatCode="mm:ss">
                        <c:v>0.00502314814814815</c:v>
                      </c:pt>
                      <c:pt idx="2142" c:formatCode="mm:ss">
                        <c:v>0.00502314814814815</c:v>
                      </c:pt>
                      <c:pt idx="2143" c:formatCode="mm:ss">
                        <c:v>0.00503472222222222</c:v>
                      </c:pt>
                      <c:pt idx="2144" c:formatCode="mm:ss">
                        <c:v>0.00503472222222222</c:v>
                      </c:pt>
                      <c:pt idx="2145" c:formatCode="mm:ss">
                        <c:v>0.00503472222222222</c:v>
                      </c:pt>
                      <c:pt idx="2146" c:formatCode="mm:ss">
                        <c:v>0.00503472222222222</c:v>
                      </c:pt>
                      <c:pt idx="2147" c:formatCode="mm:ss">
                        <c:v>0.00503472222222222</c:v>
                      </c:pt>
                      <c:pt idx="2148" c:formatCode="mm:ss">
                        <c:v>0.0050462962962963</c:v>
                      </c:pt>
                      <c:pt idx="2149" c:formatCode="mm:ss">
                        <c:v>0.0050462962962963</c:v>
                      </c:pt>
                      <c:pt idx="2150" c:formatCode="mm:ss">
                        <c:v>0.0050462962962963</c:v>
                      </c:pt>
                      <c:pt idx="2151" c:formatCode="mm:ss">
                        <c:v>0.0050462962962963</c:v>
                      </c:pt>
                      <c:pt idx="2152" c:formatCode="mm:ss">
                        <c:v>0.0050462962962963</c:v>
                      </c:pt>
                      <c:pt idx="2153" c:formatCode="mm:ss">
                        <c:v>0.00505787037037037</c:v>
                      </c:pt>
                      <c:pt idx="2154" c:formatCode="mm:ss">
                        <c:v>0.00505787037037037</c:v>
                      </c:pt>
                      <c:pt idx="2155" c:formatCode="mm:ss">
                        <c:v>0.00505787037037037</c:v>
                      </c:pt>
                      <c:pt idx="2156" c:formatCode="mm:ss">
                        <c:v>0.00505787037037037</c:v>
                      </c:pt>
                      <c:pt idx="2157" c:formatCode="mm:ss">
                        <c:v>0.00506944444444444</c:v>
                      </c:pt>
                      <c:pt idx="2158" c:formatCode="mm:ss">
                        <c:v>0.00506944444444444</c:v>
                      </c:pt>
                      <c:pt idx="2159" c:formatCode="mm:ss">
                        <c:v>0.00506944444444444</c:v>
                      </c:pt>
                      <c:pt idx="2160" c:formatCode="mm:ss">
                        <c:v>0.00506944444444444</c:v>
                      </c:pt>
                      <c:pt idx="2161" c:formatCode="mm:ss">
                        <c:v>0.00506944444444444</c:v>
                      </c:pt>
                      <c:pt idx="2162" c:formatCode="mm:ss">
                        <c:v>0.00508101851851852</c:v>
                      </c:pt>
                      <c:pt idx="2163" c:formatCode="mm:ss">
                        <c:v>0.00508101851851852</c:v>
                      </c:pt>
                      <c:pt idx="2164" c:formatCode="mm:ss">
                        <c:v>0.00508101851851852</c:v>
                      </c:pt>
                      <c:pt idx="2165" c:formatCode="mm:ss">
                        <c:v>0.00508101851851852</c:v>
                      </c:pt>
                      <c:pt idx="2166" c:formatCode="mm:ss">
                        <c:v>0.00508101851851852</c:v>
                      </c:pt>
                      <c:pt idx="2167" c:formatCode="mm:ss">
                        <c:v>0.00509259259259259</c:v>
                      </c:pt>
                      <c:pt idx="2168" c:formatCode="mm:ss">
                        <c:v>0.00509259259259259</c:v>
                      </c:pt>
                      <c:pt idx="2169" c:formatCode="mm:ss">
                        <c:v>0.00509259259259259</c:v>
                      </c:pt>
                      <c:pt idx="2170" c:formatCode="mm:ss">
                        <c:v>0.00509259259259259</c:v>
                      </c:pt>
                      <c:pt idx="2171" c:formatCode="mm:ss">
                        <c:v>0.00509259259259259</c:v>
                      </c:pt>
                      <c:pt idx="2172" c:formatCode="mm:ss">
                        <c:v>0.00510416666666667</c:v>
                      </c:pt>
                      <c:pt idx="2173" c:formatCode="mm:ss">
                        <c:v>0.00510416666666667</c:v>
                      </c:pt>
                      <c:pt idx="2174" c:formatCode="mm:ss">
                        <c:v>0.00510416666666667</c:v>
                      </c:pt>
                      <c:pt idx="2175" c:formatCode="mm:ss">
                        <c:v>0.00510416666666667</c:v>
                      </c:pt>
                      <c:pt idx="2176" c:formatCode="mm:ss">
                        <c:v>0.00510416666666667</c:v>
                      </c:pt>
                      <c:pt idx="2177" c:formatCode="mm:ss">
                        <c:v>0.00511574074074074</c:v>
                      </c:pt>
                      <c:pt idx="2178" c:formatCode="mm:ss">
                        <c:v>0.00511574074074074</c:v>
                      </c:pt>
                      <c:pt idx="2179" c:formatCode="mm:ss">
                        <c:v>0.00511574074074074</c:v>
                      </c:pt>
                      <c:pt idx="2180" c:formatCode="mm:ss">
                        <c:v>0.00511574074074074</c:v>
                      </c:pt>
                      <c:pt idx="2181" c:formatCode="mm:ss">
                        <c:v>0.00511574074074074</c:v>
                      </c:pt>
                      <c:pt idx="2182" c:formatCode="mm:ss">
                        <c:v>0.00512731481481481</c:v>
                      </c:pt>
                      <c:pt idx="2183" c:formatCode="mm:ss">
                        <c:v>0.00512731481481481</c:v>
                      </c:pt>
                      <c:pt idx="2184" c:formatCode="mm:ss">
                        <c:v>0.00512731481481481</c:v>
                      </c:pt>
                      <c:pt idx="2185" c:formatCode="mm:ss">
                        <c:v>0.00512731481481481</c:v>
                      </c:pt>
                      <c:pt idx="2186" c:formatCode="mm:ss">
                        <c:v>0.00512731481481481</c:v>
                      </c:pt>
                      <c:pt idx="2187" c:formatCode="mm:ss">
                        <c:v>0.00513888888888889</c:v>
                      </c:pt>
                      <c:pt idx="2188" c:formatCode="mm:ss">
                        <c:v>0.00513888888888889</c:v>
                      </c:pt>
                      <c:pt idx="2189" c:formatCode="mm:ss">
                        <c:v>0.00513888888888889</c:v>
                      </c:pt>
                      <c:pt idx="2190" c:formatCode="mm:ss">
                        <c:v>0.00513888888888889</c:v>
                      </c:pt>
                      <c:pt idx="2191" c:formatCode="mm:ss">
                        <c:v>0.00513888888888889</c:v>
                      </c:pt>
                      <c:pt idx="2192" c:formatCode="mm:ss">
                        <c:v>0.00515046296296296</c:v>
                      </c:pt>
                      <c:pt idx="2193" c:formatCode="mm:ss">
                        <c:v>0.00515046296296296</c:v>
                      </c:pt>
                      <c:pt idx="2194" c:formatCode="mm:ss">
                        <c:v>0.00515046296296296</c:v>
                      </c:pt>
                      <c:pt idx="2195" c:formatCode="mm:ss">
                        <c:v>0.00515046296296296</c:v>
                      </c:pt>
                      <c:pt idx="2196" c:formatCode="mm:ss">
                        <c:v>0.00515046296296296</c:v>
                      </c:pt>
                      <c:pt idx="2197" c:formatCode="mm:ss">
                        <c:v>0.00516203703703704</c:v>
                      </c:pt>
                      <c:pt idx="2198" c:formatCode="mm:ss">
                        <c:v>0.00516203703703704</c:v>
                      </c:pt>
                      <c:pt idx="2199" c:formatCode="mm:ss">
                        <c:v>0.00516203703703704</c:v>
                      </c:pt>
                      <c:pt idx="2200" c:formatCode="mm:ss">
                        <c:v>0.00516203703703704</c:v>
                      </c:pt>
                      <c:pt idx="2201" c:formatCode="mm:ss">
                        <c:v>0.00516203703703704</c:v>
                      </c:pt>
                      <c:pt idx="2202" c:formatCode="mm:ss">
                        <c:v>0.00517361111111111</c:v>
                      </c:pt>
                      <c:pt idx="2203" c:formatCode="mm:ss">
                        <c:v>0.00517361111111111</c:v>
                      </c:pt>
                      <c:pt idx="2204" c:formatCode="mm:ss">
                        <c:v>0.00517361111111111</c:v>
                      </c:pt>
                      <c:pt idx="2205" c:formatCode="mm:ss">
                        <c:v>0.00517361111111111</c:v>
                      </c:pt>
                      <c:pt idx="2206" c:formatCode="mm:ss">
                        <c:v>0.00517361111111111</c:v>
                      </c:pt>
                      <c:pt idx="2207" c:formatCode="mm:ss">
                        <c:v>0.00518518518518519</c:v>
                      </c:pt>
                      <c:pt idx="2208" c:formatCode="mm:ss">
                        <c:v>0.00518518518518519</c:v>
                      </c:pt>
                      <c:pt idx="2209" c:formatCode="mm:ss">
                        <c:v>0.00518518518518519</c:v>
                      </c:pt>
                      <c:pt idx="2210" c:formatCode="mm:ss">
                        <c:v>0.00518518518518519</c:v>
                      </c:pt>
                      <c:pt idx="2211" c:formatCode="mm:ss">
                        <c:v>0.00518518518518519</c:v>
                      </c:pt>
                      <c:pt idx="2212" c:formatCode="mm:ss">
                        <c:v>0.00519675925925926</c:v>
                      </c:pt>
                      <c:pt idx="2213" c:formatCode="mm:ss">
                        <c:v>0.00519675925925926</c:v>
                      </c:pt>
                      <c:pt idx="2214" c:formatCode="mm:ss">
                        <c:v>0.00519675925925926</c:v>
                      </c:pt>
                      <c:pt idx="2215" c:formatCode="mm:ss">
                        <c:v>0.00519675925925926</c:v>
                      </c:pt>
                      <c:pt idx="2216" c:formatCode="mm:ss">
                        <c:v>0.00519675925925926</c:v>
                      </c:pt>
                      <c:pt idx="2217" c:formatCode="mm:ss">
                        <c:v>0.00520833333333333</c:v>
                      </c:pt>
                      <c:pt idx="2218" c:formatCode="mm:ss">
                        <c:v>0.00520833333333333</c:v>
                      </c:pt>
                      <c:pt idx="2219" c:formatCode="mm:ss">
                        <c:v>0.00520833333333333</c:v>
                      </c:pt>
                      <c:pt idx="2220" c:formatCode="mm:ss">
                        <c:v>0.00520833333333333</c:v>
                      </c:pt>
                      <c:pt idx="2221" c:formatCode="mm:ss">
                        <c:v>0.00520833333333333</c:v>
                      </c:pt>
                      <c:pt idx="2222" c:formatCode="mm:ss">
                        <c:v>0.00521990740740741</c:v>
                      </c:pt>
                      <c:pt idx="2223" c:formatCode="mm:ss">
                        <c:v>0.00521990740740741</c:v>
                      </c:pt>
                      <c:pt idx="2224" c:formatCode="mm:ss">
                        <c:v>0.00521990740740741</c:v>
                      </c:pt>
                      <c:pt idx="2225" c:formatCode="mm:ss">
                        <c:v>0.00521990740740741</c:v>
                      </c:pt>
                      <c:pt idx="2226" c:formatCode="mm:ss">
                        <c:v>0.00523148148148148</c:v>
                      </c:pt>
                      <c:pt idx="2227" c:formatCode="mm:ss">
                        <c:v>0.00523148148148148</c:v>
                      </c:pt>
                      <c:pt idx="2228" c:formatCode="mm:ss">
                        <c:v>0.00523148148148148</c:v>
                      </c:pt>
                      <c:pt idx="2229" c:formatCode="mm:ss">
                        <c:v>0.00523148148148148</c:v>
                      </c:pt>
                      <c:pt idx="2230" c:formatCode="mm:ss">
                        <c:v>0.00523148148148148</c:v>
                      </c:pt>
                      <c:pt idx="2231" c:formatCode="mm:ss">
                        <c:v>0.00524305555555556</c:v>
                      </c:pt>
                      <c:pt idx="2232" c:formatCode="mm:ss">
                        <c:v>0.00524305555555556</c:v>
                      </c:pt>
                      <c:pt idx="2233" c:formatCode="mm:ss">
                        <c:v>0.00524305555555556</c:v>
                      </c:pt>
                      <c:pt idx="2234" c:formatCode="mm:ss">
                        <c:v>0.00524305555555556</c:v>
                      </c:pt>
                      <c:pt idx="2235" c:formatCode="mm:ss">
                        <c:v>0.00524305555555556</c:v>
                      </c:pt>
                      <c:pt idx="2236" c:formatCode="mm:ss">
                        <c:v>0.00525462962962963</c:v>
                      </c:pt>
                      <c:pt idx="2237" c:formatCode="mm:ss">
                        <c:v>0.00525462962962963</c:v>
                      </c:pt>
                      <c:pt idx="2238" c:formatCode="mm:ss">
                        <c:v>0.00525462962962963</c:v>
                      </c:pt>
                      <c:pt idx="2239" c:formatCode="mm:ss">
                        <c:v>0.00525462962962963</c:v>
                      </c:pt>
                      <c:pt idx="2240" c:formatCode="mm:ss">
                        <c:v>0.00525462962962963</c:v>
                      </c:pt>
                      <c:pt idx="2241" c:formatCode="mm:ss">
                        <c:v>0.0052662037037037</c:v>
                      </c:pt>
                      <c:pt idx="2242" c:formatCode="mm:ss">
                        <c:v>0.0052662037037037</c:v>
                      </c:pt>
                      <c:pt idx="2243" c:formatCode="mm:ss">
                        <c:v>0.0052662037037037</c:v>
                      </c:pt>
                      <c:pt idx="2244" c:formatCode="mm:ss">
                        <c:v>0.0052662037037037</c:v>
                      </c:pt>
                      <c:pt idx="2245" c:formatCode="mm:ss">
                        <c:v>0.0052662037037037</c:v>
                      </c:pt>
                      <c:pt idx="2246" c:formatCode="mm:ss">
                        <c:v>0.00527777777777778</c:v>
                      </c:pt>
                      <c:pt idx="2247" c:formatCode="mm:ss">
                        <c:v>0.00527777777777778</c:v>
                      </c:pt>
                      <c:pt idx="2248" c:formatCode="mm:ss">
                        <c:v>0.00527777777777778</c:v>
                      </c:pt>
                      <c:pt idx="2249" c:formatCode="mm:ss">
                        <c:v>0.00527777777777778</c:v>
                      </c:pt>
                      <c:pt idx="2250" c:formatCode="mm:ss">
                        <c:v>0.00527777777777778</c:v>
                      </c:pt>
                      <c:pt idx="2251" c:formatCode="mm:ss">
                        <c:v>0.00528935185185185</c:v>
                      </c:pt>
                      <c:pt idx="2252" c:formatCode="mm:ss">
                        <c:v>0.00528935185185185</c:v>
                      </c:pt>
                      <c:pt idx="2253" c:formatCode="mm:ss">
                        <c:v>0.00528935185185185</c:v>
                      </c:pt>
                      <c:pt idx="2254" c:formatCode="mm:ss">
                        <c:v>0.00528935185185185</c:v>
                      </c:pt>
                      <c:pt idx="2255" c:formatCode="mm:ss">
                        <c:v>0.00528935185185185</c:v>
                      </c:pt>
                      <c:pt idx="2256" c:formatCode="mm:ss">
                        <c:v>0.00530092592592593</c:v>
                      </c:pt>
                      <c:pt idx="2257" c:formatCode="mm:ss">
                        <c:v>0.00530092592592593</c:v>
                      </c:pt>
                      <c:pt idx="2258" c:formatCode="mm:ss">
                        <c:v>0.00530092592592593</c:v>
                      </c:pt>
                      <c:pt idx="2259" c:formatCode="mm:ss">
                        <c:v>0.00530092592592593</c:v>
                      </c:pt>
                      <c:pt idx="2260" c:formatCode="mm:ss">
                        <c:v>0.00530092592592593</c:v>
                      </c:pt>
                      <c:pt idx="2261" c:formatCode="mm:ss">
                        <c:v>0.0053125</c:v>
                      </c:pt>
                      <c:pt idx="2262" c:formatCode="mm:ss">
                        <c:v>0.0053125</c:v>
                      </c:pt>
                      <c:pt idx="2263" c:formatCode="mm:ss">
                        <c:v>0.0053125</c:v>
                      </c:pt>
                      <c:pt idx="2264" c:formatCode="mm:ss">
                        <c:v>0.0053125</c:v>
                      </c:pt>
                      <c:pt idx="2265" c:formatCode="mm:ss">
                        <c:v>0.0053125</c:v>
                      </c:pt>
                      <c:pt idx="2266" c:formatCode="mm:ss">
                        <c:v>0.00532407407407407</c:v>
                      </c:pt>
                      <c:pt idx="2267" c:formatCode="mm:ss">
                        <c:v>0.00532407407407407</c:v>
                      </c:pt>
                      <c:pt idx="2268" c:formatCode="mm:ss">
                        <c:v>0.00532407407407407</c:v>
                      </c:pt>
                      <c:pt idx="2269" c:formatCode="mm:ss">
                        <c:v>0.00532407407407407</c:v>
                      </c:pt>
                      <c:pt idx="2270" c:formatCode="mm:ss">
                        <c:v>0.00532407407407407</c:v>
                      </c:pt>
                      <c:pt idx="2271" c:formatCode="mm:ss">
                        <c:v>0.00533564814814815</c:v>
                      </c:pt>
                      <c:pt idx="2272" c:formatCode="mm:ss">
                        <c:v>0.00533564814814815</c:v>
                      </c:pt>
                      <c:pt idx="2273" c:formatCode="mm:ss">
                        <c:v>0.00533564814814815</c:v>
                      </c:pt>
                      <c:pt idx="2274" c:formatCode="mm:ss">
                        <c:v>0.00533564814814815</c:v>
                      </c:pt>
                      <c:pt idx="2275" c:formatCode="mm:ss">
                        <c:v>0.00533564814814815</c:v>
                      </c:pt>
                      <c:pt idx="2276" c:formatCode="mm:ss">
                        <c:v>0.00534722222222222</c:v>
                      </c:pt>
                      <c:pt idx="2277" c:formatCode="mm:ss">
                        <c:v>0.00534722222222222</c:v>
                      </c:pt>
                      <c:pt idx="2278" c:formatCode="mm:ss">
                        <c:v>0.00534722222222222</c:v>
                      </c:pt>
                      <c:pt idx="2279" c:formatCode="mm:ss">
                        <c:v>0.00534722222222222</c:v>
                      </c:pt>
                      <c:pt idx="2280" c:formatCode="mm:ss">
                        <c:v>0.00534722222222222</c:v>
                      </c:pt>
                      <c:pt idx="2281" c:formatCode="mm:ss">
                        <c:v>0.0053587962962963</c:v>
                      </c:pt>
                      <c:pt idx="2282" c:formatCode="mm:ss">
                        <c:v>0.0053587962962963</c:v>
                      </c:pt>
                      <c:pt idx="2283" c:formatCode="mm:ss">
                        <c:v>0.0053587962962963</c:v>
                      </c:pt>
                      <c:pt idx="2284" c:formatCode="mm:ss">
                        <c:v>0.0053587962962963</c:v>
                      </c:pt>
                      <c:pt idx="2285" c:formatCode="mm:ss">
                        <c:v>0.0053587962962963</c:v>
                      </c:pt>
                      <c:pt idx="2286" c:formatCode="mm:ss">
                        <c:v>0.00537037037037037</c:v>
                      </c:pt>
                      <c:pt idx="2287" c:formatCode="mm:ss">
                        <c:v>0.00537037037037037</c:v>
                      </c:pt>
                      <c:pt idx="2288" c:formatCode="mm:ss">
                        <c:v>0.00537037037037037</c:v>
                      </c:pt>
                      <c:pt idx="2289" c:formatCode="mm:ss">
                        <c:v>0.00537037037037037</c:v>
                      </c:pt>
                      <c:pt idx="2290" c:formatCode="mm:ss">
                        <c:v>0.00537037037037037</c:v>
                      </c:pt>
                      <c:pt idx="2291" c:formatCode="mm:ss">
                        <c:v>0.00538194444444444</c:v>
                      </c:pt>
                      <c:pt idx="2292" c:formatCode="mm:ss">
                        <c:v>0.00538194444444444</c:v>
                      </c:pt>
                      <c:pt idx="2293" c:formatCode="mm:ss">
                        <c:v>0.00538194444444444</c:v>
                      </c:pt>
                      <c:pt idx="2294" c:formatCode="mm:ss">
                        <c:v>0.00538194444444444</c:v>
                      </c:pt>
                      <c:pt idx="2295" c:formatCode="mm:ss">
                        <c:v>0.00539351851851852</c:v>
                      </c:pt>
                      <c:pt idx="2296" c:formatCode="mm:ss">
                        <c:v>0.00539351851851852</c:v>
                      </c:pt>
                      <c:pt idx="2297" c:formatCode="mm:ss">
                        <c:v>0.00539351851851852</c:v>
                      </c:pt>
                      <c:pt idx="2298" c:formatCode="mm:ss">
                        <c:v>0.00539351851851852</c:v>
                      </c:pt>
                      <c:pt idx="2299" c:formatCode="mm:ss">
                        <c:v>0.00539351851851852</c:v>
                      </c:pt>
                      <c:pt idx="2300" c:formatCode="mm:ss">
                        <c:v>0.00540509259259259</c:v>
                      </c:pt>
                      <c:pt idx="2301" c:formatCode="mm:ss">
                        <c:v>0.00540509259259259</c:v>
                      </c:pt>
                      <c:pt idx="2302" c:formatCode="mm:ss">
                        <c:v>0.00540509259259259</c:v>
                      </c:pt>
                      <c:pt idx="2303" c:formatCode="mm:ss">
                        <c:v>0.00540509259259259</c:v>
                      </c:pt>
                      <c:pt idx="2304" c:formatCode="mm:ss">
                        <c:v>0.00540509259259259</c:v>
                      </c:pt>
                      <c:pt idx="2305" c:formatCode="mm:ss">
                        <c:v>0.00541666666666667</c:v>
                      </c:pt>
                      <c:pt idx="2306" c:formatCode="mm:ss">
                        <c:v>0.00541666666666667</c:v>
                      </c:pt>
                      <c:pt idx="2307" c:formatCode="mm:ss">
                        <c:v>0.00541666666666667</c:v>
                      </c:pt>
                      <c:pt idx="2308" c:formatCode="mm:ss">
                        <c:v>0.00541666666666667</c:v>
                      </c:pt>
                      <c:pt idx="2309" c:formatCode="mm:ss">
                        <c:v>0.00541666666666667</c:v>
                      </c:pt>
                      <c:pt idx="2310" c:formatCode="mm:ss">
                        <c:v>0.00542824074074074</c:v>
                      </c:pt>
                      <c:pt idx="2311" c:formatCode="mm:ss">
                        <c:v>0.00542824074074074</c:v>
                      </c:pt>
                      <c:pt idx="2312" c:formatCode="mm:ss">
                        <c:v>0.00542824074074074</c:v>
                      </c:pt>
                      <c:pt idx="2313" c:formatCode="mm:ss">
                        <c:v>0.00542824074074074</c:v>
                      </c:pt>
                      <c:pt idx="2314" c:formatCode="mm:ss">
                        <c:v>0.00542824074074074</c:v>
                      </c:pt>
                      <c:pt idx="2315" c:formatCode="mm:ss">
                        <c:v>0.00543981481481481</c:v>
                      </c:pt>
                      <c:pt idx="2316" c:formatCode="mm:ss">
                        <c:v>0.00543981481481481</c:v>
                      </c:pt>
                      <c:pt idx="2317" c:formatCode="mm:ss">
                        <c:v>0.00543981481481481</c:v>
                      </c:pt>
                      <c:pt idx="2318" c:formatCode="mm:ss">
                        <c:v>0.00543981481481481</c:v>
                      </c:pt>
                      <c:pt idx="2319" c:formatCode="mm:ss">
                        <c:v>0.00543981481481481</c:v>
                      </c:pt>
                      <c:pt idx="2320" c:formatCode="mm:ss">
                        <c:v>0.00545138888888889</c:v>
                      </c:pt>
                      <c:pt idx="2321" c:formatCode="mm:ss">
                        <c:v>0.00545138888888889</c:v>
                      </c:pt>
                      <c:pt idx="2322" c:formatCode="mm:ss">
                        <c:v>0.00545138888888889</c:v>
                      </c:pt>
                      <c:pt idx="2323" c:formatCode="mm:ss">
                        <c:v>0.00545138888888889</c:v>
                      </c:pt>
                      <c:pt idx="2324" c:formatCode="mm:ss">
                        <c:v>0.00545138888888889</c:v>
                      </c:pt>
                      <c:pt idx="2325" c:formatCode="mm:ss">
                        <c:v>0.00546296296296296</c:v>
                      </c:pt>
                      <c:pt idx="2326" c:formatCode="mm:ss">
                        <c:v>0.00546296296296296</c:v>
                      </c:pt>
                      <c:pt idx="2327" c:formatCode="mm:ss">
                        <c:v>0.00546296296296296</c:v>
                      </c:pt>
                      <c:pt idx="2328" c:formatCode="mm:ss">
                        <c:v>0.00546296296296296</c:v>
                      </c:pt>
                      <c:pt idx="2329" c:formatCode="mm:ss">
                        <c:v>0.00546296296296296</c:v>
                      </c:pt>
                      <c:pt idx="2330" c:formatCode="mm:ss">
                        <c:v>0.00547453703703704</c:v>
                      </c:pt>
                      <c:pt idx="2331" c:formatCode="mm:ss">
                        <c:v>0.00547453703703704</c:v>
                      </c:pt>
                      <c:pt idx="2332" c:formatCode="mm:ss">
                        <c:v>0.00547453703703704</c:v>
                      </c:pt>
                      <c:pt idx="2333" c:formatCode="mm:ss">
                        <c:v>0.00547453703703704</c:v>
                      </c:pt>
                      <c:pt idx="2334" c:formatCode="mm:ss">
                        <c:v>0.00547453703703704</c:v>
                      </c:pt>
                      <c:pt idx="2335" c:formatCode="mm:ss">
                        <c:v>0.00548611111111111</c:v>
                      </c:pt>
                      <c:pt idx="2336" c:formatCode="mm:ss">
                        <c:v>0.00548611111111111</c:v>
                      </c:pt>
                      <c:pt idx="2337" c:formatCode="mm:ss">
                        <c:v>0.00548611111111111</c:v>
                      </c:pt>
                      <c:pt idx="2338" c:formatCode="mm:ss">
                        <c:v>0.00548611111111111</c:v>
                      </c:pt>
                      <c:pt idx="2339" c:formatCode="mm:ss">
                        <c:v>0.00548611111111111</c:v>
                      </c:pt>
                      <c:pt idx="2340" c:formatCode="mm:ss">
                        <c:v>0.00549768518518519</c:v>
                      </c:pt>
                      <c:pt idx="2341" c:formatCode="mm:ss">
                        <c:v>0.00549768518518519</c:v>
                      </c:pt>
                      <c:pt idx="2342" c:formatCode="mm:ss">
                        <c:v>0.00549768518518519</c:v>
                      </c:pt>
                      <c:pt idx="2343" c:formatCode="mm:ss">
                        <c:v>0.00549768518518519</c:v>
                      </c:pt>
                      <c:pt idx="2344" c:formatCode="mm:ss">
                        <c:v>0.00549768518518519</c:v>
                      </c:pt>
                      <c:pt idx="2345" c:formatCode="mm:ss">
                        <c:v>0.00550925925925926</c:v>
                      </c:pt>
                      <c:pt idx="2346" c:formatCode="mm:ss">
                        <c:v>0.00550925925925926</c:v>
                      </c:pt>
                      <c:pt idx="2347" c:formatCode="mm:ss">
                        <c:v>0.00550925925925926</c:v>
                      </c:pt>
                      <c:pt idx="2348" c:formatCode="mm:ss">
                        <c:v>0.00550925925925926</c:v>
                      </c:pt>
                      <c:pt idx="2349" c:formatCode="mm:ss">
                        <c:v>0.00550925925925926</c:v>
                      </c:pt>
                      <c:pt idx="2350" c:formatCode="mm:ss">
                        <c:v>0.00552083333333333</c:v>
                      </c:pt>
                      <c:pt idx="2351" c:formatCode="mm:ss">
                        <c:v>0.00552083333333333</c:v>
                      </c:pt>
                      <c:pt idx="2352" c:formatCode="mm:ss">
                        <c:v>0.00552083333333333</c:v>
                      </c:pt>
                      <c:pt idx="2353" c:formatCode="mm:ss">
                        <c:v>0.00552083333333333</c:v>
                      </c:pt>
                      <c:pt idx="2354" c:formatCode="mm:ss">
                        <c:v>0.00552083333333333</c:v>
                      </c:pt>
                      <c:pt idx="2355" c:formatCode="mm:ss">
                        <c:v>0.00553240740740741</c:v>
                      </c:pt>
                      <c:pt idx="2356" c:formatCode="mm:ss">
                        <c:v>0.00553240740740741</c:v>
                      </c:pt>
                      <c:pt idx="2357" c:formatCode="mm:ss">
                        <c:v>0.00553240740740741</c:v>
                      </c:pt>
                      <c:pt idx="2358" c:formatCode="mm:ss">
                        <c:v>0.00553240740740741</c:v>
                      </c:pt>
                      <c:pt idx="2359" c:formatCode="mm:ss">
                        <c:v>0.00554398148148148</c:v>
                      </c:pt>
                      <c:pt idx="2360" c:formatCode="mm:ss">
                        <c:v>0.00554398148148148</c:v>
                      </c:pt>
                      <c:pt idx="2361" c:formatCode="mm:ss">
                        <c:v>0.00554398148148148</c:v>
                      </c:pt>
                      <c:pt idx="2362" c:formatCode="mm:ss">
                        <c:v>0.00554398148148148</c:v>
                      </c:pt>
                      <c:pt idx="2363" c:formatCode="mm:ss">
                        <c:v>0.00554398148148148</c:v>
                      </c:pt>
                      <c:pt idx="2364" c:formatCode="mm:ss">
                        <c:v>0.00555555555555556</c:v>
                      </c:pt>
                      <c:pt idx="2365" c:formatCode="mm:ss">
                        <c:v>0.00555555555555556</c:v>
                      </c:pt>
                      <c:pt idx="2366" c:formatCode="mm:ss">
                        <c:v>0.00555555555555556</c:v>
                      </c:pt>
                      <c:pt idx="2367" c:formatCode="mm:ss">
                        <c:v>0.00555555555555556</c:v>
                      </c:pt>
                      <c:pt idx="2368" c:formatCode="mm:ss">
                        <c:v>0.00555555555555556</c:v>
                      </c:pt>
                      <c:pt idx="2369" c:formatCode="mm:ss">
                        <c:v>0.00556712962962963</c:v>
                      </c:pt>
                      <c:pt idx="2370" c:formatCode="mm:ss">
                        <c:v>0.00556712962962963</c:v>
                      </c:pt>
                      <c:pt idx="2371" c:formatCode="mm:ss">
                        <c:v>0.00556712962962963</c:v>
                      </c:pt>
                      <c:pt idx="2372" c:formatCode="mm:ss">
                        <c:v>0.00556712962962963</c:v>
                      </c:pt>
                      <c:pt idx="2373" c:formatCode="mm:ss">
                        <c:v>0.00556712962962963</c:v>
                      </c:pt>
                      <c:pt idx="2374" c:formatCode="mm:ss">
                        <c:v>0.0055787037037037</c:v>
                      </c:pt>
                      <c:pt idx="2375" c:formatCode="mm:ss">
                        <c:v>0.0055787037037037</c:v>
                      </c:pt>
                      <c:pt idx="2376" c:formatCode="mm:ss">
                        <c:v>0.0055787037037037</c:v>
                      </c:pt>
                      <c:pt idx="2377" c:formatCode="mm:ss">
                        <c:v>0.0055787037037037</c:v>
                      </c:pt>
                      <c:pt idx="2378" c:formatCode="mm:ss">
                        <c:v>0.0055787037037037</c:v>
                      </c:pt>
                      <c:pt idx="2379" c:formatCode="mm:ss">
                        <c:v>0.00559027777777778</c:v>
                      </c:pt>
                      <c:pt idx="2380" c:formatCode="mm:ss">
                        <c:v>0.00559027777777778</c:v>
                      </c:pt>
                      <c:pt idx="2381" c:formatCode="mm:ss">
                        <c:v>0.00559027777777778</c:v>
                      </c:pt>
                      <c:pt idx="2382" c:formatCode="mm:ss">
                        <c:v>0.00559027777777778</c:v>
                      </c:pt>
                      <c:pt idx="2383" c:formatCode="mm:ss">
                        <c:v>0.00559027777777778</c:v>
                      </c:pt>
                      <c:pt idx="2384" c:formatCode="mm:ss">
                        <c:v>0.00560185185185185</c:v>
                      </c:pt>
                      <c:pt idx="2385" c:formatCode="mm:ss">
                        <c:v>0.00560185185185185</c:v>
                      </c:pt>
                      <c:pt idx="2386" c:formatCode="mm:ss">
                        <c:v>0.00560185185185185</c:v>
                      </c:pt>
                      <c:pt idx="2387" c:formatCode="mm:ss">
                        <c:v>0.00560185185185185</c:v>
                      </c:pt>
                      <c:pt idx="2388" c:formatCode="mm:ss">
                        <c:v>0.00560185185185185</c:v>
                      </c:pt>
                      <c:pt idx="2389" c:formatCode="mm:ss">
                        <c:v>0.00561342592592593</c:v>
                      </c:pt>
                      <c:pt idx="2390" c:formatCode="mm:ss">
                        <c:v>0.00561342592592593</c:v>
                      </c:pt>
                      <c:pt idx="2391" c:formatCode="mm:ss">
                        <c:v>0.00561342592592593</c:v>
                      </c:pt>
                      <c:pt idx="2392" c:formatCode="mm:ss">
                        <c:v>0.00561342592592593</c:v>
                      </c:pt>
                      <c:pt idx="2393" c:formatCode="mm:ss">
                        <c:v>0.00561342592592593</c:v>
                      </c:pt>
                      <c:pt idx="2394" c:formatCode="mm:ss">
                        <c:v>0.005625</c:v>
                      </c:pt>
                      <c:pt idx="2395" c:formatCode="mm:ss">
                        <c:v>0.005625</c:v>
                      </c:pt>
                      <c:pt idx="2396" c:formatCode="mm:ss">
                        <c:v>0.005625</c:v>
                      </c:pt>
                      <c:pt idx="2397" c:formatCode="mm:ss">
                        <c:v>0.005625</c:v>
                      </c:pt>
                      <c:pt idx="2398" c:formatCode="mm:ss">
                        <c:v>0.005625</c:v>
                      </c:pt>
                      <c:pt idx="2399" c:formatCode="mm:ss">
                        <c:v>0.00563657407407407</c:v>
                      </c:pt>
                      <c:pt idx="2400" c:formatCode="mm:ss">
                        <c:v>0.00563657407407407</c:v>
                      </c:pt>
                      <c:pt idx="2401" c:formatCode="mm:ss">
                        <c:v>0.00563657407407407</c:v>
                      </c:pt>
                      <c:pt idx="2402" c:formatCode="mm:ss">
                        <c:v>0.00563657407407407</c:v>
                      </c:pt>
                      <c:pt idx="2403" c:formatCode="mm:ss">
                        <c:v>0.00563657407407407</c:v>
                      </c:pt>
                      <c:pt idx="2404" c:formatCode="mm:ss">
                        <c:v>0.00564814814814815</c:v>
                      </c:pt>
                      <c:pt idx="2405" c:formatCode="mm:ss">
                        <c:v>0.00564814814814815</c:v>
                      </c:pt>
                      <c:pt idx="2406" c:formatCode="mm:ss">
                        <c:v>0.00564814814814815</c:v>
                      </c:pt>
                      <c:pt idx="2407" c:formatCode="mm:ss">
                        <c:v>0.00564814814814815</c:v>
                      </c:pt>
                      <c:pt idx="2408" c:formatCode="mm:ss">
                        <c:v>0.00564814814814815</c:v>
                      </c:pt>
                      <c:pt idx="2409" c:formatCode="mm:ss">
                        <c:v>0.00565972222222222</c:v>
                      </c:pt>
                      <c:pt idx="2410" c:formatCode="mm:ss">
                        <c:v>0.00565972222222222</c:v>
                      </c:pt>
                      <c:pt idx="2411" c:formatCode="mm:ss">
                        <c:v>0.00565972222222222</c:v>
                      </c:pt>
                      <c:pt idx="2412" c:formatCode="mm:ss">
                        <c:v>0.00565972222222222</c:v>
                      </c:pt>
                      <c:pt idx="2413" c:formatCode="mm:ss">
                        <c:v>0.00565972222222222</c:v>
                      </c:pt>
                      <c:pt idx="2414" c:formatCode="mm:ss">
                        <c:v>0.0056712962962963</c:v>
                      </c:pt>
                      <c:pt idx="2415" c:formatCode="mm:ss">
                        <c:v>0.0056712962962963</c:v>
                      </c:pt>
                      <c:pt idx="2416" c:formatCode="mm:ss">
                        <c:v>0.0056712962962963</c:v>
                      </c:pt>
                      <c:pt idx="2417" c:formatCode="mm:ss">
                        <c:v>0.0056712962962963</c:v>
                      </c:pt>
                      <c:pt idx="2418" c:formatCode="mm:ss">
                        <c:v>0.0056712962962963</c:v>
                      </c:pt>
                      <c:pt idx="2419" c:formatCode="mm:ss">
                        <c:v>0.00568287037037037</c:v>
                      </c:pt>
                      <c:pt idx="2420" c:formatCode="mm:ss">
                        <c:v>0.00568287037037037</c:v>
                      </c:pt>
                      <c:pt idx="2421" c:formatCode="mm:ss">
                        <c:v>0.00568287037037037</c:v>
                      </c:pt>
                      <c:pt idx="2422" c:formatCode="mm:ss">
                        <c:v>0.00568287037037037</c:v>
                      </c:pt>
                      <c:pt idx="2423" c:formatCode="mm:ss">
                        <c:v>0.00568287037037037</c:v>
                      </c:pt>
                      <c:pt idx="2424" c:formatCode="mm:ss">
                        <c:v>0.00569444444444444</c:v>
                      </c:pt>
                      <c:pt idx="2425" c:formatCode="mm:ss">
                        <c:v>0.00569444444444444</c:v>
                      </c:pt>
                      <c:pt idx="2426" c:formatCode="mm:ss">
                        <c:v>0.00569444444444444</c:v>
                      </c:pt>
                      <c:pt idx="2427" c:formatCode="mm:ss">
                        <c:v>0.00569444444444444</c:v>
                      </c:pt>
                      <c:pt idx="2428" c:formatCode="mm:ss">
                        <c:v>0.00570601851851852</c:v>
                      </c:pt>
                      <c:pt idx="2429" c:formatCode="mm:ss">
                        <c:v>0.00570601851851852</c:v>
                      </c:pt>
                      <c:pt idx="2430" c:formatCode="mm:ss">
                        <c:v>0.00570601851851852</c:v>
                      </c:pt>
                      <c:pt idx="2431" c:formatCode="mm:ss">
                        <c:v>0.00570601851851852</c:v>
                      </c:pt>
                      <c:pt idx="2432" c:formatCode="mm:ss">
                        <c:v>0.00570601851851852</c:v>
                      </c:pt>
                      <c:pt idx="2433" c:formatCode="mm:ss">
                        <c:v>0.00571759259259259</c:v>
                      </c:pt>
                      <c:pt idx="2434" c:formatCode="mm:ss">
                        <c:v>0.00571759259259259</c:v>
                      </c:pt>
                      <c:pt idx="2435" c:formatCode="mm:ss">
                        <c:v>0.00571759259259259</c:v>
                      </c:pt>
                      <c:pt idx="2436" c:formatCode="mm:ss">
                        <c:v>0.00571759259259259</c:v>
                      </c:pt>
                      <c:pt idx="2437" c:formatCode="mm:ss">
                        <c:v>0.00571759259259259</c:v>
                      </c:pt>
                      <c:pt idx="2438" c:formatCode="mm:ss">
                        <c:v>0.00572916666666667</c:v>
                      </c:pt>
                      <c:pt idx="2439" c:formatCode="mm:ss">
                        <c:v>0.00572916666666667</c:v>
                      </c:pt>
                      <c:pt idx="2440" c:formatCode="mm:ss">
                        <c:v>0.00572916666666667</c:v>
                      </c:pt>
                      <c:pt idx="2441" c:formatCode="mm:ss">
                        <c:v>0.00572916666666667</c:v>
                      </c:pt>
                      <c:pt idx="2442" c:formatCode="mm:ss">
                        <c:v>0.00572916666666667</c:v>
                      </c:pt>
                      <c:pt idx="2443" c:formatCode="mm:ss">
                        <c:v>0.00574074074074074</c:v>
                      </c:pt>
                      <c:pt idx="2444" c:formatCode="mm:ss">
                        <c:v>0.00574074074074074</c:v>
                      </c:pt>
                      <c:pt idx="2445" c:formatCode="mm:ss">
                        <c:v>0.00574074074074074</c:v>
                      </c:pt>
                      <c:pt idx="2446" c:formatCode="mm:ss">
                        <c:v>0.00574074074074074</c:v>
                      </c:pt>
                      <c:pt idx="2447" c:formatCode="mm:ss">
                        <c:v>0.00574074074074074</c:v>
                      </c:pt>
                      <c:pt idx="2448" c:formatCode="mm:ss">
                        <c:v>0.00575231481481482</c:v>
                      </c:pt>
                      <c:pt idx="2449" c:formatCode="mm:ss">
                        <c:v>0.00575231481481482</c:v>
                      </c:pt>
                      <c:pt idx="2450" c:formatCode="mm:ss">
                        <c:v>0.00575231481481482</c:v>
                      </c:pt>
                      <c:pt idx="2451" c:formatCode="mm:ss">
                        <c:v>0.00575231481481482</c:v>
                      </c:pt>
                      <c:pt idx="2452" c:formatCode="mm:ss">
                        <c:v>0.00575231481481482</c:v>
                      </c:pt>
                      <c:pt idx="2453" c:formatCode="mm:ss">
                        <c:v>0.00576388888888889</c:v>
                      </c:pt>
                      <c:pt idx="2454" c:formatCode="mm:ss">
                        <c:v>0.00576388888888889</c:v>
                      </c:pt>
                      <c:pt idx="2455" c:formatCode="mm:ss">
                        <c:v>0.00576388888888889</c:v>
                      </c:pt>
                      <c:pt idx="2456" c:formatCode="mm:ss">
                        <c:v>0.00576388888888889</c:v>
                      </c:pt>
                      <c:pt idx="2457" c:formatCode="mm:ss">
                        <c:v>0.00576388888888889</c:v>
                      </c:pt>
                      <c:pt idx="2458" c:formatCode="mm:ss">
                        <c:v>0.00577546296296296</c:v>
                      </c:pt>
                      <c:pt idx="2459" c:formatCode="mm:ss">
                        <c:v>0.00577546296296296</c:v>
                      </c:pt>
                      <c:pt idx="2460" c:formatCode="mm:ss">
                        <c:v>0.00577546296296296</c:v>
                      </c:pt>
                      <c:pt idx="2461" c:formatCode="mm:ss">
                        <c:v>0.00577546296296296</c:v>
                      </c:pt>
                      <c:pt idx="2462" c:formatCode="mm:ss">
                        <c:v>0.00577546296296296</c:v>
                      </c:pt>
                      <c:pt idx="2463" c:formatCode="mm:ss">
                        <c:v>0.00578703703703704</c:v>
                      </c:pt>
                      <c:pt idx="2464" c:formatCode="mm:ss">
                        <c:v>0.00578703703703704</c:v>
                      </c:pt>
                      <c:pt idx="2465" c:formatCode="mm:ss">
                        <c:v>0.00578703703703704</c:v>
                      </c:pt>
                      <c:pt idx="2466" c:formatCode="mm:ss">
                        <c:v>0.00578703703703704</c:v>
                      </c:pt>
                      <c:pt idx="2467" c:formatCode="mm:ss">
                        <c:v>0.00578703703703704</c:v>
                      </c:pt>
                      <c:pt idx="2468" c:formatCode="mm:ss">
                        <c:v>0.00579861111111111</c:v>
                      </c:pt>
                      <c:pt idx="2469" c:formatCode="mm:ss">
                        <c:v>0.00579861111111111</c:v>
                      </c:pt>
                      <c:pt idx="2470" c:formatCode="mm:ss">
                        <c:v>0.00579861111111111</c:v>
                      </c:pt>
                      <c:pt idx="2471" c:formatCode="mm:ss">
                        <c:v>0.00579861111111111</c:v>
                      </c:pt>
                      <c:pt idx="2472" c:formatCode="mm:ss">
                        <c:v>0.00579861111111111</c:v>
                      </c:pt>
                      <c:pt idx="2473" c:formatCode="mm:ss">
                        <c:v>0.00581018518518519</c:v>
                      </c:pt>
                      <c:pt idx="2474" c:formatCode="mm:ss">
                        <c:v>0.00581018518518519</c:v>
                      </c:pt>
                      <c:pt idx="2475" c:formatCode="mm:ss">
                        <c:v>0.00581018518518519</c:v>
                      </c:pt>
                      <c:pt idx="2476" c:formatCode="mm:ss">
                        <c:v>0.00581018518518519</c:v>
                      </c:pt>
                      <c:pt idx="2477" c:formatCode="mm:ss">
                        <c:v>0.00581018518518519</c:v>
                      </c:pt>
                      <c:pt idx="2478" c:formatCode="mm:ss">
                        <c:v>0.00582175925925926</c:v>
                      </c:pt>
                      <c:pt idx="2479" c:formatCode="mm:ss">
                        <c:v>0.00582175925925926</c:v>
                      </c:pt>
                      <c:pt idx="2480" c:formatCode="mm:ss">
                        <c:v>0.00582175925925926</c:v>
                      </c:pt>
                      <c:pt idx="2481" c:formatCode="mm:ss">
                        <c:v>0.00582175925925926</c:v>
                      </c:pt>
                      <c:pt idx="2482" c:formatCode="mm:ss">
                        <c:v>0.00582175925925926</c:v>
                      </c:pt>
                      <c:pt idx="2483" c:formatCode="mm:ss">
                        <c:v>0.00583333333333333</c:v>
                      </c:pt>
                      <c:pt idx="2484" c:formatCode="mm:ss">
                        <c:v>0.00583333333333333</c:v>
                      </c:pt>
                      <c:pt idx="2485" c:formatCode="mm:ss">
                        <c:v>0.00583333333333333</c:v>
                      </c:pt>
                      <c:pt idx="2486" c:formatCode="mm:ss">
                        <c:v>0.00583333333333333</c:v>
                      </c:pt>
                      <c:pt idx="2487" c:formatCode="mm:ss">
                        <c:v>0.00583333333333333</c:v>
                      </c:pt>
                      <c:pt idx="2488" c:formatCode="mm:ss">
                        <c:v>0.00584490740740741</c:v>
                      </c:pt>
                      <c:pt idx="2489" c:formatCode="mm:ss">
                        <c:v>0.00584490740740741</c:v>
                      </c:pt>
                      <c:pt idx="2490" c:formatCode="mm:ss">
                        <c:v>0.00584490740740741</c:v>
                      </c:pt>
                      <c:pt idx="2491" c:formatCode="mm:ss">
                        <c:v>0.00584490740740741</c:v>
                      </c:pt>
                      <c:pt idx="2492" c:formatCode="mm:ss">
                        <c:v>0.00584490740740741</c:v>
                      </c:pt>
                      <c:pt idx="2493" c:formatCode="mm:ss">
                        <c:v>0.00585648148148148</c:v>
                      </c:pt>
                      <c:pt idx="2494" c:formatCode="mm:ss">
                        <c:v>0.00585648148148148</c:v>
                      </c:pt>
                      <c:pt idx="2495" c:formatCode="mm:ss">
                        <c:v>0.00585648148148148</c:v>
                      </c:pt>
                      <c:pt idx="2496" c:formatCode="mm:ss">
                        <c:v>0.00585648148148148</c:v>
                      </c:pt>
                      <c:pt idx="2497" c:formatCode="mm:ss">
                        <c:v>0.00586805555555556</c:v>
                      </c:pt>
                      <c:pt idx="2498" c:formatCode="mm:ss">
                        <c:v>0.00586805555555556</c:v>
                      </c:pt>
                      <c:pt idx="2499" c:formatCode="mm:ss">
                        <c:v>0.00586805555555556</c:v>
                      </c:pt>
                      <c:pt idx="2500" c:formatCode="mm:ss">
                        <c:v>0.00586805555555556</c:v>
                      </c:pt>
                      <c:pt idx="2501" c:formatCode="mm:ss">
                        <c:v>0.00586805555555556</c:v>
                      </c:pt>
                      <c:pt idx="2502" c:formatCode="mm:ss">
                        <c:v>0.00587962962962963</c:v>
                      </c:pt>
                      <c:pt idx="2503" c:formatCode="mm:ss">
                        <c:v>0.00587962962962963</c:v>
                      </c:pt>
                      <c:pt idx="2504" c:formatCode="mm:ss">
                        <c:v>0.00587962962962963</c:v>
                      </c:pt>
                      <c:pt idx="2505" c:formatCode="mm:ss">
                        <c:v>0.00587962962962963</c:v>
                      </c:pt>
                      <c:pt idx="2506" c:formatCode="mm:ss">
                        <c:v>0.00587962962962963</c:v>
                      </c:pt>
                      <c:pt idx="2507" c:formatCode="mm:ss">
                        <c:v>0.0058912037037037</c:v>
                      </c:pt>
                      <c:pt idx="2508" c:formatCode="mm:ss">
                        <c:v>0.0058912037037037</c:v>
                      </c:pt>
                      <c:pt idx="2509" c:formatCode="mm:ss">
                        <c:v>0.0058912037037037</c:v>
                      </c:pt>
                      <c:pt idx="2510" c:formatCode="mm:ss">
                        <c:v>0.0058912037037037</c:v>
                      </c:pt>
                      <c:pt idx="2511" c:formatCode="mm:ss">
                        <c:v>0.0058912037037037</c:v>
                      </c:pt>
                      <c:pt idx="2512" c:formatCode="mm:ss">
                        <c:v>0.00590277777777778</c:v>
                      </c:pt>
                      <c:pt idx="2513" c:formatCode="mm:ss">
                        <c:v>0.00590277777777778</c:v>
                      </c:pt>
                      <c:pt idx="2514" c:formatCode="mm:ss">
                        <c:v>0.00590277777777778</c:v>
                      </c:pt>
                      <c:pt idx="2515" c:formatCode="mm:ss">
                        <c:v>0.00590277777777778</c:v>
                      </c:pt>
                      <c:pt idx="2516" c:formatCode="mm:ss">
                        <c:v>0.00590277777777778</c:v>
                      </c:pt>
                      <c:pt idx="2517" c:formatCode="mm:ss">
                        <c:v>0.00591435185185185</c:v>
                      </c:pt>
                      <c:pt idx="2518" c:formatCode="mm:ss">
                        <c:v>0.00591435185185185</c:v>
                      </c:pt>
                      <c:pt idx="2519" c:formatCode="mm:ss">
                        <c:v>0.00591435185185185</c:v>
                      </c:pt>
                      <c:pt idx="2520" c:formatCode="mm:ss">
                        <c:v>0.00591435185185185</c:v>
                      </c:pt>
                      <c:pt idx="2521" c:formatCode="mm:ss">
                        <c:v>0.00591435185185185</c:v>
                      </c:pt>
                      <c:pt idx="2522" c:formatCode="mm:ss">
                        <c:v>0.00592592592592593</c:v>
                      </c:pt>
                      <c:pt idx="2523" c:formatCode="mm:ss">
                        <c:v>0.00592592592592593</c:v>
                      </c:pt>
                      <c:pt idx="2524" c:formatCode="mm:ss">
                        <c:v>0.00592592592592593</c:v>
                      </c:pt>
                      <c:pt idx="2525" c:formatCode="mm:ss">
                        <c:v>0.00592592592592593</c:v>
                      </c:pt>
                      <c:pt idx="2526" c:formatCode="mm:ss">
                        <c:v>0.00592592592592593</c:v>
                      </c:pt>
                      <c:pt idx="2527" c:formatCode="mm:ss">
                        <c:v>0.0059375</c:v>
                      </c:pt>
                      <c:pt idx="2528" c:formatCode="mm:ss">
                        <c:v>0.0059375</c:v>
                      </c:pt>
                      <c:pt idx="2529" c:formatCode="mm:ss">
                        <c:v>0.0059375</c:v>
                      </c:pt>
                      <c:pt idx="2530" c:formatCode="mm:ss">
                        <c:v>0.0059375</c:v>
                      </c:pt>
                      <c:pt idx="2531" c:formatCode="mm:ss">
                        <c:v>0.0059375</c:v>
                      </c:pt>
                      <c:pt idx="2532" c:formatCode="mm:ss">
                        <c:v>0.00594907407407407</c:v>
                      </c:pt>
                      <c:pt idx="2533" c:formatCode="mm:ss">
                        <c:v>0.00594907407407407</c:v>
                      </c:pt>
                      <c:pt idx="2534" c:formatCode="mm:ss">
                        <c:v>0.00594907407407407</c:v>
                      </c:pt>
                      <c:pt idx="2535" c:formatCode="mm:ss">
                        <c:v>0.00594907407407407</c:v>
                      </c:pt>
                      <c:pt idx="2536" c:formatCode="mm:ss">
                        <c:v>0.00594907407407407</c:v>
                      </c:pt>
                      <c:pt idx="2537" c:formatCode="mm:ss">
                        <c:v>0.00596064814814815</c:v>
                      </c:pt>
                      <c:pt idx="2538" c:formatCode="mm:ss">
                        <c:v>0.00596064814814815</c:v>
                      </c:pt>
                      <c:pt idx="2539" c:formatCode="mm:ss">
                        <c:v>0.00596064814814815</c:v>
                      </c:pt>
                      <c:pt idx="2540" c:formatCode="mm:ss">
                        <c:v>0.00596064814814815</c:v>
                      </c:pt>
                      <c:pt idx="2541" c:formatCode="mm:ss">
                        <c:v>0.00596064814814815</c:v>
                      </c:pt>
                      <c:pt idx="2542" c:formatCode="mm:ss">
                        <c:v>0.00597222222222222</c:v>
                      </c:pt>
                      <c:pt idx="2543" c:formatCode="mm:ss">
                        <c:v>0.00597222222222222</c:v>
                      </c:pt>
                      <c:pt idx="2544" c:formatCode="mm:ss">
                        <c:v>0.00597222222222222</c:v>
                      </c:pt>
                      <c:pt idx="2545" c:formatCode="mm:ss">
                        <c:v>0.00597222222222222</c:v>
                      </c:pt>
                      <c:pt idx="2546" c:formatCode="mm:ss">
                        <c:v>0.00597222222222222</c:v>
                      </c:pt>
                      <c:pt idx="2547" c:formatCode="mm:ss">
                        <c:v>0.0059837962962963</c:v>
                      </c:pt>
                      <c:pt idx="2548" c:formatCode="mm:ss">
                        <c:v>0.0059837962962963</c:v>
                      </c:pt>
                      <c:pt idx="2549" c:formatCode="mm:ss">
                        <c:v>0.0059837962962963</c:v>
                      </c:pt>
                      <c:pt idx="2550" c:formatCode="mm:ss">
                        <c:v>0.0059837962962963</c:v>
                      </c:pt>
                      <c:pt idx="2551" c:formatCode="mm:ss">
                        <c:v>0.0059837962962963</c:v>
                      </c:pt>
                      <c:pt idx="2552" c:formatCode="mm:ss">
                        <c:v>0.00599537037037037</c:v>
                      </c:pt>
                      <c:pt idx="2553" c:formatCode="mm:ss">
                        <c:v>0.00599537037037037</c:v>
                      </c:pt>
                      <c:pt idx="2554" c:formatCode="mm:ss">
                        <c:v>0.00599537037037037</c:v>
                      </c:pt>
                      <c:pt idx="2555" c:formatCode="mm:ss">
                        <c:v>0.00599537037037037</c:v>
                      </c:pt>
                      <c:pt idx="2556" c:formatCode="mm:ss">
                        <c:v>0.00599537037037037</c:v>
                      </c:pt>
                      <c:pt idx="2557" c:formatCode="mm:ss">
                        <c:v>0.00600694444444444</c:v>
                      </c:pt>
                      <c:pt idx="2558" c:formatCode="mm:ss">
                        <c:v>0.00600694444444444</c:v>
                      </c:pt>
                      <c:pt idx="2559" c:formatCode="mm:ss">
                        <c:v>0.00600694444444444</c:v>
                      </c:pt>
                      <c:pt idx="2560" c:formatCode="mm:ss">
                        <c:v>0.00600694444444444</c:v>
                      </c:pt>
                      <c:pt idx="2561" c:formatCode="mm:ss">
                        <c:v>0.00601851851851852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Sheet1!$C$2:$C$2563</c15:sqref>
                        </c15:formulaRef>
                      </c:ext>
                    </c:extLst>
                    <c:numCache>
                      <c:formatCode>General</c:formatCode>
                      <c:ptCount val="2562"/>
                      <c:pt idx="0">
                        <c:v>33</c:v>
                      </c:pt>
                      <c:pt idx="1">
                        <c:v>33</c:v>
                      </c:pt>
                      <c:pt idx="2">
                        <c:v>33</c:v>
                      </c:pt>
                      <c:pt idx="3">
                        <c:v>33</c:v>
                      </c:pt>
                      <c:pt idx="4">
                        <c:v>31</c:v>
                      </c:pt>
                      <c:pt idx="5">
                        <c:v>31</c:v>
                      </c:pt>
                      <c:pt idx="6">
                        <c:v>31</c:v>
                      </c:pt>
                      <c:pt idx="7">
                        <c:v>31</c:v>
                      </c:pt>
                      <c:pt idx="8">
                        <c:v>31</c:v>
                      </c:pt>
                      <c:pt idx="9">
                        <c:v>31</c:v>
                      </c:pt>
                      <c:pt idx="10">
                        <c:v>32</c:v>
                      </c:pt>
                      <c:pt idx="11">
                        <c:v>32</c:v>
                      </c:pt>
                      <c:pt idx="12">
                        <c:v>32</c:v>
                      </c:pt>
                      <c:pt idx="13">
                        <c:v>32</c:v>
                      </c:pt>
                      <c:pt idx="14">
                        <c:v>32</c:v>
                      </c:pt>
                      <c:pt idx="15">
                        <c:v>31</c:v>
                      </c:pt>
                      <c:pt idx="16">
                        <c:v>31</c:v>
                      </c:pt>
                      <c:pt idx="17">
                        <c:v>31</c:v>
                      </c:pt>
                      <c:pt idx="18">
                        <c:v>31</c:v>
                      </c:pt>
                      <c:pt idx="19">
                        <c:v>31</c:v>
                      </c:pt>
                      <c:pt idx="20">
                        <c:v>36</c:v>
                      </c:pt>
                      <c:pt idx="21">
                        <c:v>36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36</c:v>
                      </c:pt>
                      <c:pt idx="25">
                        <c:v>32</c:v>
                      </c:pt>
                      <c:pt idx="26">
                        <c:v>32</c:v>
                      </c:pt>
                      <c:pt idx="27">
                        <c:v>32</c:v>
                      </c:pt>
                      <c:pt idx="28">
                        <c:v>32</c:v>
                      </c:pt>
                      <c:pt idx="29">
                        <c:v>32</c:v>
                      </c:pt>
                      <c:pt idx="30">
                        <c:v>35</c:v>
                      </c:pt>
                      <c:pt idx="31">
                        <c:v>35</c:v>
                      </c:pt>
                      <c:pt idx="32">
                        <c:v>35</c:v>
                      </c:pt>
                      <c:pt idx="33">
                        <c:v>35</c:v>
                      </c:pt>
                      <c:pt idx="34">
                        <c:v>35</c:v>
                      </c:pt>
                      <c:pt idx="35">
                        <c:v>33</c:v>
                      </c:pt>
                      <c:pt idx="36">
                        <c:v>33</c:v>
                      </c:pt>
                      <c:pt idx="37">
                        <c:v>33</c:v>
                      </c:pt>
                      <c:pt idx="38">
                        <c:v>33</c:v>
                      </c:pt>
                      <c:pt idx="39">
                        <c:v>33</c:v>
                      </c:pt>
                      <c:pt idx="40">
                        <c:v>32</c:v>
                      </c:pt>
                      <c:pt idx="41">
                        <c:v>32</c:v>
                      </c:pt>
                      <c:pt idx="42">
                        <c:v>32</c:v>
                      </c:pt>
                      <c:pt idx="43">
                        <c:v>32</c:v>
                      </c:pt>
                      <c:pt idx="44">
                        <c:v>32</c:v>
                      </c:pt>
                      <c:pt idx="45">
                        <c:v>31</c:v>
                      </c:pt>
                      <c:pt idx="46">
                        <c:v>31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33</c:v>
                      </c:pt>
                      <c:pt idx="51">
                        <c:v>33</c:v>
                      </c:pt>
                      <c:pt idx="52">
                        <c:v>33</c:v>
                      </c:pt>
                      <c:pt idx="53">
                        <c:v>33</c:v>
                      </c:pt>
                      <c:pt idx="54">
                        <c:v>33</c:v>
                      </c:pt>
                      <c:pt idx="55">
                        <c:v>33</c:v>
                      </c:pt>
                      <c:pt idx="56">
                        <c:v>32</c:v>
                      </c:pt>
                      <c:pt idx="57">
                        <c:v>32</c:v>
                      </c:pt>
                      <c:pt idx="58">
                        <c:v>32</c:v>
                      </c:pt>
                      <c:pt idx="59">
                        <c:v>32</c:v>
                      </c:pt>
                      <c:pt idx="60">
                        <c:v>32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33</c:v>
                      </c:pt>
                      <c:pt idx="64">
                        <c:v>33</c:v>
                      </c:pt>
                      <c:pt idx="65">
                        <c:v>33</c:v>
                      </c:pt>
                      <c:pt idx="66">
                        <c:v>31</c:v>
                      </c:pt>
                      <c:pt idx="67">
                        <c:v>31</c:v>
                      </c:pt>
                      <c:pt idx="68">
                        <c:v>31</c:v>
                      </c:pt>
                      <c:pt idx="69">
                        <c:v>31</c:v>
                      </c:pt>
                      <c:pt idx="70">
                        <c:v>31</c:v>
                      </c:pt>
                      <c:pt idx="71">
                        <c:v>34</c:v>
                      </c:pt>
                      <c:pt idx="72">
                        <c:v>34</c:v>
                      </c:pt>
                      <c:pt idx="73">
                        <c:v>34</c:v>
                      </c:pt>
                      <c:pt idx="74">
                        <c:v>34</c:v>
                      </c:pt>
                      <c:pt idx="75">
                        <c:v>34</c:v>
                      </c:pt>
                      <c:pt idx="76">
                        <c:v>31</c:v>
                      </c:pt>
                      <c:pt idx="77">
                        <c:v>34</c:v>
                      </c:pt>
                      <c:pt idx="78">
                        <c:v>31</c:v>
                      </c:pt>
                      <c:pt idx="79">
                        <c:v>31</c:v>
                      </c:pt>
                      <c:pt idx="80">
                        <c:v>34</c:v>
                      </c:pt>
                      <c:pt idx="81">
                        <c:v>35</c:v>
                      </c:pt>
                      <c:pt idx="82">
                        <c:v>35</c:v>
                      </c:pt>
                      <c:pt idx="83">
                        <c:v>35</c:v>
                      </c:pt>
                      <c:pt idx="84">
                        <c:v>35</c:v>
                      </c:pt>
                      <c:pt idx="85">
                        <c:v>35</c:v>
                      </c:pt>
                      <c:pt idx="86">
                        <c:v>37</c:v>
                      </c:pt>
                      <c:pt idx="87">
                        <c:v>37</c:v>
                      </c:pt>
                      <c:pt idx="88">
                        <c:v>37</c:v>
                      </c:pt>
                      <c:pt idx="89">
                        <c:v>37</c:v>
                      </c:pt>
                      <c:pt idx="90">
                        <c:v>37</c:v>
                      </c:pt>
                      <c:pt idx="91">
                        <c:v>38</c:v>
                      </c:pt>
                      <c:pt idx="92">
                        <c:v>38</c:v>
                      </c:pt>
                      <c:pt idx="93">
                        <c:v>38</c:v>
                      </c:pt>
                      <c:pt idx="94">
                        <c:v>38</c:v>
                      </c:pt>
                      <c:pt idx="95">
                        <c:v>38</c:v>
                      </c:pt>
                      <c:pt idx="96">
                        <c:v>34</c:v>
                      </c:pt>
                      <c:pt idx="97">
                        <c:v>34</c:v>
                      </c:pt>
                      <c:pt idx="98">
                        <c:v>34</c:v>
                      </c:pt>
                      <c:pt idx="99">
                        <c:v>34</c:v>
                      </c:pt>
                      <c:pt idx="100">
                        <c:v>34</c:v>
                      </c:pt>
                      <c:pt idx="101">
                        <c:v>39</c:v>
                      </c:pt>
                      <c:pt idx="102">
                        <c:v>32</c:v>
                      </c:pt>
                      <c:pt idx="103">
                        <c:v>32</c:v>
                      </c:pt>
                      <c:pt idx="104">
                        <c:v>32</c:v>
                      </c:pt>
                      <c:pt idx="105">
                        <c:v>33</c:v>
                      </c:pt>
                      <c:pt idx="106">
                        <c:v>33</c:v>
                      </c:pt>
                      <c:pt idx="107">
                        <c:v>33</c:v>
                      </c:pt>
                      <c:pt idx="108">
                        <c:v>33</c:v>
                      </c:pt>
                      <c:pt idx="109">
                        <c:v>22</c:v>
                      </c:pt>
                      <c:pt idx="110">
                        <c:v>33</c:v>
                      </c:pt>
                      <c:pt idx="111">
                        <c:v>33</c:v>
                      </c:pt>
                      <c:pt idx="112">
                        <c:v>33</c:v>
                      </c:pt>
                      <c:pt idx="113">
                        <c:v>33</c:v>
                      </c:pt>
                      <c:pt idx="114">
                        <c:v>33</c:v>
                      </c:pt>
                      <c:pt idx="115">
                        <c:v>33</c:v>
                      </c:pt>
                      <c:pt idx="116">
                        <c:v>33</c:v>
                      </c:pt>
                      <c:pt idx="117">
                        <c:v>33</c:v>
                      </c:pt>
                      <c:pt idx="118">
                        <c:v>33</c:v>
                      </c:pt>
                      <c:pt idx="119">
                        <c:v>22</c:v>
                      </c:pt>
                      <c:pt idx="120">
                        <c:v>35</c:v>
                      </c:pt>
                      <c:pt idx="121">
                        <c:v>35</c:v>
                      </c:pt>
                      <c:pt idx="122">
                        <c:v>35</c:v>
                      </c:pt>
                      <c:pt idx="123">
                        <c:v>35</c:v>
                      </c:pt>
                      <c:pt idx="124">
                        <c:v>35</c:v>
                      </c:pt>
                      <c:pt idx="125">
                        <c:v>33</c:v>
                      </c:pt>
                      <c:pt idx="126">
                        <c:v>33</c:v>
                      </c:pt>
                      <c:pt idx="127">
                        <c:v>33</c:v>
                      </c:pt>
                      <c:pt idx="128">
                        <c:v>33</c:v>
                      </c:pt>
                      <c:pt idx="129">
                        <c:v>22</c:v>
                      </c:pt>
                      <c:pt idx="130">
                        <c:v>33</c:v>
                      </c:pt>
                      <c:pt idx="131">
                        <c:v>33</c:v>
                      </c:pt>
                      <c:pt idx="132">
                        <c:v>33</c:v>
                      </c:pt>
                      <c:pt idx="133">
                        <c:v>33</c:v>
                      </c:pt>
                      <c:pt idx="134">
                        <c:v>30</c:v>
                      </c:pt>
                      <c:pt idx="135">
                        <c:v>30</c:v>
                      </c:pt>
                      <c:pt idx="136">
                        <c:v>30</c:v>
                      </c:pt>
                      <c:pt idx="137">
                        <c:v>30</c:v>
                      </c:pt>
                      <c:pt idx="138">
                        <c:v>30</c:v>
                      </c:pt>
                      <c:pt idx="139">
                        <c:v>85</c:v>
                      </c:pt>
                      <c:pt idx="140">
                        <c:v>85</c:v>
                      </c:pt>
                      <c:pt idx="141">
                        <c:v>85</c:v>
                      </c:pt>
                      <c:pt idx="142">
                        <c:v>85</c:v>
                      </c:pt>
                      <c:pt idx="143">
                        <c:v>85</c:v>
                      </c:pt>
                      <c:pt idx="144">
                        <c:v>86</c:v>
                      </c:pt>
                      <c:pt idx="145">
                        <c:v>86</c:v>
                      </c:pt>
                      <c:pt idx="146">
                        <c:v>86</c:v>
                      </c:pt>
                      <c:pt idx="147">
                        <c:v>86</c:v>
                      </c:pt>
                      <c:pt idx="148">
                        <c:v>86</c:v>
                      </c:pt>
                      <c:pt idx="149">
                        <c:v>84</c:v>
                      </c:pt>
                      <c:pt idx="150">
                        <c:v>84</c:v>
                      </c:pt>
                      <c:pt idx="151">
                        <c:v>84</c:v>
                      </c:pt>
                      <c:pt idx="152">
                        <c:v>34</c:v>
                      </c:pt>
                      <c:pt idx="153">
                        <c:v>34</c:v>
                      </c:pt>
                      <c:pt idx="154">
                        <c:v>34</c:v>
                      </c:pt>
                      <c:pt idx="155">
                        <c:v>33</c:v>
                      </c:pt>
                      <c:pt idx="156">
                        <c:v>33</c:v>
                      </c:pt>
                      <c:pt idx="157">
                        <c:v>33</c:v>
                      </c:pt>
                      <c:pt idx="158">
                        <c:v>33</c:v>
                      </c:pt>
                      <c:pt idx="159">
                        <c:v>33</c:v>
                      </c:pt>
                      <c:pt idx="160">
                        <c:v>35</c:v>
                      </c:pt>
                      <c:pt idx="161">
                        <c:v>35</c:v>
                      </c:pt>
                      <c:pt idx="162">
                        <c:v>35</c:v>
                      </c:pt>
                      <c:pt idx="163">
                        <c:v>35</c:v>
                      </c:pt>
                      <c:pt idx="164">
                        <c:v>35</c:v>
                      </c:pt>
                      <c:pt idx="165">
                        <c:v>31</c:v>
                      </c:pt>
                      <c:pt idx="166">
                        <c:v>31</c:v>
                      </c:pt>
                      <c:pt idx="167">
                        <c:v>31</c:v>
                      </c:pt>
                      <c:pt idx="168">
                        <c:v>31</c:v>
                      </c:pt>
                      <c:pt idx="169">
                        <c:v>31</c:v>
                      </c:pt>
                      <c:pt idx="170">
                        <c:v>37</c:v>
                      </c:pt>
                      <c:pt idx="171">
                        <c:v>37</c:v>
                      </c:pt>
                      <c:pt idx="172">
                        <c:v>37</c:v>
                      </c:pt>
                      <c:pt idx="173">
                        <c:v>37</c:v>
                      </c:pt>
                      <c:pt idx="174">
                        <c:v>37</c:v>
                      </c:pt>
                      <c:pt idx="175">
                        <c:v>35</c:v>
                      </c:pt>
                      <c:pt idx="176">
                        <c:v>35</c:v>
                      </c:pt>
                      <c:pt idx="177">
                        <c:v>35</c:v>
                      </c:pt>
                      <c:pt idx="178">
                        <c:v>35</c:v>
                      </c:pt>
                      <c:pt idx="179">
                        <c:v>35</c:v>
                      </c:pt>
                      <c:pt idx="180">
                        <c:v>34</c:v>
                      </c:pt>
                      <c:pt idx="181">
                        <c:v>34</c:v>
                      </c:pt>
                      <c:pt idx="182">
                        <c:v>34</c:v>
                      </c:pt>
                      <c:pt idx="183">
                        <c:v>34</c:v>
                      </c:pt>
                      <c:pt idx="184">
                        <c:v>34</c:v>
                      </c:pt>
                      <c:pt idx="185">
                        <c:v>32</c:v>
                      </c:pt>
                      <c:pt idx="186">
                        <c:v>32</c:v>
                      </c:pt>
                      <c:pt idx="187">
                        <c:v>32</c:v>
                      </c:pt>
                      <c:pt idx="188">
                        <c:v>32</c:v>
                      </c:pt>
                      <c:pt idx="189">
                        <c:v>32</c:v>
                      </c:pt>
                      <c:pt idx="190">
                        <c:v>36</c:v>
                      </c:pt>
                      <c:pt idx="191">
                        <c:v>36</c:v>
                      </c:pt>
                      <c:pt idx="192">
                        <c:v>36</c:v>
                      </c:pt>
                      <c:pt idx="193">
                        <c:v>36</c:v>
                      </c:pt>
                      <c:pt idx="194">
                        <c:v>36</c:v>
                      </c:pt>
                      <c:pt idx="195">
                        <c:v>34</c:v>
                      </c:pt>
                      <c:pt idx="196">
                        <c:v>34</c:v>
                      </c:pt>
                      <c:pt idx="197">
                        <c:v>34</c:v>
                      </c:pt>
                      <c:pt idx="198">
                        <c:v>34</c:v>
                      </c:pt>
                      <c:pt idx="199">
                        <c:v>34</c:v>
                      </c:pt>
                      <c:pt idx="200">
                        <c:v>35</c:v>
                      </c:pt>
                      <c:pt idx="201">
                        <c:v>35</c:v>
                      </c:pt>
                      <c:pt idx="202">
                        <c:v>35</c:v>
                      </c:pt>
                      <c:pt idx="203">
                        <c:v>35</c:v>
                      </c:pt>
                      <c:pt idx="204">
                        <c:v>35</c:v>
                      </c:pt>
                      <c:pt idx="205">
                        <c:v>32</c:v>
                      </c:pt>
                      <c:pt idx="206">
                        <c:v>32</c:v>
                      </c:pt>
                      <c:pt idx="207">
                        <c:v>32</c:v>
                      </c:pt>
                      <c:pt idx="208">
                        <c:v>32</c:v>
                      </c:pt>
                      <c:pt idx="209">
                        <c:v>32</c:v>
                      </c:pt>
                      <c:pt idx="210">
                        <c:v>33</c:v>
                      </c:pt>
                      <c:pt idx="211">
                        <c:v>33</c:v>
                      </c:pt>
                      <c:pt idx="212">
                        <c:v>33</c:v>
                      </c:pt>
                      <c:pt idx="213">
                        <c:v>33</c:v>
                      </c:pt>
                      <c:pt idx="214">
                        <c:v>33</c:v>
                      </c:pt>
                      <c:pt idx="215">
                        <c:v>33</c:v>
                      </c:pt>
                      <c:pt idx="216">
                        <c:v>33</c:v>
                      </c:pt>
                      <c:pt idx="217">
                        <c:v>33</c:v>
                      </c:pt>
                      <c:pt idx="218">
                        <c:v>35</c:v>
                      </c:pt>
                      <c:pt idx="219">
                        <c:v>35</c:v>
                      </c:pt>
                      <c:pt idx="220">
                        <c:v>35</c:v>
                      </c:pt>
                      <c:pt idx="221">
                        <c:v>35</c:v>
                      </c:pt>
                      <c:pt idx="222">
                        <c:v>35</c:v>
                      </c:pt>
                      <c:pt idx="223">
                        <c:v>35</c:v>
                      </c:pt>
                      <c:pt idx="224">
                        <c:v>31</c:v>
                      </c:pt>
                      <c:pt idx="225">
                        <c:v>31</c:v>
                      </c:pt>
                      <c:pt idx="226">
                        <c:v>31</c:v>
                      </c:pt>
                      <c:pt idx="227">
                        <c:v>31</c:v>
                      </c:pt>
                      <c:pt idx="228">
                        <c:v>31</c:v>
                      </c:pt>
                      <c:pt idx="229">
                        <c:v>36</c:v>
                      </c:pt>
                      <c:pt idx="230">
                        <c:v>36</c:v>
                      </c:pt>
                      <c:pt idx="231">
                        <c:v>36</c:v>
                      </c:pt>
                      <c:pt idx="232">
                        <c:v>36</c:v>
                      </c:pt>
                      <c:pt idx="233">
                        <c:v>36</c:v>
                      </c:pt>
                      <c:pt idx="234">
                        <c:v>33</c:v>
                      </c:pt>
                      <c:pt idx="235">
                        <c:v>33</c:v>
                      </c:pt>
                      <c:pt idx="236">
                        <c:v>33</c:v>
                      </c:pt>
                      <c:pt idx="237">
                        <c:v>33</c:v>
                      </c:pt>
                      <c:pt idx="238">
                        <c:v>33</c:v>
                      </c:pt>
                      <c:pt idx="239">
                        <c:v>35</c:v>
                      </c:pt>
                      <c:pt idx="240">
                        <c:v>35</c:v>
                      </c:pt>
                      <c:pt idx="241">
                        <c:v>35</c:v>
                      </c:pt>
                      <c:pt idx="242">
                        <c:v>35</c:v>
                      </c:pt>
                      <c:pt idx="243">
                        <c:v>35</c:v>
                      </c:pt>
                      <c:pt idx="244">
                        <c:v>38</c:v>
                      </c:pt>
                      <c:pt idx="245">
                        <c:v>38</c:v>
                      </c:pt>
                      <c:pt idx="246">
                        <c:v>38</c:v>
                      </c:pt>
                      <c:pt idx="247">
                        <c:v>38</c:v>
                      </c:pt>
                      <c:pt idx="248">
                        <c:v>38</c:v>
                      </c:pt>
                      <c:pt idx="249">
                        <c:v>36</c:v>
                      </c:pt>
                      <c:pt idx="250">
                        <c:v>36</c:v>
                      </c:pt>
                      <c:pt idx="251">
                        <c:v>36</c:v>
                      </c:pt>
                      <c:pt idx="252">
                        <c:v>36</c:v>
                      </c:pt>
                      <c:pt idx="253">
                        <c:v>36</c:v>
                      </c:pt>
                      <c:pt idx="254">
                        <c:v>37</c:v>
                      </c:pt>
                      <c:pt idx="255">
                        <c:v>37</c:v>
                      </c:pt>
                      <c:pt idx="256">
                        <c:v>37</c:v>
                      </c:pt>
                      <c:pt idx="257">
                        <c:v>37</c:v>
                      </c:pt>
                      <c:pt idx="258">
                        <c:v>37</c:v>
                      </c:pt>
                      <c:pt idx="259">
                        <c:v>37</c:v>
                      </c:pt>
                      <c:pt idx="260">
                        <c:v>30</c:v>
                      </c:pt>
                      <c:pt idx="261">
                        <c:v>30</c:v>
                      </c:pt>
                      <c:pt idx="262">
                        <c:v>30</c:v>
                      </c:pt>
                      <c:pt idx="263">
                        <c:v>30</c:v>
                      </c:pt>
                      <c:pt idx="264">
                        <c:v>30</c:v>
                      </c:pt>
                      <c:pt idx="265">
                        <c:v>33</c:v>
                      </c:pt>
                      <c:pt idx="266">
                        <c:v>33</c:v>
                      </c:pt>
                      <c:pt idx="267">
                        <c:v>33</c:v>
                      </c:pt>
                      <c:pt idx="268">
                        <c:v>33</c:v>
                      </c:pt>
                      <c:pt idx="269">
                        <c:v>33</c:v>
                      </c:pt>
                      <c:pt idx="270">
                        <c:v>31</c:v>
                      </c:pt>
                      <c:pt idx="271">
                        <c:v>31</c:v>
                      </c:pt>
                      <c:pt idx="272">
                        <c:v>31</c:v>
                      </c:pt>
                      <c:pt idx="273">
                        <c:v>31</c:v>
                      </c:pt>
                      <c:pt idx="274">
                        <c:v>31</c:v>
                      </c:pt>
                      <c:pt idx="275">
                        <c:v>35</c:v>
                      </c:pt>
                      <c:pt idx="276">
                        <c:v>35</c:v>
                      </c:pt>
                      <c:pt idx="277">
                        <c:v>35</c:v>
                      </c:pt>
                      <c:pt idx="278">
                        <c:v>35</c:v>
                      </c:pt>
                      <c:pt idx="279">
                        <c:v>35</c:v>
                      </c:pt>
                      <c:pt idx="280">
                        <c:v>33</c:v>
                      </c:pt>
                      <c:pt idx="281">
                        <c:v>33</c:v>
                      </c:pt>
                      <c:pt idx="282">
                        <c:v>33</c:v>
                      </c:pt>
                      <c:pt idx="283">
                        <c:v>33</c:v>
                      </c:pt>
                      <c:pt idx="284">
                        <c:v>33</c:v>
                      </c:pt>
                      <c:pt idx="285">
                        <c:v>33</c:v>
                      </c:pt>
                      <c:pt idx="286">
                        <c:v>33</c:v>
                      </c:pt>
                      <c:pt idx="287">
                        <c:v>33</c:v>
                      </c:pt>
                      <c:pt idx="288">
                        <c:v>33</c:v>
                      </c:pt>
                      <c:pt idx="289">
                        <c:v>34</c:v>
                      </c:pt>
                      <c:pt idx="290">
                        <c:v>34</c:v>
                      </c:pt>
                      <c:pt idx="291">
                        <c:v>34</c:v>
                      </c:pt>
                      <c:pt idx="292">
                        <c:v>34</c:v>
                      </c:pt>
                      <c:pt idx="293">
                        <c:v>34</c:v>
                      </c:pt>
                      <c:pt idx="294">
                        <c:v>34</c:v>
                      </c:pt>
                      <c:pt idx="295">
                        <c:v>33</c:v>
                      </c:pt>
                      <c:pt idx="296">
                        <c:v>33</c:v>
                      </c:pt>
                      <c:pt idx="297">
                        <c:v>33</c:v>
                      </c:pt>
                      <c:pt idx="298">
                        <c:v>33</c:v>
                      </c:pt>
                      <c:pt idx="299">
                        <c:v>33</c:v>
                      </c:pt>
                      <c:pt idx="300">
                        <c:v>37</c:v>
                      </c:pt>
                      <c:pt idx="301">
                        <c:v>37</c:v>
                      </c:pt>
                      <c:pt idx="302">
                        <c:v>37</c:v>
                      </c:pt>
                      <c:pt idx="303">
                        <c:v>37</c:v>
                      </c:pt>
                      <c:pt idx="304">
                        <c:v>37</c:v>
                      </c:pt>
                      <c:pt idx="305">
                        <c:v>32</c:v>
                      </c:pt>
                      <c:pt idx="306">
                        <c:v>32</c:v>
                      </c:pt>
                      <c:pt idx="307">
                        <c:v>32</c:v>
                      </c:pt>
                      <c:pt idx="308">
                        <c:v>32</c:v>
                      </c:pt>
                      <c:pt idx="309">
                        <c:v>32</c:v>
                      </c:pt>
                      <c:pt idx="310">
                        <c:v>30</c:v>
                      </c:pt>
                      <c:pt idx="311">
                        <c:v>30</c:v>
                      </c:pt>
                      <c:pt idx="312">
                        <c:v>30</c:v>
                      </c:pt>
                      <c:pt idx="313">
                        <c:v>30</c:v>
                      </c:pt>
                      <c:pt idx="314">
                        <c:v>30</c:v>
                      </c:pt>
                      <c:pt idx="315">
                        <c:v>30</c:v>
                      </c:pt>
                      <c:pt idx="316">
                        <c:v>30</c:v>
                      </c:pt>
                      <c:pt idx="317">
                        <c:v>30</c:v>
                      </c:pt>
                      <c:pt idx="318">
                        <c:v>30</c:v>
                      </c:pt>
                      <c:pt idx="319">
                        <c:v>30</c:v>
                      </c:pt>
                      <c:pt idx="320">
                        <c:v>33</c:v>
                      </c:pt>
                      <c:pt idx="321">
                        <c:v>33</c:v>
                      </c:pt>
                      <c:pt idx="322">
                        <c:v>33</c:v>
                      </c:pt>
                      <c:pt idx="323">
                        <c:v>34</c:v>
                      </c:pt>
                      <c:pt idx="324">
                        <c:v>34</c:v>
                      </c:pt>
                      <c:pt idx="325">
                        <c:v>34</c:v>
                      </c:pt>
                      <c:pt idx="326">
                        <c:v>34</c:v>
                      </c:pt>
                      <c:pt idx="327">
                        <c:v>34</c:v>
                      </c:pt>
                      <c:pt idx="328">
                        <c:v>34</c:v>
                      </c:pt>
                      <c:pt idx="329">
                        <c:v>34</c:v>
                      </c:pt>
                      <c:pt idx="330">
                        <c:v>34</c:v>
                      </c:pt>
                      <c:pt idx="331">
                        <c:v>34</c:v>
                      </c:pt>
                      <c:pt idx="332">
                        <c:v>34</c:v>
                      </c:pt>
                      <c:pt idx="333">
                        <c:v>34</c:v>
                      </c:pt>
                      <c:pt idx="334">
                        <c:v>30</c:v>
                      </c:pt>
                      <c:pt idx="335">
                        <c:v>30</c:v>
                      </c:pt>
                      <c:pt idx="336">
                        <c:v>30</c:v>
                      </c:pt>
                      <c:pt idx="337">
                        <c:v>30</c:v>
                      </c:pt>
                      <c:pt idx="338">
                        <c:v>30</c:v>
                      </c:pt>
                      <c:pt idx="339">
                        <c:v>31</c:v>
                      </c:pt>
                      <c:pt idx="340">
                        <c:v>31</c:v>
                      </c:pt>
                      <c:pt idx="341">
                        <c:v>31</c:v>
                      </c:pt>
                      <c:pt idx="342">
                        <c:v>31</c:v>
                      </c:pt>
                      <c:pt idx="343">
                        <c:v>31</c:v>
                      </c:pt>
                      <c:pt idx="344">
                        <c:v>33</c:v>
                      </c:pt>
                      <c:pt idx="345">
                        <c:v>33</c:v>
                      </c:pt>
                      <c:pt idx="346">
                        <c:v>33</c:v>
                      </c:pt>
                      <c:pt idx="347">
                        <c:v>33</c:v>
                      </c:pt>
                      <c:pt idx="348">
                        <c:v>33</c:v>
                      </c:pt>
                      <c:pt idx="349">
                        <c:v>32</c:v>
                      </c:pt>
                      <c:pt idx="350">
                        <c:v>32</c:v>
                      </c:pt>
                      <c:pt idx="351">
                        <c:v>32</c:v>
                      </c:pt>
                      <c:pt idx="352">
                        <c:v>32</c:v>
                      </c:pt>
                      <c:pt idx="353">
                        <c:v>32</c:v>
                      </c:pt>
                      <c:pt idx="354">
                        <c:v>36</c:v>
                      </c:pt>
                      <c:pt idx="355">
                        <c:v>36</c:v>
                      </c:pt>
                      <c:pt idx="356">
                        <c:v>36</c:v>
                      </c:pt>
                      <c:pt idx="357">
                        <c:v>36</c:v>
                      </c:pt>
                      <c:pt idx="358">
                        <c:v>36</c:v>
                      </c:pt>
                      <c:pt idx="359">
                        <c:v>36</c:v>
                      </c:pt>
                      <c:pt idx="360">
                        <c:v>33</c:v>
                      </c:pt>
                      <c:pt idx="361">
                        <c:v>33</c:v>
                      </c:pt>
                      <c:pt idx="362">
                        <c:v>33</c:v>
                      </c:pt>
                      <c:pt idx="363">
                        <c:v>33</c:v>
                      </c:pt>
                      <c:pt idx="364">
                        <c:v>33</c:v>
                      </c:pt>
                      <c:pt idx="365">
                        <c:v>36</c:v>
                      </c:pt>
                      <c:pt idx="366">
                        <c:v>36</c:v>
                      </c:pt>
                      <c:pt idx="367">
                        <c:v>36</c:v>
                      </c:pt>
                      <c:pt idx="368">
                        <c:v>36</c:v>
                      </c:pt>
                      <c:pt idx="369">
                        <c:v>36</c:v>
                      </c:pt>
                      <c:pt idx="370">
                        <c:v>33</c:v>
                      </c:pt>
                      <c:pt idx="371">
                        <c:v>33</c:v>
                      </c:pt>
                      <c:pt idx="372">
                        <c:v>33</c:v>
                      </c:pt>
                      <c:pt idx="373">
                        <c:v>33</c:v>
                      </c:pt>
                      <c:pt idx="374">
                        <c:v>33</c:v>
                      </c:pt>
                      <c:pt idx="375">
                        <c:v>36</c:v>
                      </c:pt>
                      <c:pt idx="376">
                        <c:v>36</c:v>
                      </c:pt>
                      <c:pt idx="377">
                        <c:v>36</c:v>
                      </c:pt>
                      <c:pt idx="378">
                        <c:v>36</c:v>
                      </c:pt>
                      <c:pt idx="379">
                        <c:v>36</c:v>
                      </c:pt>
                      <c:pt idx="380">
                        <c:v>31</c:v>
                      </c:pt>
                      <c:pt idx="381">
                        <c:v>31</c:v>
                      </c:pt>
                      <c:pt idx="382">
                        <c:v>31</c:v>
                      </c:pt>
                      <c:pt idx="383">
                        <c:v>31</c:v>
                      </c:pt>
                      <c:pt idx="384">
                        <c:v>31</c:v>
                      </c:pt>
                      <c:pt idx="385">
                        <c:v>31</c:v>
                      </c:pt>
                      <c:pt idx="386">
                        <c:v>31</c:v>
                      </c:pt>
                      <c:pt idx="387">
                        <c:v>31</c:v>
                      </c:pt>
                      <c:pt idx="388">
                        <c:v>31</c:v>
                      </c:pt>
                      <c:pt idx="389">
                        <c:v>31</c:v>
                      </c:pt>
                      <c:pt idx="390">
                        <c:v>32</c:v>
                      </c:pt>
                      <c:pt idx="391">
                        <c:v>32</c:v>
                      </c:pt>
                      <c:pt idx="392">
                        <c:v>32</c:v>
                      </c:pt>
                      <c:pt idx="393">
                        <c:v>32</c:v>
                      </c:pt>
                      <c:pt idx="394">
                        <c:v>32</c:v>
                      </c:pt>
                      <c:pt idx="395">
                        <c:v>33</c:v>
                      </c:pt>
                      <c:pt idx="396">
                        <c:v>33</c:v>
                      </c:pt>
                      <c:pt idx="397">
                        <c:v>33</c:v>
                      </c:pt>
                      <c:pt idx="398">
                        <c:v>33</c:v>
                      </c:pt>
                      <c:pt idx="399">
                        <c:v>33</c:v>
                      </c:pt>
                      <c:pt idx="400">
                        <c:v>39</c:v>
                      </c:pt>
                      <c:pt idx="401">
                        <c:v>39</c:v>
                      </c:pt>
                      <c:pt idx="402">
                        <c:v>39</c:v>
                      </c:pt>
                      <c:pt idx="403">
                        <c:v>39</c:v>
                      </c:pt>
                      <c:pt idx="404">
                        <c:v>39</c:v>
                      </c:pt>
                      <c:pt idx="405">
                        <c:v>39</c:v>
                      </c:pt>
                      <c:pt idx="406">
                        <c:v>33</c:v>
                      </c:pt>
                      <c:pt idx="407">
                        <c:v>33</c:v>
                      </c:pt>
                      <c:pt idx="408">
                        <c:v>33</c:v>
                      </c:pt>
                      <c:pt idx="409">
                        <c:v>33</c:v>
                      </c:pt>
                      <c:pt idx="410">
                        <c:v>33</c:v>
                      </c:pt>
                      <c:pt idx="411">
                        <c:v>32</c:v>
                      </c:pt>
                      <c:pt idx="412">
                        <c:v>32</c:v>
                      </c:pt>
                      <c:pt idx="413">
                        <c:v>32</c:v>
                      </c:pt>
                      <c:pt idx="414">
                        <c:v>32</c:v>
                      </c:pt>
                      <c:pt idx="415">
                        <c:v>32</c:v>
                      </c:pt>
                      <c:pt idx="416">
                        <c:v>36</c:v>
                      </c:pt>
                      <c:pt idx="417">
                        <c:v>36</c:v>
                      </c:pt>
                      <c:pt idx="418">
                        <c:v>36</c:v>
                      </c:pt>
                      <c:pt idx="419">
                        <c:v>36</c:v>
                      </c:pt>
                      <c:pt idx="420">
                        <c:v>36</c:v>
                      </c:pt>
                      <c:pt idx="421">
                        <c:v>35</c:v>
                      </c:pt>
                      <c:pt idx="422">
                        <c:v>35</c:v>
                      </c:pt>
                      <c:pt idx="423">
                        <c:v>20</c:v>
                      </c:pt>
                      <c:pt idx="424">
                        <c:v>35</c:v>
                      </c:pt>
                      <c:pt idx="425">
                        <c:v>35</c:v>
                      </c:pt>
                      <c:pt idx="426">
                        <c:v>36</c:v>
                      </c:pt>
                      <c:pt idx="427">
                        <c:v>36</c:v>
                      </c:pt>
                      <c:pt idx="428">
                        <c:v>36</c:v>
                      </c:pt>
                      <c:pt idx="429">
                        <c:v>36</c:v>
                      </c:pt>
                      <c:pt idx="430">
                        <c:v>36</c:v>
                      </c:pt>
                      <c:pt idx="431">
                        <c:v>33</c:v>
                      </c:pt>
                      <c:pt idx="432">
                        <c:v>33</c:v>
                      </c:pt>
                      <c:pt idx="433">
                        <c:v>33</c:v>
                      </c:pt>
                      <c:pt idx="434">
                        <c:v>33</c:v>
                      </c:pt>
                      <c:pt idx="435">
                        <c:v>33</c:v>
                      </c:pt>
                      <c:pt idx="436">
                        <c:v>34</c:v>
                      </c:pt>
                      <c:pt idx="437">
                        <c:v>34</c:v>
                      </c:pt>
                      <c:pt idx="438">
                        <c:v>34</c:v>
                      </c:pt>
                      <c:pt idx="439">
                        <c:v>34</c:v>
                      </c:pt>
                      <c:pt idx="440">
                        <c:v>34</c:v>
                      </c:pt>
                      <c:pt idx="441">
                        <c:v>33</c:v>
                      </c:pt>
                      <c:pt idx="442">
                        <c:v>33</c:v>
                      </c:pt>
                      <c:pt idx="443">
                        <c:v>33</c:v>
                      </c:pt>
                      <c:pt idx="444">
                        <c:v>33</c:v>
                      </c:pt>
                      <c:pt idx="445">
                        <c:v>33</c:v>
                      </c:pt>
                      <c:pt idx="446">
                        <c:v>33</c:v>
                      </c:pt>
                      <c:pt idx="447">
                        <c:v>33</c:v>
                      </c:pt>
                      <c:pt idx="448">
                        <c:v>33</c:v>
                      </c:pt>
                      <c:pt idx="449">
                        <c:v>33</c:v>
                      </c:pt>
                      <c:pt idx="450">
                        <c:v>33</c:v>
                      </c:pt>
                      <c:pt idx="451">
                        <c:v>33</c:v>
                      </c:pt>
                      <c:pt idx="452">
                        <c:v>35</c:v>
                      </c:pt>
                      <c:pt idx="453">
                        <c:v>35</c:v>
                      </c:pt>
                      <c:pt idx="454">
                        <c:v>35</c:v>
                      </c:pt>
                      <c:pt idx="455">
                        <c:v>35</c:v>
                      </c:pt>
                      <c:pt idx="456">
                        <c:v>35</c:v>
                      </c:pt>
                      <c:pt idx="457">
                        <c:v>33</c:v>
                      </c:pt>
                      <c:pt idx="458">
                        <c:v>33</c:v>
                      </c:pt>
                      <c:pt idx="459">
                        <c:v>33</c:v>
                      </c:pt>
                      <c:pt idx="460">
                        <c:v>33</c:v>
                      </c:pt>
                      <c:pt idx="461">
                        <c:v>33</c:v>
                      </c:pt>
                      <c:pt idx="462">
                        <c:v>33</c:v>
                      </c:pt>
                      <c:pt idx="463">
                        <c:v>33</c:v>
                      </c:pt>
                      <c:pt idx="464">
                        <c:v>33</c:v>
                      </c:pt>
                      <c:pt idx="465">
                        <c:v>33</c:v>
                      </c:pt>
                      <c:pt idx="466">
                        <c:v>33</c:v>
                      </c:pt>
                      <c:pt idx="467">
                        <c:v>31</c:v>
                      </c:pt>
                      <c:pt idx="468">
                        <c:v>3</c:v>
                      </c:pt>
                      <c:pt idx="469">
                        <c:v>31</c:v>
                      </c:pt>
                      <c:pt idx="470">
                        <c:v>31</c:v>
                      </c:pt>
                      <c:pt idx="471">
                        <c:v>31</c:v>
                      </c:pt>
                      <c:pt idx="472">
                        <c:v>33</c:v>
                      </c:pt>
                      <c:pt idx="473">
                        <c:v>33</c:v>
                      </c:pt>
                      <c:pt idx="474">
                        <c:v>33</c:v>
                      </c:pt>
                      <c:pt idx="475">
                        <c:v>33</c:v>
                      </c:pt>
                      <c:pt idx="476">
                        <c:v>32</c:v>
                      </c:pt>
                      <c:pt idx="477">
                        <c:v>32</c:v>
                      </c:pt>
                      <c:pt idx="478">
                        <c:v>22</c:v>
                      </c:pt>
                      <c:pt idx="479">
                        <c:v>32</c:v>
                      </c:pt>
                      <c:pt idx="480">
                        <c:v>32</c:v>
                      </c:pt>
                      <c:pt idx="481">
                        <c:v>33</c:v>
                      </c:pt>
                      <c:pt idx="482">
                        <c:v>33</c:v>
                      </c:pt>
                      <c:pt idx="483">
                        <c:v>33</c:v>
                      </c:pt>
                      <c:pt idx="484">
                        <c:v>33</c:v>
                      </c:pt>
                      <c:pt idx="485">
                        <c:v>33</c:v>
                      </c:pt>
                      <c:pt idx="486">
                        <c:v>34</c:v>
                      </c:pt>
                      <c:pt idx="487">
                        <c:v>34</c:v>
                      </c:pt>
                      <c:pt idx="488">
                        <c:v>34</c:v>
                      </c:pt>
                      <c:pt idx="489">
                        <c:v>34</c:v>
                      </c:pt>
                      <c:pt idx="490">
                        <c:v>34</c:v>
                      </c:pt>
                      <c:pt idx="491">
                        <c:v>35</c:v>
                      </c:pt>
                      <c:pt idx="492">
                        <c:v>35</c:v>
                      </c:pt>
                      <c:pt idx="493">
                        <c:v>35</c:v>
                      </c:pt>
                      <c:pt idx="494">
                        <c:v>35</c:v>
                      </c:pt>
                      <c:pt idx="495">
                        <c:v>35</c:v>
                      </c:pt>
                      <c:pt idx="496">
                        <c:v>33</c:v>
                      </c:pt>
                      <c:pt idx="497">
                        <c:v>33</c:v>
                      </c:pt>
                      <c:pt idx="498">
                        <c:v>33</c:v>
                      </c:pt>
                      <c:pt idx="499">
                        <c:v>33</c:v>
                      </c:pt>
                      <c:pt idx="500">
                        <c:v>33</c:v>
                      </c:pt>
                      <c:pt idx="501">
                        <c:v>36</c:v>
                      </c:pt>
                      <c:pt idx="502">
                        <c:v>36</c:v>
                      </c:pt>
                      <c:pt idx="503">
                        <c:v>36</c:v>
                      </c:pt>
                      <c:pt idx="504">
                        <c:v>36</c:v>
                      </c:pt>
                      <c:pt idx="505">
                        <c:v>36</c:v>
                      </c:pt>
                      <c:pt idx="506">
                        <c:v>32</c:v>
                      </c:pt>
                      <c:pt idx="507">
                        <c:v>32</c:v>
                      </c:pt>
                      <c:pt idx="508">
                        <c:v>32</c:v>
                      </c:pt>
                      <c:pt idx="509">
                        <c:v>32</c:v>
                      </c:pt>
                      <c:pt idx="510">
                        <c:v>32</c:v>
                      </c:pt>
                      <c:pt idx="511">
                        <c:v>32</c:v>
                      </c:pt>
                      <c:pt idx="512">
                        <c:v>35</c:v>
                      </c:pt>
                      <c:pt idx="513">
                        <c:v>35</c:v>
                      </c:pt>
                      <c:pt idx="514">
                        <c:v>35</c:v>
                      </c:pt>
                      <c:pt idx="515">
                        <c:v>35</c:v>
                      </c:pt>
                      <c:pt idx="516">
                        <c:v>35</c:v>
                      </c:pt>
                      <c:pt idx="517">
                        <c:v>35</c:v>
                      </c:pt>
                      <c:pt idx="518">
                        <c:v>35</c:v>
                      </c:pt>
                      <c:pt idx="519">
                        <c:v>35</c:v>
                      </c:pt>
                      <c:pt idx="520">
                        <c:v>2</c:v>
                      </c:pt>
                      <c:pt idx="521">
                        <c:v>34</c:v>
                      </c:pt>
                      <c:pt idx="522">
                        <c:v>34</c:v>
                      </c:pt>
                      <c:pt idx="523">
                        <c:v>34</c:v>
                      </c:pt>
                      <c:pt idx="524">
                        <c:v>34</c:v>
                      </c:pt>
                      <c:pt idx="525">
                        <c:v>34</c:v>
                      </c:pt>
                      <c:pt idx="526">
                        <c:v>33</c:v>
                      </c:pt>
                      <c:pt idx="527">
                        <c:v>33</c:v>
                      </c:pt>
                      <c:pt idx="528">
                        <c:v>33</c:v>
                      </c:pt>
                      <c:pt idx="529">
                        <c:v>33</c:v>
                      </c:pt>
                      <c:pt idx="530">
                        <c:v>33</c:v>
                      </c:pt>
                      <c:pt idx="531">
                        <c:v>33</c:v>
                      </c:pt>
                      <c:pt idx="532">
                        <c:v>33</c:v>
                      </c:pt>
                      <c:pt idx="533">
                        <c:v>33</c:v>
                      </c:pt>
                      <c:pt idx="534">
                        <c:v>33</c:v>
                      </c:pt>
                      <c:pt idx="535">
                        <c:v>33</c:v>
                      </c:pt>
                      <c:pt idx="536">
                        <c:v>33</c:v>
                      </c:pt>
                      <c:pt idx="537">
                        <c:v>33</c:v>
                      </c:pt>
                      <c:pt idx="538">
                        <c:v>33</c:v>
                      </c:pt>
                      <c:pt idx="539">
                        <c:v>33</c:v>
                      </c:pt>
                      <c:pt idx="540">
                        <c:v>33</c:v>
                      </c:pt>
                      <c:pt idx="541">
                        <c:v>34</c:v>
                      </c:pt>
                      <c:pt idx="542">
                        <c:v>34</c:v>
                      </c:pt>
                      <c:pt idx="543">
                        <c:v>34</c:v>
                      </c:pt>
                      <c:pt idx="544">
                        <c:v>34</c:v>
                      </c:pt>
                      <c:pt idx="545">
                        <c:v>34</c:v>
                      </c:pt>
                      <c:pt idx="546">
                        <c:v>34</c:v>
                      </c:pt>
                      <c:pt idx="547">
                        <c:v>33</c:v>
                      </c:pt>
                      <c:pt idx="548">
                        <c:v>33</c:v>
                      </c:pt>
                      <c:pt idx="549">
                        <c:v>33</c:v>
                      </c:pt>
                      <c:pt idx="550">
                        <c:v>33</c:v>
                      </c:pt>
                      <c:pt idx="551">
                        <c:v>33</c:v>
                      </c:pt>
                      <c:pt idx="552">
                        <c:v>33</c:v>
                      </c:pt>
                      <c:pt idx="553">
                        <c:v>33</c:v>
                      </c:pt>
                      <c:pt idx="554">
                        <c:v>33</c:v>
                      </c:pt>
                      <c:pt idx="555">
                        <c:v>33</c:v>
                      </c:pt>
                      <c:pt idx="556">
                        <c:v>33</c:v>
                      </c:pt>
                      <c:pt idx="557">
                        <c:v>31</c:v>
                      </c:pt>
                      <c:pt idx="558">
                        <c:v>31</c:v>
                      </c:pt>
                      <c:pt idx="559">
                        <c:v>31</c:v>
                      </c:pt>
                      <c:pt idx="560">
                        <c:v>31</c:v>
                      </c:pt>
                      <c:pt idx="561">
                        <c:v>31</c:v>
                      </c:pt>
                      <c:pt idx="562">
                        <c:v>33</c:v>
                      </c:pt>
                      <c:pt idx="563">
                        <c:v>33</c:v>
                      </c:pt>
                      <c:pt idx="564">
                        <c:v>33</c:v>
                      </c:pt>
                      <c:pt idx="565">
                        <c:v>33</c:v>
                      </c:pt>
                      <c:pt idx="566">
                        <c:v>33</c:v>
                      </c:pt>
                      <c:pt idx="567">
                        <c:v>35</c:v>
                      </c:pt>
                      <c:pt idx="568">
                        <c:v>35</c:v>
                      </c:pt>
                      <c:pt idx="569">
                        <c:v>35</c:v>
                      </c:pt>
                      <c:pt idx="570">
                        <c:v>35</c:v>
                      </c:pt>
                      <c:pt idx="571">
                        <c:v>35</c:v>
                      </c:pt>
                      <c:pt idx="572">
                        <c:v>37</c:v>
                      </c:pt>
                      <c:pt idx="573">
                        <c:v>37</c:v>
                      </c:pt>
                      <c:pt idx="574">
                        <c:v>37</c:v>
                      </c:pt>
                      <c:pt idx="575">
                        <c:v>37</c:v>
                      </c:pt>
                      <c:pt idx="576">
                        <c:v>37</c:v>
                      </c:pt>
                      <c:pt idx="577">
                        <c:v>39</c:v>
                      </c:pt>
                      <c:pt idx="578">
                        <c:v>39</c:v>
                      </c:pt>
                      <c:pt idx="579">
                        <c:v>39</c:v>
                      </c:pt>
                      <c:pt idx="580">
                        <c:v>39</c:v>
                      </c:pt>
                      <c:pt idx="581">
                        <c:v>39</c:v>
                      </c:pt>
                      <c:pt idx="582">
                        <c:v>39</c:v>
                      </c:pt>
                      <c:pt idx="583">
                        <c:v>38</c:v>
                      </c:pt>
                      <c:pt idx="584">
                        <c:v>38</c:v>
                      </c:pt>
                      <c:pt idx="585">
                        <c:v>38</c:v>
                      </c:pt>
                      <c:pt idx="586">
                        <c:v>38</c:v>
                      </c:pt>
                      <c:pt idx="587">
                        <c:v>38</c:v>
                      </c:pt>
                      <c:pt idx="588">
                        <c:v>36</c:v>
                      </c:pt>
                      <c:pt idx="589">
                        <c:v>36</c:v>
                      </c:pt>
                      <c:pt idx="590">
                        <c:v>36</c:v>
                      </c:pt>
                      <c:pt idx="591">
                        <c:v>36</c:v>
                      </c:pt>
                      <c:pt idx="592">
                        <c:v>36</c:v>
                      </c:pt>
                      <c:pt idx="593">
                        <c:v>37</c:v>
                      </c:pt>
                      <c:pt idx="594">
                        <c:v>37</c:v>
                      </c:pt>
                      <c:pt idx="595">
                        <c:v>37</c:v>
                      </c:pt>
                      <c:pt idx="596">
                        <c:v>3</c:v>
                      </c:pt>
                      <c:pt idx="597">
                        <c:v>37</c:v>
                      </c:pt>
                      <c:pt idx="598">
                        <c:v>33</c:v>
                      </c:pt>
                      <c:pt idx="599">
                        <c:v>33</c:v>
                      </c:pt>
                      <c:pt idx="600">
                        <c:v>33</c:v>
                      </c:pt>
                      <c:pt idx="601">
                        <c:v>33</c:v>
                      </c:pt>
                      <c:pt idx="602">
                        <c:v>33</c:v>
                      </c:pt>
                      <c:pt idx="603">
                        <c:v>35</c:v>
                      </c:pt>
                      <c:pt idx="604">
                        <c:v>35</c:v>
                      </c:pt>
                      <c:pt idx="605">
                        <c:v>35</c:v>
                      </c:pt>
                      <c:pt idx="606">
                        <c:v>35</c:v>
                      </c:pt>
                      <c:pt idx="607">
                        <c:v>35</c:v>
                      </c:pt>
                      <c:pt idx="608">
                        <c:v>33</c:v>
                      </c:pt>
                      <c:pt idx="609">
                        <c:v>33</c:v>
                      </c:pt>
                      <c:pt idx="610">
                        <c:v>33</c:v>
                      </c:pt>
                      <c:pt idx="611">
                        <c:v>36</c:v>
                      </c:pt>
                      <c:pt idx="612">
                        <c:v>36</c:v>
                      </c:pt>
                      <c:pt idx="613">
                        <c:v>36</c:v>
                      </c:pt>
                      <c:pt idx="614">
                        <c:v>36</c:v>
                      </c:pt>
                      <c:pt idx="615">
                        <c:v>36</c:v>
                      </c:pt>
                      <c:pt idx="616">
                        <c:v>32</c:v>
                      </c:pt>
                      <c:pt idx="617">
                        <c:v>32</c:v>
                      </c:pt>
                      <c:pt idx="618">
                        <c:v>32</c:v>
                      </c:pt>
                      <c:pt idx="619">
                        <c:v>32</c:v>
                      </c:pt>
                      <c:pt idx="620">
                        <c:v>32</c:v>
                      </c:pt>
                      <c:pt idx="621">
                        <c:v>32</c:v>
                      </c:pt>
                      <c:pt idx="622">
                        <c:v>32</c:v>
                      </c:pt>
                      <c:pt idx="623">
                        <c:v>32</c:v>
                      </c:pt>
                      <c:pt idx="624">
                        <c:v>32</c:v>
                      </c:pt>
                      <c:pt idx="625">
                        <c:v>32</c:v>
                      </c:pt>
                      <c:pt idx="626">
                        <c:v>32</c:v>
                      </c:pt>
                      <c:pt idx="627">
                        <c:v>37</c:v>
                      </c:pt>
                      <c:pt idx="628">
                        <c:v>37</c:v>
                      </c:pt>
                      <c:pt idx="629">
                        <c:v>37</c:v>
                      </c:pt>
                      <c:pt idx="630">
                        <c:v>37</c:v>
                      </c:pt>
                      <c:pt idx="631">
                        <c:v>37</c:v>
                      </c:pt>
                      <c:pt idx="632">
                        <c:v>34</c:v>
                      </c:pt>
                      <c:pt idx="633">
                        <c:v>34</c:v>
                      </c:pt>
                      <c:pt idx="634">
                        <c:v>34</c:v>
                      </c:pt>
                      <c:pt idx="635">
                        <c:v>34</c:v>
                      </c:pt>
                      <c:pt idx="636">
                        <c:v>34</c:v>
                      </c:pt>
                      <c:pt idx="637">
                        <c:v>33</c:v>
                      </c:pt>
                      <c:pt idx="638">
                        <c:v>33</c:v>
                      </c:pt>
                      <c:pt idx="639">
                        <c:v>33</c:v>
                      </c:pt>
                      <c:pt idx="640">
                        <c:v>33</c:v>
                      </c:pt>
                      <c:pt idx="641">
                        <c:v>33</c:v>
                      </c:pt>
                      <c:pt idx="642">
                        <c:v>35</c:v>
                      </c:pt>
                      <c:pt idx="643">
                        <c:v>35</c:v>
                      </c:pt>
                      <c:pt idx="644">
                        <c:v>35</c:v>
                      </c:pt>
                      <c:pt idx="645">
                        <c:v>35</c:v>
                      </c:pt>
                      <c:pt idx="646">
                        <c:v>35</c:v>
                      </c:pt>
                      <c:pt idx="647">
                        <c:v>35</c:v>
                      </c:pt>
                      <c:pt idx="648">
                        <c:v>35</c:v>
                      </c:pt>
                      <c:pt idx="649">
                        <c:v>35</c:v>
                      </c:pt>
                      <c:pt idx="650">
                        <c:v>35</c:v>
                      </c:pt>
                      <c:pt idx="651">
                        <c:v>35</c:v>
                      </c:pt>
                      <c:pt idx="652">
                        <c:v>38</c:v>
                      </c:pt>
                      <c:pt idx="653">
                        <c:v>38</c:v>
                      </c:pt>
                      <c:pt idx="654">
                        <c:v>38</c:v>
                      </c:pt>
                      <c:pt idx="655">
                        <c:v>38</c:v>
                      </c:pt>
                      <c:pt idx="656">
                        <c:v>38</c:v>
                      </c:pt>
                      <c:pt idx="657">
                        <c:v>39</c:v>
                      </c:pt>
                      <c:pt idx="658">
                        <c:v>39</c:v>
                      </c:pt>
                      <c:pt idx="659">
                        <c:v>39</c:v>
                      </c:pt>
                      <c:pt idx="660">
                        <c:v>39</c:v>
                      </c:pt>
                      <c:pt idx="661">
                        <c:v>39</c:v>
                      </c:pt>
                      <c:pt idx="662">
                        <c:v>39</c:v>
                      </c:pt>
                      <c:pt idx="663">
                        <c:v>34</c:v>
                      </c:pt>
                      <c:pt idx="664">
                        <c:v>34</c:v>
                      </c:pt>
                      <c:pt idx="665">
                        <c:v>34</c:v>
                      </c:pt>
                      <c:pt idx="666">
                        <c:v>34</c:v>
                      </c:pt>
                      <c:pt idx="667">
                        <c:v>34</c:v>
                      </c:pt>
                      <c:pt idx="668">
                        <c:v>35</c:v>
                      </c:pt>
                      <c:pt idx="669">
                        <c:v>35</c:v>
                      </c:pt>
                      <c:pt idx="670">
                        <c:v>35</c:v>
                      </c:pt>
                      <c:pt idx="671">
                        <c:v>35</c:v>
                      </c:pt>
                      <c:pt idx="672">
                        <c:v>35</c:v>
                      </c:pt>
                      <c:pt idx="673">
                        <c:v>35</c:v>
                      </c:pt>
                      <c:pt idx="674">
                        <c:v>35</c:v>
                      </c:pt>
                      <c:pt idx="675">
                        <c:v>35</c:v>
                      </c:pt>
                      <c:pt idx="676">
                        <c:v>35</c:v>
                      </c:pt>
                      <c:pt idx="677">
                        <c:v>35</c:v>
                      </c:pt>
                      <c:pt idx="678">
                        <c:v>32</c:v>
                      </c:pt>
                      <c:pt idx="679">
                        <c:v>32</c:v>
                      </c:pt>
                      <c:pt idx="680">
                        <c:v>32</c:v>
                      </c:pt>
                      <c:pt idx="681">
                        <c:v>32</c:v>
                      </c:pt>
                      <c:pt idx="682">
                        <c:v>33</c:v>
                      </c:pt>
                      <c:pt idx="683">
                        <c:v>33</c:v>
                      </c:pt>
                      <c:pt idx="684">
                        <c:v>33</c:v>
                      </c:pt>
                      <c:pt idx="685">
                        <c:v>33</c:v>
                      </c:pt>
                      <c:pt idx="686">
                        <c:v>33</c:v>
                      </c:pt>
                      <c:pt idx="687">
                        <c:v>35</c:v>
                      </c:pt>
                      <c:pt idx="688">
                        <c:v>35</c:v>
                      </c:pt>
                      <c:pt idx="689">
                        <c:v>35</c:v>
                      </c:pt>
                      <c:pt idx="690">
                        <c:v>35</c:v>
                      </c:pt>
                      <c:pt idx="691">
                        <c:v>35</c:v>
                      </c:pt>
                      <c:pt idx="692">
                        <c:v>34</c:v>
                      </c:pt>
                      <c:pt idx="693">
                        <c:v>34</c:v>
                      </c:pt>
                      <c:pt idx="694">
                        <c:v>34</c:v>
                      </c:pt>
                      <c:pt idx="695">
                        <c:v>34</c:v>
                      </c:pt>
                      <c:pt idx="696">
                        <c:v>34</c:v>
                      </c:pt>
                      <c:pt idx="697">
                        <c:v>34</c:v>
                      </c:pt>
                      <c:pt idx="698">
                        <c:v>36</c:v>
                      </c:pt>
                      <c:pt idx="699">
                        <c:v>36</c:v>
                      </c:pt>
                      <c:pt idx="700">
                        <c:v>36</c:v>
                      </c:pt>
                      <c:pt idx="701">
                        <c:v>35</c:v>
                      </c:pt>
                      <c:pt idx="702">
                        <c:v>35</c:v>
                      </c:pt>
                      <c:pt idx="703">
                        <c:v>35</c:v>
                      </c:pt>
                      <c:pt idx="704">
                        <c:v>35</c:v>
                      </c:pt>
                      <c:pt idx="705">
                        <c:v>35</c:v>
                      </c:pt>
                      <c:pt idx="706">
                        <c:v>32</c:v>
                      </c:pt>
                      <c:pt idx="707">
                        <c:v>32</c:v>
                      </c:pt>
                      <c:pt idx="708">
                        <c:v>32</c:v>
                      </c:pt>
                      <c:pt idx="709">
                        <c:v>32</c:v>
                      </c:pt>
                      <c:pt idx="710">
                        <c:v>32</c:v>
                      </c:pt>
                      <c:pt idx="711">
                        <c:v>35</c:v>
                      </c:pt>
                      <c:pt idx="712">
                        <c:v>35</c:v>
                      </c:pt>
                      <c:pt idx="713">
                        <c:v>35</c:v>
                      </c:pt>
                      <c:pt idx="714">
                        <c:v>35</c:v>
                      </c:pt>
                      <c:pt idx="715">
                        <c:v>35</c:v>
                      </c:pt>
                      <c:pt idx="716">
                        <c:v>34</c:v>
                      </c:pt>
                      <c:pt idx="717">
                        <c:v>34</c:v>
                      </c:pt>
                      <c:pt idx="718">
                        <c:v>34</c:v>
                      </c:pt>
                      <c:pt idx="719">
                        <c:v>34</c:v>
                      </c:pt>
                      <c:pt idx="720">
                        <c:v>34</c:v>
                      </c:pt>
                      <c:pt idx="721">
                        <c:v>33</c:v>
                      </c:pt>
                      <c:pt idx="722">
                        <c:v>33</c:v>
                      </c:pt>
                      <c:pt idx="723">
                        <c:v>33</c:v>
                      </c:pt>
                      <c:pt idx="724">
                        <c:v>33</c:v>
                      </c:pt>
                      <c:pt idx="725">
                        <c:v>33</c:v>
                      </c:pt>
                      <c:pt idx="726">
                        <c:v>33</c:v>
                      </c:pt>
                      <c:pt idx="727">
                        <c:v>33</c:v>
                      </c:pt>
                      <c:pt idx="728">
                        <c:v>33</c:v>
                      </c:pt>
                      <c:pt idx="729">
                        <c:v>33</c:v>
                      </c:pt>
                      <c:pt idx="730">
                        <c:v>33</c:v>
                      </c:pt>
                      <c:pt idx="731">
                        <c:v>33</c:v>
                      </c:pt>
                      <c:pt idx="732">
                        <c:v>33</c:v>
                      </c:pt>
                      <c:pt idx="733">
                        <c:v>33</c:v>
                      </c:pt>
                      <c:pt idx="734">
                        <c:v>33</c:v>
                      </c:pt>
                      <c:pt idx="735">
                        <c:v>33</c:v>
                      </c:pt>
                      <c:pt idx="736">
                        <c:v>33</c:v>
                      </c:pt>
                      <c:pt idx="737">
                        <c:v>34</c:v>
                      </c:pt>
                      <c:pt idx="738">
                        <c:v>34</c:v>
                      </c:pt>
                      <c:pt idx="739">
                        <c:v>34</c:v>
                      </c:pt>
                      <c:pt idx="740">
                        <c:v>34</c:v>
                      </c:pt>
                      <c:pt idx="741">
                        <c:v>34</c:v>
                      </c:pt>
                      <c:pt idx="742">
                        <c:v>30</c:v>
                      </c:pt>
                      <c:pt idx="743">
                        <c:v>30</c:v>
                      </c:pt>
                      <c:pt idx="744">
                        <c:v>30</c:v>
                      </c:pt>
                      <c:pt idx="745">
                        <c:v>30</c:v>
                      </c:pt>
                      <c:pt idx="746">
                        <c:v>30</c:v>
                      </c:pt>
                      <c:pt idx="747">
                        <c:v>33</c:v>
                      </c:pt>
                      <c:pt idx="748">
                        <c:v>33</c:v>
                      </c:pt>
                      <c:pt idx="749">
                        <c:v>33</c:v>
                      </c:pt>
                      <c:pt idx="750">
                        <c:v>33</c:v>
                      </c:pt>
                      <c:pt idx="751">
                        <c:v>33</c:v>
                      </c:pt>
                      <c:pt idx="752">
                        <c:v>36</c:v>
                      </c:pt>
                      <c:pt idx="753">
                        <c:v>36</c:v>
                      </c:pt>
                      <c:pt idx="754">
                        <c:v>36</c:v>
                      </c:pt>
                      <c:pt idx="755">
                        <c:v>36</c:v>
                      </c:pt>
                      <c:pt idx="756">
                        <c:v>36</c:v>
                      </c:pt>
                      <c:pt idx="757">
                        <c:v>31</c:v>
                      </c:pt>
                      <c:pt idx="758">
                        <c:v>31</c:v>
                      </c:pt>
                      <c:pt idx="759">
                        <c:v>31</c:v>
                      </c:pt>
                      <c:pt idx="760">
                        <c:v>31</c:v>
                      </c:pt>
                      <c:pt idx="761">
                        <c:v>31</c:v>
                      </c:pt>
                      <c:pt idx="762">
                        <c:v>33</c:v>
                      </c:pt>
                      <c:pt idx="763">
                        <c:v>33</c:v>
                      </c:pt>
                      <c:pt idx="764">
                        <c:v>33</c:v>
                      </c:pt>
                      <c:pt idx="765">
                        <c:v>33</c:v>
                      </c:pt>
                      <c:pt idx="766">
                        <c:v>33</c:v>
                      </c:pt>
                      <c:pt idx="767">
                        <c:v>33</c:v>
                      </c:pt>
                      <c:pt idx="768">
                        <c:v>34</c:v>
                      </c:pt>
                      <c:pt idx="769">
                        <c:v>34</c:v>
                      </c:pt>
                      <c:pt idx="770">
                        <c:v>34</c:v>
                      </c:pt>
                      <c:pt idx="771">
                        <c:v>34</c:v>
                      </c:pt>
                      <c:pt idx="772">
                        <c:v>34</c:v>
                      </c:pt>
                      <c:pt idx="773">
                        <c:v>32</c:v>
                      </c:pt>
                      <c:pt idx="774">
                        <c:v>32</c:v>
                      </c:pt>
                      <c:pt idx="775">
                        <c:v>32</c:v>
                      </c:pt>
                      <c:pt idx="776">
                        <c:v>32</c:v>
                      </c:pt>
                      <c:pt idx="777">
                        <c:v>32</c:v>
                      </c:pt>
                      <c:pt idx="778">
                        <c:v>33</c:v>
                      </c:pt>
                      <c:pt idx="779">
                        <c:v>33</c:v>
                      </c:pt>
                      <c:pt idx="780">
                        <c:v>33</c:v>
                      </c:pt>
                      <c:pt idx="781">
                        <c:v>33</c:v>
                      </c:pt>
                      <c:pt idx="782">
                        <c:v>33</c:v>
                      </c:pt>
                      <c:pt idx="783">
                        <c:v>34</c:v>
                      </c:pt>
                      <c:pt idx="784">
                        <c:v>34</c:v>
                      </c:pt>
                      <c:pt idx="785">
                        <c:v>34</c:v>
                      </c:pt>
                      <c:pt idx="786">
                        <c:v>34</c:v>
                      </c:pt>
                      <c:pt idx="787">
                        <c:v>34</c:v>
                      </c:pt>
                      <c:pt idx="788">
                        <c:v>34</c:v>
                      </c:pt>
                      <c:pt idx="789">
                        <c:v>34</c:v>
                      </c:pt>
                      <c:pt idx="790">
                        <c:v>34</c:v>
                      </c:pt>
                      <c:pt idx="791">
                        <c:v>2</c:v>
                      </c:pt>
                      <c:pt idx="792">
                        <c:v>34</c:v>
                      </c:pt>
                      <c:pt idx="793">
                        <c:v>33</c:v>
                      </c:pt>
                      <c:pt idx="794">
                        <c:v>33</c:v>
                      </c:pt>
                      <c:pt idx="795">
                        <c:v>33</c:v>
                      </c:pt>
                      <c:pt idx="796">
                        <c:v>33</c:v>
                      </c:pt>
                      <c:pt idx="797">
                        <c:v>33</c:v>
                      </c:pt>
                      <c:pt idx="798">
                        <c:v>31</c:v>
                      </c:pt>
                      <c:pt idx="799">
                        <c:v>31</c:v>
                      </c:pt>
                      <c:pt idx="800">
                        <c:v>31</c:v>
                      </c:pt>
                      <c:pt idx="801">
                        <c:v>31</c:v>
                      </c:pt>
                      <c:pt idx="802">
                        <c:v>31</c:v>
                      </c:pt>
                      <c:pt idx="803">
                        <c:v>30</c:v>
                      </c:pt>
                      <c:pt idx="804">
                        <c:v>30</c:v>
                      </c:pt>
                      <c:pt idx="805">
                        <c:v>30</c:v>
                      </c:pt>
                      <c:pt idx="806">
                        <c:v>30</c:v>
                      </c:pt>
                      <c:pt idx="807">
                        <c:v>30</c:v>
                      </c:pt>
                      <c:pt idx="808">
                        <c:v>34</c:v>
                      </c:pt>
                      <c:pt idx="809">
                        <c:v>34</c:v>
                      </c:pt>
                      <c:pt idx="810">
                        <c:v>34</c:v>
                      </c:pt>
                      <c:pt idx="811">
                        <c:v>34</c:v>
                      </c:pt>
                      <c:pt idx="812">
                        <c:v>34</c:v>
                      </c:pt>
                      <c:pt idx="813">
                        <c:v>35</c:v>
                      </c:pt>
                      <c:pt idx="814">
                        <c:v>35</c:v>
                      </c:pt>
                      <c:pt idx="815">
                        <c:v>35</c:v>
                      </c:pt>
                      <c:pt idx="816">
                        <c:v>35</c:v>
                      </c:pt>
                      <c:pt idx="817">
                        <c:v>35</c:v>
                      </c:pt>
                      <c:pt idx="818">
                        <c:v>35</c:v>
                      </c:pt>
                      <c:pt idx="819">
                        <c:v>34</c:v>
                      </c:pt>
                      <c:pt idx="820">
                        <c:v>34</c:v>
                      </c:pt>
                      <c:pt idx="821">
                        <c:v>34</c:v>
                      </c:pt>
                      <c:pt idx="822">
                        <c:v>34</c:v>
                      </c:pt>
                      <c:pt idx="823">
                        <c:v>34</c:v>
                      </c:pt>
                      <c:pt idx="824">
                        <c:v>33</c:v>
                      </c:pt>
                      <c:pt idx="825">
                        <c:v>33</c:v>
                      </c:pt>
                      <c:pt idx="826">
                        <c:v>33</c:v>
                      </c:pt>
                      <c:pt idx="827">
                        <c:v>33</c:v>
                      </c:pt>
                      <c:pt idx="828">
                        <c:v>33</c:v>
                      </c:pt>
                      <c:pt idx="829">
                        <c:v>32</c:v>
                      </c:pt>
                      <c:pt idx="830">
                        <c:v>32</c:v>
                      </c:pt>
                      <c:pt idx="831">
                        <c:v>32</c:v>
                      </c:pt>
                      <c:pt idx="832">
                        <c:v>32</c:v>
                      </c:pt>
                      <c:pt idx="833">
                        <c:v>32</c:v>
                      </c:pt>
                      <c:pt idx="834">
                        <c:v>30</c:v>
                      </c:pt>
                      <c:pt idx="835">
                        <c:v>30</c:v>
                      </c:pt>
                      <c:pt idx="836">
                        <c:v>30</c:v>
                      </c:pt>
                      <c:pt idx="837">
                        <c:v>30</c:v>
                      </c:pt>
                      <c:pt idx="838">
                        <c:v>30</c:v>
                      </c:pt>
                      <c:pt idx="839">
                        <c:v>35</c:v>
                      </c:pt>
                      <c:pt idx="840">
                        <c:v>35</c:v>
                      </c:pt>
                      <c:pt idx="841">
                        <c:v>35</c:v>
                      </c:pt>
                      <c:pt idx="842">
                        <c:v>34</c:v>
                      </c:pt>
                      <c:pt idx="843">
                        <c:v>34</c:v>
                      </c:pt>
                      <c:pt idx="844">
                        <c:v>34</c:v>
                      </c:pt>
                      <c:pt idx="845">
                        <c:v>34</c:v>
                      </c:pt>
                      <c:pt idx="846">
                        <c:v>34</c:v>
                      </c:pt>
                      <c:pt idx="847">
                        <c:v>33</c:v>
                      </c:pt>
                      <c:pt idx="848">
                        <c:v>33</c:v>
                      </c:pt>
                      <c:pt idx="849">
                        <c:v>33</c:v>
                      </c:pt>
                      <c:pt idx="850">
                        <c:v>33</c:v>
                      </c:pt>
                      <c:pt idx="851">
                        <c:v>33</c:v>
                      </c:pt>
                      <c:pt idx="852">
                        <c:v>33</c:v>
                      </c:pt>
                      <c:pt idx="853">
                        <c:v>36</c:v>
                      </c:pt>
                      <c:pt idx="854">
                        <c:v>36</c:v>
                      </c:pt>
                      <c:pt idx="855">
                        <c:v>36</c:v>
                      </c:pt>
                      <c:pt idx="856">
                        <c:v>36</c:v>
                      </c:pt>
                      <c:pt idx="857">
                        <c:v>36</c:v>
                      </c:pt>
                      <c:pt idx="858">
                        <c:v>34</c:v>
                      </c:pt>
                      <c:pt idx="859">
                        <c:v>34</c:v>
                      </c:pt>
                      <c:pt idx="860">
                        <c:v>34</c:v>
                      </c:pt>
                      <c:pt idx="861">
                        <c:v>34</c:v>
                      </c:pt>
                      <c:pt idx="862">
                        <c:v>34</c:v>
                      </c:pt>
                      <c:pt idx="863">
                        <c:v>37</c:v>
                      </c:pt>
                      <c:pt idx="864">
                        <c:v>37</c:v>
                      </c:pt>
                      <c:pt idx="865">
                        <c:v>37</c:v>
                      </c:pt>
                      <c:pt idx="866">
                        <c:v>37</c:v>
                      </c:pt>
                      <c:pt idx="867">
                        <c:v>37</c:v>
                      </c:pt>
                      <c:pt idx="868">
                        <c:v>35</c:v>
                      </c:pt>
                      <c:pt idx="869">
                        <c:v>35</c:v>
                      </c:pt>
                      <c:pt idx="870">
                        <c:v>35</c:v>
                      </c:pt>
                      <c:pt idx="871">
                        <c:v>35</c:v>
                      </c:pt>
                      <c:pt idx="872">
                        <c:v>25</c:v>
                      </c:pt>
                      <c:pt idx="873">
                        <c:v>34</c:v>
                      </c:pt>
                      <c:pt idx="874">
                        <c:v>34</c:v>
                      </c:pt>
                      <c:pt idx="875">
                        <c:v>34</c:v>
                      </c:pt>
                      <c:pt idx="876">
                        <c:v>34</c:v>
                      </c:pt>
                      <c:pt idx="877">
                        <c:v>35</c:v>
                      </c:pt>
                      <c:pt idx="878">
                        <c:v>35</c:v>
                      </c:pt>
                      <c:pt idx="879">
                        <c:v>35</c:v>
                      </c:pt>
                      <c:pt idx="880">
                        <c:v>35</c:v>
                      </c:pt>
                      <c:pt idx="881">
                        <c:v>35</c:v>
                      </c:pt>
                      <c:pt idx="882">
                        <c:v>35</c:v>
                      </c:pt>
                      <c:pt idx="883">
                        <c:v>34</c:v>
                      </c:pt>
                      <c:pt idx="884">
                        <c:v>34</c:v>
                      </c:pt>
                      <c:pt idx="885">
                        <c:v>34</c:v>
                      </c:pt>
                      <c:pt idx="886">
                        <c:v>34</c:v>
                      </c:pt>
                      <c:pt idx="887">
                        <c:v>32</c:v>
                      </c:pt>
                      <c:pt idx="888">
                        <c:v>32</c:v>
                      </c:pt>
                      <c:pt idx="889">
                        <c:v>32</c:v>
                      </c:pt>
                      <c:pt idx="890">
                        <c:v>32</c:v>
                      </c:pt>
                      <c:pt idx="891">
                        <c:v>32</c:v>
                      </c:pt>
                      <c:pt idx="892">
                        <c:v>34</c:v>
                      </c:pt>
                      <c:pt idx="893">
                        <c:v>34</c:v>
                      </c:pt>
                      <c:pt idx="894">
                        <c:v>34</c:v>
                      </c:pt>
                      <c:pt idx="895">
                        <c:v>34</c:v>
                      </c:pt>
                      <c:pt idx="896">
                        <c:v>34</c:v>
                      </c:pt>
                      <c:pt idx="897">
                        <c:v>30</c:v>
                      </c:pt>
                      <c:pt idx="898">
                        <c:v>30</c:v>
                      </c:pt>
                      <c:pt idx="899">
                        <c:v>30</c:v>
                      </c:pt>
                      <c:pt idx="900">
                        <c:v>30</c:v>
                      </c:pt>
                      <c:pt idx="901">
                        <c:v>30</c:v>
                      </c:pt>
                      <c:pt idx="902">
                        <c:v>31</c:v>
                      </c:pt>
                      <c:pt idx="903">
                        <c:v>31</c:v>
                      </c:pt>
                      <c:pt idx="904">
                        <c:v>31</c:v>
                      </c:pt>
                      <c:pt idx="905">
                        <c:v>31</c:v>
                      </c:pt>
                      <c:pt idx="906">
                        <c:v>31</c:v>
                      </c:pt>
                      <c:pt idx="907">
                        <c:v>35</c:v>
                      </c:pt>
                      <c:pt idx="908">
                        <c:v>35</c:v>
                      </c:pt>
                      <c:pt idx="909">
                        <c:v>35</c:v>
                      </c:pt>
                      <c:pt idx="910">
                        <c:v>35</c:v>
                      </c:pt>
                      <c:pt idx="911">
                        <c:v>35</c:v>
                      </c:pt>
                      <c:pt idx="912">
                        <c:v>30</c:v>
                      </c:pt>
                      <c:pt idx="913">
                        <c:v>30</c:v>
                      </c:pt>
                      <c:pt idx="914">
                        <c:v>30</c:v>
                      </c:pt>
                      <c:pt idx="915">
                        <c:v>30</c:v>
                      </c:pt>
                      <c:pt idx="916">
                        <c:v>30</c:v>
                      </c:pt>
                      <c:pt idx="917">
                        <c:v>34</c:v>
                      </c:pt>
                      <c:pt idx="918">
                        <c:v>34</c:v>
                      </c:pt>
                      <c:pt idx="919">
                        <c:v>34</c:v>
                      </c:pt>
                      <c:pt idx="920">
                        <c:v>34</c:v>
                      </c:pt>
                      <c:pt idx="921">
                        <c:v>34</c:v>
                      </c:pt>
                      <c:pt idx="922">
                        <c:v>34</c:v>
                      </c:pt>
                      <c:pt idx="923">
                        <c:v>34</c:v>
                      </c:pt>
                      <c:pt idx="924">
                        <c:v>34</c:v>
                      </c:pt>
                      <c:pt idx="925">
                        <c:v>34</c:v>
                      </c:pt>
                      <c:pt idx="926">
                        <c:v>34</c:v>
                      </c:pt>
                      <c:pt idx="927">
                        <c:v>34</c:v>
                      </c:pt>
                      <c:pt idx="928">
                        <c:v>32</c:v>
                      </c:pt>
                      <c:pt idx="929">
                        <c:v>32</c:v>
                      </c:pt>
                      <c:pt idx="930">
                        <c:v>32</c:v>
                      </c:pt>
                      <c:pt idx="931">
                        <c:v>32</c:v>
                      </c:pt>
                      <c:pt idx="932">
                        <c:v>32</c:v>
                      </c:pt>
                      <c:pt idx="933">
                        <c:v>35</c:v>
                      </c:pt>
                      <c:pt idx="934">
                        <c:v>35</c:v>
                      </c:pt>
                      <c:pt idx="935">
                        <c:v>35</c:v>
                      </c:pt>
                      <c:pt idx="936">
                        <c:v>31</c:v>
                      </c:pt>
                      <c:pt idx="937">
                        <c:v>31</c:v>
                      </c:pt>
                      <c:pt idx="938">
                        <c:v>31</c:v>
                      </c:pt>
                      <c:pt idx="939">
                        <c:v>31</c:v>
                      </c:pt>
                      <c:pt idx="940">
                        <c:v>31</c:v>
                      </c:pt>
                      <c:pt idx="941">
                        <c:v>33</c:v>
                      </c:pt>
                      <c:pt idx="942">
                        <c:v>33</c:v>
                      </c:pt>
                      <c:pt idx="943">
                        <c:v>33</c:v>
                      </c:pt>
                      <c:pt idx="944">
                        <c:v>33</c:v>
                      </c:pt>
                      <c:pt idx="945">
                        <c:v>33</c:v>
                      </c:pt>
                      <c:pt idx="946">
                        <c:v>36</c:v>
                      </c:pt>
                      <c:pt idx="947">
                        <c:v>36</c:v>
                      </c:pt>
                      <c:pt idx="948">
                        <c:v>36</c:v>
                      </c:pt>
                      <c:pt idx="949">
                        <c:v>36</c:v>
                      </c:pt>
                      <c:pt idx="950">
                        <c:v>36</c:v>
                      </c:pt>
                      <c:pt idx="951">
                        <c:v>34</c:v>
                      </c:pt>
                      <c:pt idx="952">
                        <c:v>34</c:v>
                      </c:pt>
                      <c:pt idx="953">
                        <c:v>34</c:v>
                      </c:pt>
                      <c:pt idx="954">
                        <c:v>34</c:v>
                      </c:pt>
                      <c:pt idx="955">
                        <c:v>34</c:v>
                      </c:pt>
                      <c:pt idx="956">
                        <c:v>35</c:v>
                      </c:pt>
                      <c:pt idx="957">
                        <c:v>35</c:v>
                      </c:pt>
                      <c:pt idx="958">
                        <c:v>35</c:v>
                      </c:pt>
                      <c:pt idx="959">
                        <c:v>35</c:v>
                      </c:pt>
                      <c:pt idx="960">
                        <c:v>35</c:v>
                      </c:pt>
                      <c:pt idx="961">
                        <c:v>35</c:v>
                      </c:pt>
                      <c:pt idx="962">
                        <c:v>32</c:v>
                      </c:pt>
                      <c:pt idx="963">
                        <c:v>32</c:v>
                      </c:pt>
                      <c:pt idx="964">
                        <c:v>32</c:v>
                      </c:pt>
                      <c:pt idx="965">
                        <c:v>32</c:v>
                      </c:pt>
                      <c:pt idx="966">
                        <c:v>32</c:v>
                      </c:pt>
                      <c:pt idx="967">
                        <c:v>34</c:v>
                      </c:pt>
                      <c:pt idx="968">
                        <c:v>34</c:v>
                      </c:pt>
                      <c:pt idx="969">
                        <c:v>34</c:v>
                      </c:pt>
                      <c:pt idx="970">
                        <c:v>34</c:v>
                      </c:pt>
                      <c:pt idx="971">
                        <c:v>34</c:v>
                      </c:pt>
                      <c:pt idx="972">
                        <c:v>36</c:v>
                      </c:pt>
                      <c:pt idx="973">
                        <c:v>36</c:v>
                      </c:pt>
                      <c:pt idx="974">
                        <c:v>36</c:v>
                      </c:pt>
                      <c:pt idx="975">
                        <c:v>36</c:v>
                      </c:pt>
                      <c:pt idx="976">
                        <c:v>36</c:v>
                      </c:pt>
                      <c:pt idx="977">
                        <c:v>38</c:v>
                      </c:pt>
                      <c:pt idx="978">
                        <c:v>38</c:v>
                      </c:pt>
                      <c:pt idx="979">
                        <c:v>38</c:v>
                      </c:pt>
                      <c:pt idx="980">
                        <c:v>38</c:v>
                      </c:pt>
                      <c:pt idx="981">
                        <c:v>38</c:v>
                      </c:pt>
                      <c:pt idx="982">
                        <c:v>33</c:v>
                      </c:pt>
                      <c:pt idx="983">
                        <c:v>33</c:v>
                      </c:pt>
                      <c:pt idx="984">
                        <c:v>33</c:v>
                      </c:pt>
                      <c:pt idx="985">
                        <c:v>33</c:v>
                      </c:pt>
                      <c:pt idx="986">
                        <c:v>33</c:v>
                      </c:pt>
                      <c:pt idx="987">
                        <c:v>33</c:v>
                      </c:pt>
                      <c:pt idx="988">
                        <c:v>33</c:v>
                      </c:pt>
                      <c:pt idx="989">
                        <c:v>33</c:v>
                      </c:pt>
                      <c:pt idx="990">
                        <c:v>33</c:v>
                      </c:pt>
                      <c:pt idx="991">
                        <c:v>35</c:v>
                      </c:pt>
                      <c:pt idx="992">
                        <c:v>35</c:v>
                      </c:pt>
                      <c:pt idx="993">
                        <c:v>35</c:v>
                      </c:pt>
                      <c:pt idx="994">
                        <c:v>35</c:v>
                      </c:pt>
                      <c:pt idx="995">
                        <c:v>35</c:v>
                      </c:pt>
                      <c:pt idx="996">
                        <c:v>33</c:v>
                      </c:pt>
                      <c:pt idx="997">
                        <c:v>33</c:v>
                      </c:pt>
                      <c:pt idx="998">
                        <c:v>33</c:v>
                      </c:pt>
                      <c:pt idx="999">
                        <c:v>33</c:v>
                      </c:pt>
                      <c:pt idx="1000">
                        <c:v>33</c:v>
                      </c:pt>
                      <c:pt idx="1001">
                        <c:v>37</c:v>
                      </c:pt>
                      <c:pt idx="1002">
                        <c:v>37</c:v>
                      </c:pt>
                      <c:pt idx="1003">
                        <c:v>37</c:v>
                      </c:pt>
                      <c:pt idx="1004">
                        <c:v>37</c:v>
                      </c:pt>
                      <c:pt idx="1005">
                        <c:v>37</c:v>
                      </c:pt>
                      <c:pt idx="1006">
                        <c:v>33</c:v>
                      </c:pt>
                      <c:pt idx="1007">
                        <c:v>33</c:v>
                      </c:pt>
                      <c:pt idx="1008">
                        <c:v>33</c:v>
                      </c:pt>
                      <c:pt idx="1009">
                        <c:v>33</c:v>
                      </c:pt>
                      <c:pt idx="1010">
                        <c:v>33</c:v>
                      </c:pt>
                      <c:pt idx="1011">
                        <c:v>35</c:v>
                      </c:pt>
                      <c:pt idx="1012">
                        <c:v>35</c:v>
                      </c:pt>
                      <c:pt idx="1013">
                        <c:v>35</c:v>
                      </c:pt>
                      <c:pt idx="1014">
                        <c:v>35</c:v>
                      </c:pt>
                      <c:pt idx="1015">
                        <c:v>35</c:v>
                      </c:pt>
                      <c:pt idx="1016">
                        <c:v>33</c:v>
                      </c:pt>
                      <c:pt idx="1017">
                        <c:v>33</c:v>
                      </c:pt>
                      <c:pt idx="1018">
                        <c:v>33</c:v>
                      </c:pt>
                      <c:pt idx="1019">
                        <c:v>33</c:v>
                      </c:pt>
                      <c:pt idx="1020">
                        <c:v>33</c:v>
                      </c:pt>
                      <c:pt idx="1021">
                        <c:v>36</c:v>
                      </c:pt>
                      <c:pt idx="1022">
                        <c:v>36</c:v>
                      </c:pt>
                      <c:pt idx="1023">
                        <c:v>36</c:v>
                      </c:pt>
                      <c:pt idx="1024">
                        <c:v>36</c:v>
                      </c:pt>
                      <c:pt idx="1025">
                        <c:v>36</c:v>
                      </c:pt>
                      <c:pt idx="1026">
                        <c:v>36</c:v>
                      </c:pt>
                      <c:pt idx="1027">
                        <c:v>35</c:v>
                      </c:pt>
                      <c:pt idx="1028">
                        <c:v>35</c:v>
                      </c:pt>
                      <c:pt idx="1029">
                        <c:v>35</c:v>
                      </c:pt>
                      <c:pt idx="1030">
                        <c:v>35</c:v>
                      </c:pt>
                      <c:pt idx="1031">
                        <c:v>38</c:v>
                      </c:pt>
                      <c:pt idx="1032">
                        <c:v>38</c:v>
                      </c:pt>
                      <c:pt idx="1033">
                        <c:v>38</c:v>
                      </c:pt>
                      <c:pt idx="1034">
                        <c:v>38</c:v>
                      </c:pt>
                      <c:pt idx="1035">
                        <c:v>35</c:v>
                      </c:pt>
                      <c:pt idx="1036">
                        <c:v>35</c:v>
                      </c:pt>
                      <c:pt idx="1037">
                        <c:v>35</c:v>
                      </c:pt>
                      <c:pt idx="1038">
                        <c:v>35</c:v>
                      </c:pt>
                      <c:pt idx="1039">
                        <c:v>35</c:v>
                      </c:pt>
                      <c:pt idx="1040">
                        <c:v>33</c:v>
                      </c:pt>
                      <c:pt idx="1041">
                        <c:v>33</c:v>
                      </c:pt>
                      <c:pt idx="1042">
                        <c:v>33</c:v>
                      </c:pt>
                      <c:pt idx="1043">
                        <c:v>33</c:v>
                      </c:pt>
                      <c:pt idx="1044">
                        <c:v>33</c:v>
                      </c:pt>
                      <c:pt idx="1045">
                        <c:v>34</c:v>
                      </c:pt>
                      <c:pt idx="1046">
                        <c:v>34</c:v>
                      </c:pt>
                      <c:pt idx="1047">
                        <c:v>34</c:v>
                      </c:pt>
                      <c:pt idx="1048">
                        <c:v>34</c:v>
                      </c:pt>
                      <c:pt idx="1049">
                        <c:v>34</c:v>
                      </c:pt>
                      <c:pt idx="1050">
                        <c:v>34</c:v>
                      </c:pt>
                      <c:pt idx="1051">
                        <c:v>34</c:v>
                      </c:pt>
                      <c:pt idx="1052">
                        <c:v>34</c:v>
                      </c:pt>
                      <c:pt idx="1053">
                        <c:v>34</c:v>
                      </c:pt>
                      <c:pt idx="1054">
                        <c:v>34</c:v>
                      </c:pt>
                      <c:pt idx="1055">
                        <c:v>34</c:v>
                      </c:pt>
                      <c:pt idx="1056">
                        <c:v>34</c:v>
                      </c:pt>
                      <c:pt idx="1057">
                        <c:v>34</c:v>
                      </c:pt>
                      <c:pt idx="1058">
                        <c:v>34</c:v>
                      </c:pt>
                      <c:pt idx="1059">
                        <c:v>34</c:v>
                      </c:pt>
                      <c:pt idx="1060">
                        <c:v>33</c:v>
                      </c:pt>
                      <c:pt idx="1061">
                        <c:v>33</c:v>
                      </c:pt>
                      <c:pt idx="1062">
                        <c:v>33</c:v>
                      </c:pt>
                      <c:pt idx="1063">
                        <c:v>33</c:v>
                      </c:pt>
                      <c:pt idx="1064">
                        <c:v>33</c:v>
                      </c:pt>
                      <c:pt idx="1065">
                        <c:v>33</c:v>
                      </c:pt>
                      <c:pt idx="1066">
                        <c:v>34</c:v>
                      </c:pt>
                      <c:pt idx="1067">
                        <c:v>34</c:v>
                      </c:pt>
                      <c:pt idx="1068">
                        <c:v>34</c:v>
                      </c:pt>
                      <c:pt idx="1069">
                        <c:v>34</c:v>
                      </c:pt>
                      <c:pt idx="1070">
                        <c:v>34</c:v>
                      </c:pt>
                      <c:pt idx="1071">
                        <c:v>31</c:v>
                      </c:pt>
                      <c:pt idx="1072">
                        <c:v>31</c:v>
                      </c:pt>
                      <c:pt idx="1073">
                        <c:v>31</c:v>
                      </c:pt>
                      <c:pt idx="1074">
                        <c:v>31</c:v>
                      </c:pt>
                      <c:pt idx="1075">
                        <c:v>31</c:v>
                      </c:pt>
                      <c:pt idx="1076">
                        <c:v>34</c:v>
                      </c:pt>
                      <c:pt idx="1077">
                        <c:v>34</c:v>
                      </c:pt>
                      <c:pt idx="1078">
                        <c:v>34</c:v>
                      </c:pt>
                      <c:pt idx="1079">
                        <c:v>34</c:v>
                      </c:pt>
                      <c:pt idx="1080">
                        <c:v>34</c:v>
                      </c:pt>
                      <c:pt idx="1081">
                        <c:v>30</c:v>
                      </c:pt>
                      <c:pt idx="1082">
                        <c:v>30</c:v>
                      </c:pt>
                      <c:pt idx="1083">
                        <c:v>30</c:v>
                      </c:pt>
                      <c:pt idx="1084">
                        <c:v>30</c:v>
                      </c:pt>
                      <c:pt idx="1085">
                        <c:v>30</c:v>
                      </c:pt>
                      <c:pt idx="1086">
                        <c:v>34</c:v>
                      </c:pt>
                      <c:pt idx="1087">
                        <c:v>34</c:v>
                      </c:pt>
                      <c:pt idx="1088">
                        <c:v>34</c:v>
                      </c:pt>
                      <c:pt idx="1089">
                        <c:v>34</c:v>
                      </c:pt>
                      <c:pt idx="1090">
                        <c:v>34</c:v>
                      </c:pt>
                      <c:pt idx="1091">
                        <c:v>32</c:v>
                      </c:pt>
                      <c:pt idx="1092">
                        <c:v>32</c:v>
                      </c:pt>
                      <c:pt idx="1093">
                        <c:v>32</c:v>
                      </c:pt>
                      <c:pt idx="1094">
                        <c:v>32</c:v>
                      </c:pt>
                      <c:pt idx="1095">
                        <c:v>32</c:v>
                      </c:pt>
                      <c:pt idx="1096">
                        <c:v>29</c:v>
                      </c:pt>
                      <c:pt idx="1097">
                        <c:v>29</c:v>
                      </c:pt>
                      <c:pt idx="1098">
                        <c:v>32</c:v>
                      </c:pt>
                      <c:pt idx="1099">
                        <c:v>32</c:v>
                      </c:pt>
                      <c:pt idx="1100">
                        <c:v>32</c:v>
                      </c:pt>
                      <c:pt idx="1101">
                        <c:v>30</c:v>
                      </c:pt>
                      <c:pt idx="1102">
                        <c:v>30</c:v>
                      </c:pt>
                      <c:pt idx="1103">
                        <c:v>30</c:v>
                      </c:pt>
                      <c:pt idx="1104">
                        <c:v>30</c:v>
                      </c:pt>
                      <c:pt idx="1105">
                        <c:v>30</c:v>
                      </c:pt>
                      <c:pt idx="1106">
                        <c:v>30</c:v>
                      </c:pt>
                      <c:pt idx="1107">
                        <c:v>30</c:v>
                      </c:pt>
                      <c:pt idx="1108">
                        <c:v>30</c:v>
                      </c:pt>
                      <c:pt idx="1109">
                        <c:v>30</c:v>
                      </c:pt>
                      <c:pt idx="1110">
                        <c:v>30</c:v>
                      </c:pt>
                      <c:pt idx="1111">
                        <c:v>30</c:v>
                      </c:pt>
                      <c:pt idx="1112">
                        <c:v>30</c:v>
                      </c:pt>
                      <c:pt idx="1113">
                        <c:v>30</c:v>
                      </c:pt>
                      <c:pt idx="1114">
                        <c:v>30</c:v>
                      </c:pt>
                      <c:pt idx="1115">
                        <c:v>30</c:v>
                      </c:pt>
                      <c:pt idx="1116">
                        <c:v>30</c:v>
                      </c:pt>
                      <c:pt idx="1117">
                        <c:v>34</c:v>
                      </c:pt>
                      <c:pt idx="1118">
                        <c:v>34</c:v>
                      </c:pt>
                      <c:pt idx="1119">
                        <c:v>34</c:v>
                      </c:pt>
                      <c:pt idx="1120">
                        <c:v>34</c:v>
                      </c:pt>
                      <c:pt idx="1121">
                        <c:v>34</c:v>
                      </c:pt>
                      <c:pt idx="1122">
                        <c:v>35</c:v>
                      </c:pt>
                      <c:pt idx="1123">
                        <c:v>35</c:v>
                      </c:pt>
                      <c:pt idx="1124">
                        <c:v>35</c:v>
                      </c:pt>
                      <c:pt idx="1125">
                        <c:v>35</c:v>
                      </c:pt>
                      <c:pt idx="1126">
                        <c:v>35</c:v>
                      </c:pt>
                      <c:pt idx="1127">
                        <c:v>32</c:v>
                      </c:pt>
                      <c:pt idx="1128">
                        <c:v>32</c:v>
                      </c:pt>
                      <c:pt idx="1129">
                        <c:v>32</c:v>
                      </c:pt>
                      <c:pt idx="1130">
                        <c:v>32</c:v>
                      </c:pt>
                      <c:pt idx="1131">
                        <c:v>32</c:v>
                      </c:pt>
                      <c:pt idx="1132">
                        <c:v>33</c:v>
                      </c:pt>
                      <c:pt idx="1133">
                        <c:v>33</c:v>
                      </c:pt>
                      <c:pt idx="1134">
                        <c:v>33</c:v>
                      </c:pt>
                      <c:pt idx="1135">
                        <c:v>33</c:v>
                      </c:pt>
                      <c:pt idx="1136">
                        <c:v>33</c:v>
                      </c:pt>
                      <c:pt idx="1137">
                        <c:v>36</c:v>
                      </c:pt>
                      <c:pt idx="1138">
                        <c:v>36</c:v>
                      </c:pt>
                      <c:pt idx="1139">
                        <c:v>36</c:v>
                      </c:pt>
                      <c:pt idx="1140">
                        <c:v>36</c:v>
                      </c:pt>
                      <c:pt idx="1141">
                        <c:v>36</c:v>
                      </c:pt>
                      <c:pt idx="1142">
                        <c:v>36</c:v>
                      </c:pt>
                      <c:pt idx="1143">
                        <c:v>35</c:v>
                      </c:pt>
                      <c:pt idx="1144">
                        <c:v>35</c:v>
                      </c:pt>
                      <c:pt idx="1145">
                        <c:v>35</c:v>
                      </c:pt>
                      <c:pt idx="1146">
                        <c:v>35</c:v>
                      </c:pt>
                      <c:pt idx="1147">
                        <c:v>32</c:v>
                      </c:pt>
                      <c:pt idx="1148">
                        <c:v>32</c:v>
                      </c:pt>
                      <c:pt idx="1149">
                        <c:v>32</c:v>
                      </c:pt>
                      <c:pt idx="1150">
                        <c:v>32</c:v>
                      </c:pt>
                      <c:pt idx="1151">
                        <c:v>32</c:v>
                      </c:pt>
                      <c:pt idx="1152">
                        <c:v>31</c:v>
                      </c:pt>
                      <c:pt idx="1153">
                        <c:v>31</c:v>
                      </c:pt>
                      <c:pt idx="1154">
                        <c:v>31</c:v>
                      </c:pt>
                      <c:pt idx="1155">
                        <c:v>31</c:v>
                      </c:pt>
                      <c:pt idx="1156">
                        <c:v>31</c:v>
                      </c:pt>
                      <c:pt idx="1157">
                        <c:v>32</c:v>
                      </c:pt>
                      <c:pt idx="1158">
                        <c:v>32</c:v>
                      </c:pt>
                      <c:pt idx="1159">
                        <c:v>32</c:v>
                      </c:pt>
                      <c:pt idx="1160">
                        <c:v>32</c:v>
                      </c:pt>
                      <c:pt idx="1161">
                        <c:v>32</c:v>
                      </c:pt>
                      <c:pt idx="1162">
                        <c:v>31</c:v>
                      </c:pt>
                      <c:pt idx="1163">
                        <c:v>31</c:v>
                      </c:pt>
                      <c:pt idx="1164">
                        <c:v>31</c:v>
                      </c:pt>
                      <c:pt idx="1165">
                        <c:v>31</c:v>
                      </c:pt>
                      <c:pt idx="1166">
                        <c:v>31</c:v>
                      </c:pt>
                      <c:pt idx="1167">
                        <c:v>34</c:v>
                      </c:pt>
                      <c:pt idx="1168">
                        <c:v>34</c:v>
                      </c:pt>
                      <c:pt idx="1169">
                        <c:v>34</c:v>
                      </c:pt>
                      <c:pt idx="1170">
                        <c:v>34</c:v>
                      </c:pt>
                      <c:pt idx="1171">
                        <c:v>34</c:v>
                      </c:pt>
                      <c:pt idx="1172">
                        <c:v>34</c:v>
                      </c:pt>
                      <c:pt idx="1173">
                        <c:v>34</c:v>
                      </c:pt>
                      <c:pt idx="1174">
                        <c:v>34</c:v>
                      </c:pt>
                      <c:pt idx="1175">
                        <c:v>34</c:v>
                      </c:pt>
                      <c:pt idx="1176">
                        <c:v>34</c:v>
                      </c:pt>
                      <c:pt idx="1177">
                        <c:v>34</c:v>
                      </c:pt>
                      <c:pt idx="1178">
                        <c:v>31</c:v>
                      </c:pt>
                      <c:pt idx="1179">
                        <c:v>31</c:v>
                      </c:pt>
                      <c:pt idx="1180">
                        <c:v>31</c:v>
                      </c:pt>
                      <c:pt idx="1181">
                        <c:v>31</c:v>
                      </c:pt>
                      <c:pt idx="1182">
                        <c:v>31</c:v>
                      </c:pt>
                      <c:pt idx="1183">
                        <c:v>37</c:v>
                      </c:pt>
                      <c:pt idx="1184">
                        <c:v>37</c:v>
                      </c:pt>
                      <c:pt idx="1185">
                        <c:v>37</c:v>
                      </c:pt>
                      <c:pt idx="1186">
                        <c:v>37</c:v>
                      </c:pt>
                      <c:pt idx="1187">
                        <c:v>37</c:v>
                      </c:pt>
                      <c:pt idx="1188">
                        <c:v>32</c:v>
                      </c:pt>
                      <c:pt idx="1189">
                        <c:v>32</c:v>
                      </c:pt>
                      <c:pt idx="1190">
                        <c:v>32</c:v>
                      </c:pt>
                      <c:pt idx="1191">
                        <c:v>32</c:v>
                      </c:pt>
                      <c:pt idx="1192">
                        <c:v>32</c:v>
                      </c:pt>
                      <c:pt idx="1193">
                        <c:v>34</c:v>
                      </c:pt>
                      <c:pt idx="1194">
                        <c:v>34</c:v>
                      </c:pt>
                      <c:pt idx="1195">
                        <c:v>34</c:v>
                      </c:pt>
                      <c:pt idx="1196">
                        <c:v>34</c:v>
                      </c:pt>
                      <c:pt idx="1197">
                        <c:v>34</c:v>
                      </c:pt>
                      <c:pt idx="1198">
                        <c:v>32</c:v>
                      </c:pt>
                      <c:pt idx="1199">
                        <c:v>32</c:v>
                      </c:pt>
                      <c:pt idx="1200">
                        <c:v>32</c:v>
                      </c:pt>
                      <c:pt idx="1201">
                        <c:v>34</c:v>
                      </c:pt>
                      <c:pt idx="1202">
                        <c:v>34</c:v>
                      </c:pt>
                      <c:pt idx="1203">
                        <c:v>34</c:v>
                      </c:pt>
                      <c:pt idx="1204">
                        <c:v>34</c:v>
                      </c:pt>
                      <c:pt idx="1205">
                        <c:v>34</c:v>
                      </c:pt>
                      <c:pt idx="1206">
                        <c:v>265</c:v>
                      </c:pt>
                      <c:pt idx="1207">
                        <c:v>26</c:v>
                      </c:pt>
                      <c:pt idx="1208">
                        <c:v>35</c:v>
                      </c:pt>
                      <c:pt idx="1209">
                        <c:v>35</c:v>
                      </c:pt>
                      <c:pt idx="1210">
                        <c:v>35</c:v>
                      </c:pt>
                      <c:pt idx="1211">
                        <c:v>34</c:v>
                      </c:pt>
                      <c:pt idx="1212">
                        <c:v>34</c:v>
                      </c:pt>
                      <c:pt idx="1213">
                        <c:v>34</c:v>
                      </c:pt>
                      <c:pt idx="1214">
                        <c:v>34</c:v>
                      </c:pt>
                      <c:pt idx="1215">
                        <c:v>34</c:v>
                      </c:pt>
                      <c:pt idx="1216">
                        <c:v>31</c:v>
                      </c:pt>
                      <c:pt idx="1217">
                        <c:v>31</c:v>
                      </c:pt>
                      <c:pt idx="1218">
                        <c:v>31</c:v>
                      </c:pt>
                      <c:pt idx="1219">
                        <c:v>31</c:v>
                      </c:pt>
                      <c:pt idx="1220">
                        <c:v>31</c:v>
                      </c:pt>
                      <c:pt idx="1221">
                        <c:v>36</c:v>
                      </c:pt>
                      <c:pt idx="1222">
                        <c:v>36</c:v>
                      </c:pt>
                      <c:pt idx="1223">
                        <c:v>33</c:v>
                      </c:pt>
                      <c:pt idx="1224">
                        <c:v>33</c:v>
                      </c:pt>
                      <c:pt idx="1225">
                        <c:v>33</c:v>
                      </c:pt>
                      <c:pt idx="1226">
                        <c:v>33</c:v>
                      </c:pt>
                      <c:pt idx="1227">
                        <c:v>33</c:v>
                      </c:pt>
                      <c:pt idx="1228">
                        <c:v>30</c:v>
                      </c:pt>
                      <c:pt idx="1229">
                        <c:v>30</c:v>
                      </c:pt>
                      <c:pt idx="1230">
                        <c:v>30</c:v>
                      </c:pt>
                      <c:pt idx="1231">
                        <c:v>30</c:v>
                      </c:pt>
                      <c:pt idx="1232">
                        <c:v>30</c:v>
                      </c:pt>
                      <c:pt idx="1233">
                        <c:v>30</c:v>
                      </c:pt>
                      <c:pt idx="1234">
                        <c:v>30</c:v>
                      </c:pt>
                      <c:pt idx="1235">
                        <c:v>30</c:v>
                      </c:pt>
                      <c:pt idx="1236">
                        <c:v>30</c:v>
                      </c:pt>
                      <c:pt idx="1237">
                        <c:v>30</c:v>
                      </c:pt>
                      <c:pt idx="1238">
                        <c:v>38</c:v>
                      </c:pt>
                      <c:pt idx="1239">
                        <c:v>38</c:v>
                      </c:pt>
                      <c:pt idx="1240">
                        <c:v>38</c:v>
                      </c:pt>
                      <c:pt idx="1241">
                        <c:v>38</c:v>
                      </c:pt>
                      <c:pt idx="1242">
                        <c:v>38</c:v>
                      </c:pt>
                      <c:pt idx="1243">
                        <c:v>35</c:v>
                      </c:pt>
                      <c:pt idx="1244">
                        <c:v>35</c:v>
                      </c:pt>
                      <c:pt idx="1245">
                        <c:v>35</c:v>
                      </c:pt>
                      <c:pt idx="1246">
                        <c:v>35</c:v>
                      </c:pt>
                      <c:pt idx="1247">
                        <c:v>35</c:v>
                      </c:pt>
                      <c:pt idx="1248">
                        <c:v>35</c:v>
                      </c:pt>
                      <c:pt idx="1249">
                        <c:v>37</c:v>
                      </c:pt>
                      <c:pt idx="1250">
                        <c:v>37</c:v>
                      </c:pt>
                      <c:pt idx="1251">
                        <c:v>37</c:v>
                      </c:pt>
                      <c:pt idx="1252">
                        <c:v>37</c:v>
                      </c:pt>
                      <c:pt idx="1253">
                        <c:v>37</c:v>
                      </c:pt>
                      <c:pt idx="1254">
                        <c:v>34</c:v>
                      </c:pt>
                      <c:pt idx="1255">
                        <c:v>34</c:v>
                      </c:pt>
                      <c:pt idx="1256">
                        <c:v>34</c:v>
                      </c:pt>
                      <c:pt idx="1257">
                        <c:v>34</c:v>
                      </c:pt>
                      <c:pt idx="1258">
                        <c:v>34</c:v>
                      </c:pt>
                      <c:pt idx="1259">
                        <c:v>32</c:v>
                      </c:pt>
                      <c:pt idx="1260">
                        <c:v>32</c:v>
                      </c:pt>
                      <c:pt idx="1261">
                        <c:v>32</c:v>
                      </c:pt>
                      <c:pt idx="1262">
                        <c:v>32</c:v>
                      </c:pt>
                      <c:pt idx="1263">
                        <c:v>32</c:v>
                      </c:pt>
                      <c:pt idx="1264">
                        <c:v>30</c:v>
                      </c:pt>
                      <c:pt idx="1265">
                        <c:v>30</c:v>
                      </c:pt>
                      <c:pt idx="1266">
                        <c:v>30</c:v>
                      </c:pt>
                      <c:pt idx="1267">
                        <c:v>30</c:v>
                      </c:pt>
                      <c:pt idx="1268">
                        <c:v>30</c:v>
                      </c:pt>
                      <c:pt idx="1269">
                        <c:v>33</c:v>
                      </c:pt>
                      <c:pt idx="1270">
                        <c:v>33</c:v>
                      </c:pt>
                      <c:pt idx="1271">
                        <c:v>33</c:v>
                      </c:pt>
                      <c:pt idx="1272">
                        <c:v>33</c:v>
                      </c:pt>
                      <c:pt idx="1273">
                        <c:v>33</c:v>
                      </c:pt>
                      <c:pt idx="1274">
                        <c:v>31</c:v>
                      </c:pt>
                      <c:pt idx="1275">
                        <c:v>31</c:v>
                      </c:pt>
                      <c:pt idx="1276">
                        <c:v>31</c:v>
                      </c:pt>
                      <c:pt idx="1277">
                        <c:v>31</c:v>
                      </c:pt>
                      <c:pt idx="1278">
                        <c:v>31</c:v>
                      </c:pt>
                      <c:pt idx="1279">
                        <c:v>31</c:v>
                      </c:pt>
                      <c:pt idx="1280">
                        <c:v>29</c:v>
                      </c:pt>
                      <c:pt idx="1281">
                        <c:v>29</c:v>
                      </c:pt>
                      <c:pt idx="1282">
                        <c:v>29</c:v>
                      </c:pt>
                      <c:pt idx="1283">
                        <c:v>29</c:v>
                      </c:pt>
                      <c:pt idx="1284">
                        <c:v>29</c:v>
                      </c:pt>
                      <c:pt idx="1285">
                        <c:v>34</c:v>
                      </c:pt>
                      <c:pt idx="1286">
                        <c:v>34</c:v>
                      </c:pt>
                      <c:pt idx="1287">
                        <c:v>34</c:v>
                      </c:pt>
                      <c:pt idx="1288">
                        <c:v>34</c:v>
                      </c:pt>
                      <c:pt idx="1289">
                        <c:v>34</c:v>
                      </c:pt>
                      <c:pt idx="1290">
                        <c:v>33</c:v>
                      </c:pt>
                      <c:pt idx="1291">
                        <c:v>33</c:v>
                      </c:pt>
                      <c:pt idx="1292">
                        <c:v>33</c:v>
                      </c:pt>
                      <c:pt idx="1293">
                        <c:v>33</c:v>
                      </c:pt>
                      <c:pt idx="1294">
                        <c:v>33</c:v>
                      </c:pt>
                      <c:pt idx="1295">
                        <c:v>31</c:v>
                      </c:pt>
                      <c:pt idx="1296">
                        <c:v>31</c:v>
                      </c:pt>
                      <c:pt idx="1297">
                        <c:v>31</c:v>
                      </c:pt>
                      <c:pt idx="1298">
                        <c:v>31</c:v>
                      </c:pt>
                      <c:pt idx="1299">
                        <c:v>31</c:v>
                      </c:pt>
                      <c:pt idx="1300">
                        <c:v>35</c:v>
                      </c:pt>
                      <c:pt idx="1301">
                        <c:v>35</c:v>
                      </c:pt>
                      <c:pt idx="1302">
                        <c:v>35</c:v>
                      </c:pt>
                      <c:pt idx="1303">
                        <c:v>35</c:v>
                      </c:pt>
                      <c:pt idx="1304">
                        <c:v>35</c:v>
                      </c:pt>
                      <c:pt idx="1305">
                        <c:v>36</c:v>
                      </c:pt>
                      <c:pt idx="1306">
                        <c:v>36</c:v>
                      </c:pt>
                      <c:pt idx="1307">
                        <c:v>36</c:v>
                      </c:pt>
                      <c:pt idx="1308">
                        <c:v>36</c:v>
                      </c:pt>
                      <c:pt idx="1309">
                        <c:v>36</c:v>
                      </c:pt>
                      <c:pt idx="1310">
                        <c:v>32</c:v>
                      </c:pt>
                      <c:pt idx="1311">
                        <c:v>32</c:v>
                      </c:pt>
                      <c:pt idx="1312">
                        <c:v>32</c:v>
                      </c:pt>
                      <c:pt idx="1313">
                        <c:v>32</c:v>
                      </c:pt>
                      <c:pt idx="1314">
                        <c:v>32</c:v>
                      </c:pt>
                      <c:pt idx="1315">
                        <c:v>33</c:v>
                      </c:pt>
                      <c:pt idx="1316">
                        <c:v>33</c:v>
                      </c:pt>
                      <c:pt idx="1317">
                        <c:v>33</c:v>
                      </c:pt>
                      <c:pt idx="1318">
                        <c:v>33</c:v>
                      </c:pt>
                      <c:pt idx="1319">
                        <c:v>33</c:v>
                      </c:pt>
                      <c:pt idx="1320">
                        <c:v>31</c:v>
                      </c:pt>
                      <c:pt idx="1321">
                        <c:v>31</c:v>
                      </c:pt>
                      <c:pt idx="1322">
                        <c:v>31</c:v>
                      </c:pt>
                      <c:pt idx="1323">
                        <c:v>31</c:v>
                      </c:pt>
                      <c:pt idx="1324">
                        <c:v>31</c:v>
                      </c:pt>
                      <c:pt idx="1325">
                        <c:v>29</c:v>
                      </c:pt>
                      <c:pt idx="1326">
                        <c:v>29</c:v>
                      </c:pt>
                      <c:pt idx="1327">
                        <c:v>29</c:v>
                      </c:pt>
                      <c:pt idx="1328">
                        <c:v>29</c:v>
                      </c:pt>
                      <c:pt idx="1329">
                        <c:v>29</c:v>
                      </c:pt>
                      <c:pt idx="1330">
                        <c:v>35</c:v>
                      </c:pt>
                      <c:pt idx="1331">
                        <c:v>35</c:v>
                      </c:pt>
                      <c:pt idx="1332">
                        <c:v>35</c:v>
                      </c:pt>
                      <c:pt idx="1333">
                        <c:v>35</c:v>
                      </c:pt>
                      <c:pt idx="1334">
                        <c:v>35</c:v>
                      </c:pt>
                      <c:pt idx="1335">
                        <c:v>30</c:v>
                      </c:pt>
                      <c:pt idx="1336">
                        <c:v>30</c:v>
                      </c:pt>
                      <c:pt idx="1337">
                        <c:v>30</c:v>
                      </c:pt>
                      <c:pt idx="1338">
                        <c:v>30</c:v>
                      </c:pt>
                      <c:pt idx="1339">
                        <c:v>30</c:v>
                      </c:pt>
                      <c:pt idx="1340">
                        <c:v>35</c:v>
                      </c:pt>
                      <c:pt idx="1341">
                        <c:v>35</c:v>
                      </c:pt>
                      <c:pt idx="1342">
                        <c:v>35</c:v>
                      </c:pt>
                      <c:pt idx="1343">
                        <c:v>35</c:v>
                      </c:pt>
                      <c:pt idx="1344">
                        <c:v>35</c:v>
                      </c:pt>
                      <c:pt idx="1345">
                        <c:v>35</c:v>
                      </c:pt>
                      <c:pt idx="1346">
                        <c:v>35</c:v>
                      </c:pt>
                      <c:pt idx="1347">
                        <c:v>35</c:v>
                      </c:pt>
                      <c:pt idx="1348">
                        <c:v>35</c:v>
                      </c:pt>
                      <c:pt idx="1349">
                        <c:v>35</c:v>
                      </c:pt>
                      <c:pt idx="1350">
                        <c:v>35</c:v>
                      </c:pt>
                      <c:pt idx="1351">
                        <c:v>35</c:v>
                      </c:pt>
                      <c:pt idx="1352">
                        <c:v>35</c:v>
                      </c:pt>
                      <c:pt idx="1353">
                        <c:v>35</c:v>
                      </c:pt>
                      <c:pt idx="1354">
                        <c:v>35</c:v>
                      </c:pt>
                      <c:pt idx="1355">
                        <c:v>35</c:v>
                      </c:pt>
                      <c:pt idx="1356">
                        <c:v>31</c:v>
                      </c:pt>
                      <c:pt idx="1357">
                        <c:v>31</c:v>
                      </c:pt>
                      <c:pt idx="1358">
                        <c:v>31</c:v>
                      </c:pt>
                      <c:pt idx="1359">
                        <c:v>31</c:v>
                      </c:pt>
                      <c:pt idx="1360">
                        <c:v>31</c:v>
                      </c:pt>
                      <c:pt idx="1361">
                        <c:v>31</c:v>
                      </c:pt>
                      <c:pt idx="1362">
                        <c:v>31</c:v>
                      </c:pt>
                      <c:pt idx="1363">
                        <c:v>31</c:v>
                      </c:pt>
                      <c:pt idx="1364">
                        <c:v>31</c:v>
                      </c:pt>
                      <c:pt idx="1365">
                        <c:v>31</c:v>
                      </c:pt>
                      <c:pt idx="1366">
                        <c:v>32</c:v>
                      </c:pt>
                      <c:pt idx="1367">
                        <c:v>32</c:v>
                      </c:pt>
                      <c:pt idx="1368">
                        <c:v>32</c:v>
                      </c:pt>
                      <c:pt idx="1369">
                        <c:v>32</c:v>
                      </c:pt>
                      <c:pt idx="1370">
                        <c:v>32</c:v>
                      </c:pt>
                      <c:pt idx="1371">
                        <c:v>32</c:v>
                      </c:pt>
                      <c:pt idx="1372">
                        <c:v>32</c:v>
                      </c:pt>
                      <c:pt idx="1373">
                        <c:v>32</c:v>
                      </c:pt>
                      <c:pt idx="1374">
                        <c:v>32</c:v>
                      </c:pt>
                      <c:pt idx="1375">
                        <c:v>32</c:v>
                      </c:pt>
                      <c:pt idx="1376">
                        <c:v>34</c:v>
                      </c:pt>
                      <c:pt idx="1377">
                        <c:v>34</c:v>
                      </c:pt>
                      <c:pt idx="1378">
                        <c:v>34</c:v>
                      </c:pt>
                      <c:pt idx="1379">
                        <c:v>34</c:v>
                      </c:pt>
                      <c:pt idx="1380">
                        <c:v>34</c:v>
                      </c:pt>
                      <c:pt idx="1381">
                        <c:v>33</c:v>
                      </c:pt>
                      <c:pt idx="1382">
                        <c:v>33</c:v>
                      </c:pt>
                      <c:pt idx="1383">
                        <c:v>33</c:v>
                      </c:pt>
                      <c:pt idx="1384">
                        <c:v>33</c:v>
                      </c:pt>
                      <c:pt idx="1385">
                        <c:v>33</c:v>
                      </c:pt>
                      <c:pt idx="1386">
                        <c:v>30</c:v>
                      </c:pt>
                      <c:pt idx="1387">
                        <c:v>30</c:v>
                      </c:pt>
                      <c:pt idx="1388">
                        <c:v>30</c:v>
                      </c:pt>
                      <c:pt idx="1389">
                        <c:v>30</c:v>
                      </c:pt>
                      <c:pt idx="1390">
                        <c:v>30</c:v>
                      </c:pt>
                      <c:pt idx="1391">
                        <c:v>30</c:v>
                      </c:pt>
                      <c:pt idx="1392">
                        <c:v>34</c:v>
                      </c:pt>
                      <c:pt idx="1393">
                        <c:v>34</c:v>
                      </c:pt>
                      <c:pt idx="1394">
                        <c:v>34</c:v>
                      </c:pt>
                      <c:pt idx="1395">
                        <c:v>34</c:v>
                      </c:pt>
                      <c:pt idx="1396">
                        <c:v>34</c:v>
                      </c:pt>
                      <c:pt idx="1397">
                        <c:v>35</c:v>
                      </c:pt>
                      <c:pt idx="1398">
                        <c:v>35</c:v>
                      </c:pt>
                      <c:pt idx="1399">
                        <c:v>35</c:v>
                      </c:pt>
                      <c:pt idx="1400">
                        <c:v>35</c:v>
                      </c:pt>
                      <c:pt idx="1401">
                        <c:v>36</c:v>
                      </c:pt>
                      <c:pt idx="1402">
                        <c:v>36</c:v>
                      </c:pt>
                      <c:pt idx="1403">
                        <c:v>36</c:v>
                      </c:pt>
                      <c:pt idx="1404">
                        <c:v>36</c:v>
                      </c:pt>
                      <c:pt idx="1405">
                        <c:v>36</c:v>
                      </c:pt>
                      <c:pt idx="1406">
                        <c:v>38</c:v>
                      </c:pt>
                      <c:pt idx="1407">
                        <c:v>38</c:v>
                      </c:pt>
                      <c:pt idx="1408">
                        <c:v>38</c:v>
                      </c:pt>
                      <c:pt idx="1409">
                        <c:v>38</c:v>
                      </c:pt>
                      <c:pt idx="1410">
                        <c:v>34</c:v>
                      </c:pt>
                      <c:pt idx="1411">
                        <c:v>34</c:v>
                      </c:pt>
                      <c:pt idx="1412">
                        <c:v>34</c:v>
                      </c:pt>
                      <c:pt idx="1413">
                        <c:v>34</c:v>
                      </c:pt>
                      <c:pt idx="1414">
                        <c:v>38</c:v>
                      </c:pt>
                      <c:pt idx="1415">
                        <c:v>38</c:v>
                      </c:pt>
                      <c:pt idx="1416">
                        <c:v>38</c:v>
                      </c:pt>
                      <c:pt idx="1417">
                        <c:v>38</c:v>
                      </c:pt>
                      <c:pt idx="1418">
                        <c:v>38</c:v>
                      </c:pt>
                      <c:pt idx="1419">
                        <c:v>33</c:v>
                      </c:pt>
                      <c:pt idx="1420">
                        <c:v>33</c:v>
                      </c:pt>
                      <c:pt idx="1421">
                        <c:v>33</c:v>
                      </c:pt>
                      <c:pt idx="1422">
                        <c:v>33</c:v>
                      </c:pt>
                      <c:pt idx="1423">
                        <c:v>33</c:v>
                      </c:pt>
                      <c:pt idx="1424">
                        <c:v>35</c:v>
                      </c:pt>
                      <c:pt idx="1425">
                        <c:v>35</c:v>
                      </c:pt>
                      <c:pt idx="1426">
                        <c:v>35</c:v>
                      </c:pt>
                      <c:pt idx="1427">
                        <c:v>35</c:v>
                      </c:pt>
                      <c:pt idx="1428">
                        <c:v>35</c:v>
                      </c:pt>
                      <c:pt idx="1429">
                        <c:v>36</c:v>
                      </c:pt>
                      <c:pt idx="1430">
                        <c:v>36</c:v>
                      </c:pt>
                      <c:pt idx="1431">
                        <c:v>36</c:v>
                      </c:pt>
                      <c:pt idx="1432">
                        <c:v>36</c:v>
                      </c:pt>
                      <c:pt idx="1433">
                        <c:v>36</c:v>
                      </c:pt>
                      <c:pt idx="1434">
                        <c:v>37</c:v>
                      </c:pt>
                      <c:pt idx="1435">
                        <c:v>37</c:v>
                      </c:pt>
                      <c:pt idx="1436">
                        <c:v>37</c:v>
                      </c:pt>
                      <c:pt idx="1437">
                        <c:v>37</c:v>
                      </c:pt>
                      <c:pt idx="1438">
                        <c:v>37</c:v>
                      </c:pt>
                      <c:pt idx="1439">
                        <c:v>33</c:v>
                      </c:pt>
                      <c:pt idx="1440">
                        <c:v>33</c:v>
                      </c:pt>
                      <c:pt idx="1441">
                        <c:v>33</c:v>
                      </c:pt>
                      <c:pt idx="1442">
                        <c:v>35</c:v>
                      </c:pt>
                      <c:pt idx="1443">
                        <c:v>35</c:v>
                      </c:pt>
                      <c:pt idx="1444">
                        <c:v>35</c:v>
                      </c:pt>
                      <c:pt idx="1445">
                        <c:v>35</c:v>
                      </c:pt>
                      <c:pt idx="1446">
                        <c:v>35</c:v>
                      </c:pt>
                      <c:pt idx="1447">
                        <c:v>34</c:v>
                      </c:pt>
                      <c:pt idx="1448">
                        <c:v>34</c:v>
                      </c:pt>
                      <c:pt idx="1449">
                        <c:v>34</c:v>
                      </c:pt>
                      <c:pt idx="1450">
                        <c:v>34</c:v>
                      </c:pt>
                      <c:pt idx="1451">
                        <c:v>34</c:v>
                      </c:pt>
                      <c:pt idx="1452">
                        <c:v>36</c:v>
                      </c:pt>
                      <c:pt idx="1453">
                        <c:v>36</c:v>
                      </c:pt>
                      <c:pt idx="1454">
                        <c:v>36</c:v>
                      </c:pt>
                      <c:pt idx="1455">
                        <c:v>36</c:v>
                      </c:pt>
                      <c:pt idx="1456">
                        <c:v>36</c:v>
                      </c:pt>
                      <c:pt idx="1457">
                        <c:v>39</c:v>
                      </c:pt>
                      <c:pt idx="1458">
                        <c:v>38</c:v>
                      </c:pt>
                      <c:pt idx="1459">
                        <c:v>38</c:v>
                      </c:pt>
                      <c:pt idx="1460">
                        <c:v>38</c:v>
                      </c:pt>
                      <c:pt idx="1461">
                        <c:v>38</c:v>
                      </c:pt>
                      <c:pt idx="1462">
                        <c:v>38</c:v>
                      </c:pt>
                      <c:pt idx="1463">
                        <c:v>39</c:v>
                      </c:pt>
                      <c:pt idx="1464">
                        <c:v>39</c:v>
                      </c:pt>
                      <c:pt idx="1465">
                        <c:v>39</c:v>
                      </c:pt>
                      <c:pt idx="1466">
                        <c:v>39</c:v>
                      </c:pt>
                      <c:pt idx="1467">
                        <c:v>39</c:v>
                      </c:pt>
                      <c:pt idx="1468">
                        <c:v>39</c:v>
                      </c:pt>
                      <c:pt idx="1469">
                        <c:v>34</c:v>
                      </c:pt>
                      <c:pt idx="1470">
                        <c:v>34</c:v>
                      </c:pt>
                      <c:pt idx="1471">
                        <c:v>34</c:v>
                      </c:pt>
                      <c:pt idx="1472">
                        <c:v>34</c:v>
                      </c:pt>
                      <c:pt idx="1473">
                        <c:v>34</c:v>
                      </c:pt>
                      <c:pt idx="1474">
                        <c:v>37</c:v>
                      </c:pt>
                      <c:pt idx="1475">
                        <c:v>37</c:v>
                      </c:pt>
                      <c:pt idx="1476">
                        <c:v>37</c:v>
                      </c:pt>
                      <c:pt idx="1477">
                        <c:v>37</c:v>
                      </c:pt>
                      <c:pt idx="1478">
                        <c:v>37</c:v>
                      </c:pt>
                      <c:pt idx="1479">
                        <c:v>35</c:v>
                      </c:pt>
                      <c:pt idx="1480">
                        <c:v>35</c:v>
                      </c:pt>
                      <c:pt idx="1481">
                        <c:v>35</c:v>
                      </c:pt>
                      <c:pt idx="1482">
                        <c:v>35</c:v>
                      </c:pt>
                      <c:pt idx="1483">
                        <c:v>35</c:v>
                      </c:pt>
                      <c:pt idx="1484">
                        <c:v>34</c:v>
                      </c:pt>
                      <c:pt idx="1485">
                        <c:v>34</c:v>
                      </c:pt>
                      <c:pt idx="1486">
                        <c:v>34</c:v>
                      </c:pt>
                      <c:pt idx="1487">
                        <c:v>34</c:v>
                      </c:pt>
                      <c:pt idx="1488">
                        <c:v>34</c:v>
                      </c:pt>
                      <c:pt idx="1489">
                        <c:v>36</c:v>
                      </c:pt>
                      <c:pt idx="1490">
                        <c:v>36</c:v>
                      </c:pt>
                      <c:pt idx="1491">
                        <c:v>36</c:v>
                      </c:pt>
                      <c:pt idx="1492">
                        <c:v>36</c:v>
                      </c:pt>
                      <c:pt idx="1493">
                        <c:v>36</c:v>
                      </c:pt>
                      <c:pt idx="1494">
                        <c:v>36</c:v>
                      </c:pt>
                      <c:pt idx="1495">
                        <c:v>36</c:v>
                      </c:pt>
                      <c:pt idx="1496">
                        <c:v>36</c:v>
                      </c:pt>
                      <c:pt idx="1497">
                        <c:v>36</c:v>
                      </c:pt>
                      <c:pt idx="1498">
                        <c:v>36</c:v>
                      </c:pt>
                      <c:pt idx="1499">
                        <c:v>37</c:v>
                      </c:pt>
                      <c:pt idx="1500">
                        <c:v>37</c:v>
                      </c:pt>
                      <c:pt idx="1501">
                        <c:v>37</c:v>
                      </c:pt>
                      <c:pt idx="1502">
                        <c:v>37</c:v>
                      </c:pt>
                      <c:pt idx="1503">
                        <c:v>37</c:v>
                      </c:pt>
                      <c:pt idx="1504">
                        <c:v>37</c:v>
                      </c:pt>
                      <c:pt idx="1505">
                        <c:v>33</c:v>
                      </c:pt>
                      <c:pt idx="1506">
                        <c:v>33</c:v>
                      </c:pt>
                      <c:pt idx="1507">
                        <c:v>33</c:v>
                      </c:pt>
                      <c:pt idx="1508">
                        <c:v>33</c:v>
                      </c:pt>
                      <c:pt idx="1509">
                        <c:v>33</c:v>
                      </c:pt>
                      <c:pt idx="1510">
                        <c:v>35</c:v>
                      </c:pt>
                      <c:pt idx="1511">
                        <c:v>35</c:v>
                      </c:pt>
                      <c:pt idx="1512">
                        <c:v>35</c:v>
                      </c:pt>
                      <c:pt idx="1513">
                        <c:v>35</c:v>
                      </c:pt>
                      <c:pt idx="1514">
                        <c:v>35</c:v>
                      </c:pt>
                      <c:pt idx="1515">
                        <c:v>34</c:v>
                      </c:pt>
                      <c:pt idx="1516">
                        <c:v>34</c:v>
                      </c:pt>
                      <c:pt idx="1517">
                        <c:v>34</c:v>
                      </c:pt>
                      <c:pt idx="1518">
                        <c:v>36</c:v>
                      </c:pt>
                      <c:pt idx="1519">
                        <c:v>36</c:v>
                      </c:pt>
                      <c:pt idx="1520">
                        <c:v>36</c:v>
                      </c:pt>
                      <c:pt idx="1521">
                        <c:v>36</c:v>
                      </c:pt>
                      <c:pt idx="1522">
                        <c:v>36</c:v>
                      </c:pt>
                      <c:pt idx="1523">
                        <c:v>35</c:v>
                      </c:pt>
                      <c:pt idx="1524">
                        <c:v>35</c:v>
                      </c:pt>
                      <c:pt idx="1525">
                        <c:v>35</c:v>
                      </c:pt>
                      <c:pt idx="1526">
                        <c:v>35</c:v>
                      </c:pt>
                      <c:pt idx="1527">
                        <c:v>35</c:v>
                      </c:pt>
                      <c:pt idx="1528">
                        <c:v>34</c:v>
                      </c:pt>
                      <c:pt idx="1529">
                        <c:v>34</c:v>
                      </c:pt>
                      <c:pt idx="1530">
                        <c:v>34</c:v>
                      </c:pt>
                      <c:pt idx="1531">
                        <c:v>34</c:v>
                      </c:pt>
                      <c:pt idx="1532">
                        <c:v>30</c:v>
                      </c:pt>
                      <c:pt idx="1533">
                        <c:v>30</c:v>
                      </c:pt>
                      <c:pt idx="1534">
                        <c:v>30</c:v>
                      </c:pt>
                      <c:pt idx="1535">
                        <c:v>30</c:v>
                      </c:pt>
                      <c:pt idx="1536">
                        <c:v>30</c:v>
                      </c:pt>
                      <c:pt idx="1537">
                        <c:v>30</c:v>
                      </c:pt>
                      <c:pt idx="1538">
                        <c:v>32</c:v>
                      </c:pt>
                      <c:pt idx="1539">
                        <c:v>32</c:v>
                      </c:pt>
                      <c:pt idx="1540">
                        <c:v>32</c:v>
                      </c:pt>
                      <c:pt idx="1541">
                        <c:v>32</c:v>
                      </c:pt>
                      <c:pt idx="1542">
                        <c:v>32</c:v>
                      </c:pt>
                      <c:pt idx="1543">
                        <c:v>30</c:v>
                      </c:pt>
                      <c:pt idx="1544">
                        <c:v>30</c:v>
                      </c:pt>
                      <c:pt idx="1545">
                        <c:v>30</c:v>
                      </c:pt>
                      <c:pt idx="1546">
                        <c:v>30</c:v>
                      </c:pt>
                      <c:pt idx="1547">
                        <c:v>30</c:v>
                      </c:pt>
                      <c:pt idx="1548">
                        <c:v>34</c:v>
                      </c:pt>
                      <c:pt idx="1549">
                        <c:v>34</c:v>
                      </c:pt>
                      <c:pt idx="1550">
                        <c:v>34</c:v>
                      </c:pt>
                      <c:pt idx="1551">
                        <c:v>34</c:v>
                      </c:pt>
                      <c:pt idx="1552">
                        <c:v>34</c:v>
                      </c:pt>
                      <c:pt idx="1553">
                        <c:v>36</c:v>
                      </c:pt>
                      <c:pt idx="1554">
                        <c:v>36</c:v>
                      </c:pt>
                      <c:pt idx="1555">
                        <c:v>36</c:v>
                      </c:pt>
                      <c:pt idx="1556">
                        <c:v>36</c:v>
                      </c:pt>
                      <c:pt idx="1557">
                        <c:v>36</c:v>
                      </c:pt>
                      <c:pt idx="1558">
                        <c:v>30</c:v>
                      </c:pt>
                      <c:pt idx="1559">
                        <c:v>30</c:v>
                      </c:pt>
                      <c:pt idx="1560">
                        <c:v>30</c:v>
                      </c:pt>
                      <c:pt idx="1561">
                        <c:v>30</c:v>
                      </c:pt>
                      <c:pt idx="1562">
                        <c:v>30</c:v>
                      </c:pt>
                      <c:pt idx="1563">
                        <c:v>33</c:v>
                      </c:pt>
                      <c:pt idx="1564">
                        <c:v>33</c:v>
                      </c:pt>
                      <c:pt idx="1565">
                        <c:v>33</c:v>
                      </c:pt>
                      <c:pt idx="1566">
                        <c:v>33</c:v>
                      </c:pt>
                      <c:pt idx="1567">
                        <c:v>33</c:v>
                      </c:pt>
                      <c:pt idx="1568">
                        <c:v>33</c:v>
                      </c:pt>
                      <c:pt idx="1569">
                        <c:v>34</c:v>
                      </c:pt>
                      <c:pt idx="1570">
                        <c:v>34</c:v>
                      </c:pt>
                      <c:pt idx="1571">
                        <c:v>34</c:v>
                      </c:pt>
                      <c:pt idx="1572">
                        <c:v>34</c:v>
                      </c:pt>
                      <c:pt idx="1573">
                        <c:v>34</c:v>
                      </c:pt>
                      <c:pt idx="1574">
                        <c:v>31</c:v>
                      </c:pt>
                      <c:pt idx="1575">
                        <c:v>31</c:v>
                      </c:pt>
                      <c:pt idx="1576">
                        <c:v>31</c:v>
                      </c:pt>
                      <c:pt idx="1577">
                        <c:v>31</c:v>
                      </c:pt>
                      <c:pt idx="1578">
                        <c:v>31</c:v>
                      </c:pt>
                      <c:pt idx="1579">
                        <c:v>31</c:v>
                      </c:pt>
                      <c:pt idx="1580">
                        <c:v>31</c:v>
                      </c:pt>
                      <c:pt idx="1581">
                        <c:v>31</c:v>
                      </c:pt>
                      <c:pt idx="1582">
                        <c:v>31</c:v>
                      </c:pt>
                      <c:pt idx="1583">
                        <c:v>31</c:v>
                      </c:pt>
                      <c:pt idx="1584">
                        <c:v>33</c:v>
                      </c:pt>
                      <c:pt idx="1585">
                        <c:v>33</c:v>
                      </c:pt>
                      <c:pt idx="1586">
                        <c:v>33</c:v>
                      </c:pt>
                      <c:pt idx="1587">
                        <c:v>33</c:v>
                      </c:pt>
                      <c:pt idx="1588">
                        <c:v>33</c:v>
                      </c:pt>
                      <c:pt idx="1589">
                        <c:v>34</c:v>
                      </c:pt>
                      <c:pt idx="1590">
                        <c:v>34</c:v>
                      </c:pt>
                      <c:pt idx="1591">
                        <c:v>34</c:v>
                      </c:pt>
                      <c:pt idx="1592">
                        <c:v>34</c:v>
                      </c:pt>
                      <c:pt idx="1593">
                        <c:v>34</c:v>
                      </c:pt>
                      <c:pt idx="1594">
                        <c:v>29</c:v>
                      </c:pt>
                      <c:pt idx="1595">
                        <c:v>29</c:v>
                      </c:pt>
                      <c:pt idx="1596">
                        <c:v>29</c:v>
                      </c:pt>
                      <c:pt idx="1597">
                        <c:v>29</c:v>
                      </c:pt>
                      <c:pt idx="1598">
                        <c:v>29</c:v>
                      </c:pt>
                      <c:pt idx="1599">
                        <c:v>29</c:v>
                      </c:pt>
                      <c:pt idx="1600">
                        <c:v>33</c:v>
                      </c:pt>
                      <c:pt idx="1601">
                        <c:v>33</c:v>
                      </c:pt>
                      <c:pt idx="1602">
                        <c:v>33</c:v>
                      </c:pt>
                      <c:pt idx="1603">
                        <c:v>33</c:v>
                      </c:pt>
                      <c:pt idx="1604">
                        <c:v>33</c:v>
                      </c:pt>
                      <c:pt idx="1605">
                        <c:v>38</c:v>
                      </c:pt>
                      <c:pt idx="1606">
                        <c:v>38</c:v>
                      </c:pt>
                      <c:pt idx="1607">
                        <c:v>38</c:v>
                      </c:pt>
                      <c:pt idx="1608">
                        <c:v>38</c:v>
                      </c:pt>
                      <c:pt idx="1609">
                        <c:v>38</c:v>
                      </c:pt>
                      <c:pt idx="1610">
                        <c:v>32</c:v>
                      </c:pt>
                      <c:pt idx="1611">
                        <c:v>32</c:v>
                      </c:pt>
                      <c:pt idx="1612">
                        <c:v>32</c:v>
                      </c:pt>
                      <c:pt idx="1613">
                        <c:v>32</c:v>
                      </c:pt>
                      <c:pt idx="1614">
                        <c:v>32</c:v>
                      </c:pt>
                      <c:pt idx="1615">
                        <c:v>32</c:v>
                      </c:pt>
                      <c:pt idx="1616">
                        <c:v>32</c:v>
                      </c:pt>
                      <c:pt idx="1617">
                        <c:v>32</c:v>
                      </c:pt>
                      <c:pt idx="1618">
                        <c:v>32</c:v>
                      </c:pt>
                      <c:pt idx="1619">
                        <c:v>32</c:v>
                      </c:pt>
                      <c:pt idx="1620">
                        <c:v>33</c:v>
                      </c:pt>
                      <c:pt idx="1621">
                        <c:v>33</c:v>
                      </c:pt>
                      <c:pt idx="1622">
                        <c:v>33</c:v>
                      </c:pt>
                      <c:pt idx="1623">
                        <c:v>30</c:v>
                      </c:pt>
                      <c:pt idx="1624">
                        <c:v>30</c:v>
                      </c:pt>
                      <c:pt idx="1625">
                        <c:v>30</c:v>
                      </c:pt>
                      <c:pt idx="1626">
                        <c:v>30</c:v>
                      </c:pt>
                      <c:pt idx="1627">
                        <c:v>30</c:v>
                      </c:pt>
                      <c:pt idx="1628">
                        <c:v>33</c:v>
                      </c:pt>
                      <c:pt idx="1629">
                        <c:v>33</c:v>
                      </c:pt>
                      <c:pt idx="1630">
                        <c:v>33</c:v>
                      </c:pt>
                      <c:pt idx="1631">
                        <c:v>33</c:v>
                      </c:pt>
                      <c:pt idx="1632">
                        <c:v>33</c:v>
                      </c:pt>
                      <c:pt idx="1633">
                        <c:v>33</c:v>
                      </c:pt>
                      <c:pt idx="1634">
                        <c:v>32</c:v>
                      </c:pt>
                      <c:pt idx="1635">
                        <c:v>32</c:v>
                      </c:pt>
                      <c:pt idx="1636">
                        <c:v>32</c:v>
                      </c:pt>
                      <c:pt idx="1637">
                        <c:v>32</c:v>
                      </c:pt>
                      <c:pt idx="1638">
                        <c:v>33</c:v>
                      </c:pt>
                      <c:pt idx="1639">
                        <c:v>33</c:v>
                      </c:pt>
                      <c:pt idx="1640">
                        <c:v>33</c:v>
                      </c:pt>
                      <c:pt idx="1641">
                        <c:v>33</c:v>
                      </c:pt>
                      <c:pt idx="1642">
                        <c:v>33</c:v>
                      </c:pt>
                      <c:pt idx="1643">
                        <c:v>33</c:v>
                      </c:pt>
                      <c:pt idx="1644">
                        <c:v>33</c:v>
                      </c:pt>
                      <c:pt idx="1645">
                        <c:v>33</c:v>
                      </c:pt>
                      <c:pt idx="1646">
                        <c:v>33</c:v>
                      </c:pt>
                      <c:pt idx="1647">
                        <c:v>33</c:v>
                      </c:pt>
                      <c:pt idx="1648">
                        <c:v>32</c:v>
                      </c:pt>
                      <c:pt idx="1649">
                        <c:v>32</c:v>
                      </c:pt>
                      <c:pt idx="1650">
                        <c:v>32</c:v>
                      </c:pt>
                      <c:pt idx="1651">
                        <c:v>32</c:v>
                      </c:pt>
                      <c:pt idx="1652">
                        <c:v>32</c:v>
                      </c:pt>
                      <c:pt idx="1653">
                        <c:v>31</c:v>
                      </c:pt>
                      <c:pt idx="1654">
                        <c:v>31</c:v>
                      </c:pt>
                      <c:pt idx="1655">
                        <c:v>31</c:v>
                      </c:pt>
                      <c:pt idx="1656">
                        <c:v>31</c:v>
                      </c:pt>
                      <c:pt idx="1657">
                        <c:v>31</c:v>
                      </c:pt>
                      <c:pt idx="1658">
                        <c:v>33</c:v>
                      </c:pt>
                      <c:pt idx="1659">
                        <c:v>33</c:v>
                      </c:pt>
                      <c:pt idx="1660">
                        <c:v>33</c:v>
                      </c:pt>
                      <c:pt idx="1661">
                        <c:v>33</c:v>
                      </c:pt>
                      <c:pt idx="1662">
                        <c:v>32</c:v>
                      </c:pt>
                      <c:pt idx="1663">
                        <c:v>32</c:v>
                      </c:pt>
                      <c:pt idx="1664">
                        <c:v>32</c:v>
                      </c:pt>
                      <c:pt idx="1665">
                        <c:v>32</c:v>
                      </c:pt>
                      <c:pt idx="1666">
                        <c:v>32</c:v>
                      </c:pt>
                      <c:pt idx="1667">
                        <c:v>32</c:v>
                      </c:pt>
                      <c:pt idx="1668">
                        <c:v>32</c:v>
                      </c:pt>
                      <c:pt idx="1669">
                        <c:v>32</c:v>
                      </c:pt>
                      <c:pt idx="1670">
                        <c:v>32</c:v>
                      </c:pt>
                      <c:pt idx="1671">
                        <c:v>32</c:v>
                      </c:pt>
                      <c:pt idx="1672">
                        <c:v>32</c:v>
                      </c:pt>
                      <c:pt idx="1673">
                        <c:v>36</c:v>
                      </c:pt>
                      <c:pt idx="1674">
                        <c:v>36</c:v>
                      </c:pt>
                      <c:pt idx="1675">
                        <c:v>36</c:v>
                      </c:pt>
                      <c:pt idx="1676">
                        <c:v>36</c:v>
                      </c:pt>
                      <c:pt idx="1677">
                        <c:v>36</c:v>
                      </c:pt>
                      <c:pt idx="1678">
                        <c:v>36</c:v>
                      </c:pt>
                      <c:pt idx="1679">
                        <c:v>36</c:v>
                      </c:pt>
                      <c:pt idx="1680">
                        <c:v>36</c:v>
                      </c:pt>
                      <c:pt idx="1681">
                        <c:v>36</c:v>
                      </c:pt>
                      <c:pt idx="1682">
                        <c:v>36</c:v>
                      </c:pt>
                      <c:pt idx="1683">
                        <c:v>34</c:v>
                      </c:pt>
                      <c:pt idx="1684">
                        <c:v>34</c:v>
                      </c:pt>
                      <c:pt idx="1685">
                        <c:v>34</c:v>
                      </c:pt>
                      <c:pt idx="1686">
                        <c:v>34</c:v>
                      </c:pt>
                      <c:pt idx="1687">
                        <c:v>34</c:v>
                      </c:pt>
                      <c:pt idx="1688">
                        <c:v>32</c:v>
                      </c:pt>
                      <c:pt idx="1689">
                        <c:v>32</c:v>
                      </c:pt>
                      <c:pt idx="1690">
                        <c:v>32</c:v>
                      </c:pt>
                      <c:pt idx="1691">
                        <c:v>32</c:v>
                      </c:pt>
                      <c:pt idx="1692">
                        <c:v>32</c:v>
                      </c:pt>
                      <c:pt idx="1693">
                        <c:v>35</c:v>
                      </c:pt>
                      <c:pt idx="1694">
                        <c:v>35</c:v>
                      </c:pt>
                      <c:pt idx="1695">
                        <c:v>35</c:v>
                      </c:pt>
                      <c:pt idx="1696">
                        <c:v>35</c:v>
                      </c:pt>
                      <c:pt idx="1697">
                        <c:v>35</c:v>
                      </c:pt>
                      <c:pt idx="1698">
                        <c:v>35</c:v>
                      </c:pt>
                      <c:pt idx="1699">
                        <c:v>35</c:v>
                      </c:pt>
                      <c:pt idx="1700">
                        <c:v>35</c:v>
                      </c:pt>
                      <c:pt idx="1701">
                        <c:v>35</c:v>
                      </c:pt>
                      <c:pt idx="1702">
                        <c:v>35</c:v>
                      </c:pt>
                      <c:pt idx="1703">
                        <c:v>32</c:v>
                      </c:pt>
                      <c:pt idx="1704">
                        <c:v>32</c:v>
                      </c:pt>
                      <c:pt idx="1705">
                        <c:v>32</c:v>
                      </c:pt>
                      <c:pt idx="1706">
                        <c:v>32</c:v>
                      </c:pt>
                      <c:pt idx="1707">
                        <c:v>32</c:v>
                      </c:pt>
                      <c:pt idx="1708">
                        <c:v>34</c:v>
                      </c:pt>
                      <c:pt idx="1709">
                        <c:v>34</c:v>
                      </c:pt>
                      <c:pt idx="1710">
                        <c:v>34</c:v>
                      </c:pt>
                      <c:pt idx="1711">
                        <c:v>34</c:v>
                      </c:pt>
                      <c:pt idx="1712">
                        <c:v>34</c:v>
                      </c:pt>
                      <c:pt idx="1713">
                        <c:v>32</c:v>
                      </c:pt>
                      <c:pt idx="1714">
                        <c:v>32</c:v>
                      </c:pt>
                      <c:pt idx="1715">
                        <c:v>32</c:v>
                      </c:pt>
                      <c:pt idx="1716">
                        <c:v>32</c:v>
                      </c:pt>
                      <c:pt idx="1717">
                        <c:v>32</c:v>
                      </c:pt>
                      <c:pt idx="1718">
                        <c:v>33</c:v>
                      </c:pt>
                      <c:pt idx="1719">
                        <c:v>33</c:v>
                      </c:pt>
                      <c:pt idx="1720">
                        <c:v>33</c:v>
                      </c:pt>
                      <c:pt idx="1721">
                        <c:v>33</c:v>
                      </c:pt>
                      <c:pt idx="1722">
                        <c:v>33</c:v>
                      </c:pt>
                      <c:pt idx="1723">
                        <c:v>35</c:v>
                      </c:pt>
                      <c:pt idx="1724">
                        <c:v>35</c:v>
                      </c:pt>
                      <c:pt idx="1725">
                        <c:v>35</c:v>
                      </c:pt>
                      <c:pt idx="1726">
                        <c:v>35</c:v>
                      </c:pt>
                      <c:pt idx="1727">
                        <c:v>35</c:v>
                      </c:pt>
                      <c:pt idx="1728">
                        <c:v>31</c:v>
                      </c:pt>
                      <c:pt idx="1729">
                        <c:v>31</c:v>
                      </c:pt>
                      <c:pt idx="1730">
                        <c:v>31</c:v>
                      </c:pt>
                      <c:pt idx="1731">
                        <c:v>31</c:v>
                      </c:pt>
                      <c:pt idx="1732">
                        <c:v>31</c:v>
                      </c:pt>
                      <c:pt idx="1733">
                        <c:v>31</c:v>
                      </c:pt>
                      <c:pt idx="1734">
                        <c:v>33</c:v>
                      </c:pt>
                      <c:pt idx="1735">
                        <c:v>33</c:v>
                      </c:pt>
                      <c:pt idx="1736">
                        <c:v>33</c:v>
                      </c:pt>
                      <c:pt idx="1737">
                        <c:v>33</c:v>
                      </c:pt>
                      <c:pt idx="1738">
                        <c:v>33</c:v>
                      </c:pt>
                      <c:pt idx="1739">
                        <c:v>36</c:v>
                      </c:pt>
                      <c:pt idx="1740">
                        <c:v>36</c:v>
                      </c:pt>
                      <c:pt idx="1741">
                        <c:v>36</c:v>
                      </c:pt>
                      <c:pt idx="1742">
                        <c:v>36</c:v>
                      </c:pt>
                      <c:pt idx="1743">
                        <c:v>36</c:v>
                      </c:pt>
                      <c:pt idx="1744">
                        <c:v>35</c:v>
                      </c:pt>
                      <c:pt idx="1745">
                        <c:v>35</c:v>
                      </c:pt>
                      <c:pt idx="1746">
                        <c:v>35</c:v>
                      </c:pt>
                      <c:pt idx="1747">
                        <c:v>35</c:v>
                      </c:pt>
                      <c:pt idx="1748">
                        <c:v>35</c:v>
                      </c:pt>
                      <c:pt idx="1749">
                        <c:v>33</c:v>
                      </c:pt>
                      <c:pt idx="1750">
                        <c:v>33</c:v>
                      </c:pt>
                      <c:pt idx="1751">
                        <c:v>36</c:v>
                      </c:pt>
                      <c:pt idx="1752">
                        <c:v>36</c:v>
                      </c:pt>
                      <c:pt idx="1753">
                        <c:v>36</c:v>
                      </c:pt>
                      <c:pt idx="1754">
                        <c:v>36</c:v>
                      </c:pt>
                      <c:pt idx="1755">
                        <c:v>36</c:v>
                      </c:pt>
                      <c:pt idx="1756">
                        <c:v>25</c:v>
                      </c:pt>
                      <c:pt idx="1757">
                        <c:v>25</c:v>
                      </c:pt>
                      <c:pt idx="1758">
                        <c:v>25</c:v>
                      </c:pt>
                      <c:pt idx="1759">
                        <c:v>35</c:v>
                      </c:pt>
                      <c:pt idx="1760">
                        <c:v>35</c:v>
                      </c:pt>
                      <c:pt idx="1761">
                        <c:v>35</c:v>
                      </c:pt>
                      <c:pt idx="1762">
                        <c:v>35</c:v>
                      </c:pt>
                      <c:pt idx="1763">
                        <c:v>35</c:v>
                      </c:pt>
                      <c:pt idx="1764">
                        <c:v>35</c:v>
                      </c:pt>
                      <c:pt idx="1765">
                        <c:v>35</c:v>
                      </c:pt>
                      <c:pt idx="1766">
                        <c:v>35</c:v>
                      </c:pt>
                      <c:pt idx="1767">
                        <c:v>326</c:v>
                      </c:pt>
                      <c:pt idx="1768">
                        <c:v>326</c:v>
                      </c:pt>
                      <c:pt idx="1769">
                        <c:v>26</c:v>
                      </c:pt>
                      <c:pt idx="1770">
                        <c:v>26</c:v>
                      </c:pt>
                      <c:pt idx="1771">
                        <c:v>26</c:v>
                      </c:pt>
                      <c:pt idx="1772">
                        <c:v>2</c:v>
                      </c:pt>
                      <c:pt idx="1773">
                        <c:v>2</c:v>
                      </c:pt>
                      <c:pt idx="1774">
                        <c:v>2</c:v>
                      </c:pt>
                      <c:pt idx="1775">
                        <c:v>37</c:v>
                      </c:pt>
                      <c:pt idx="1776">
                        <c:v>37</c:v>
                      </c:pt>
                      <c:pt idx="1777">
                        <c:v>37</c:v>
                      </c:pt>
                      <c:pt idx="1778">
                        <c:v>27</c:v>
                      </c:pt>
                      <c:pt idx="1779">
                        <c:v>27</c:v>
                      </c:pt>
                      <c:pt idx="1780">
                        <c:v>34</c:v>
                      </c:pt>
                      <c:pt idx="1781">
                        <c:v>24</c:v>
                      </c:pt>
                      <c:pt idx="1782">
                        <c:v>34</c:v>
                      </c:pt>
                      <c:pt idx="1783">
                        <c:v>4</c:v>
                      </c:pt>
                      <c:pt idx="1784">
                        <c:v>4</c:v>
                      </c:pt>
                      <c:pt idx="1785">
                        <c:v>33</c:v>
                      </c:pt>
                      <c:pt idx="1786">
                        <c:v>33</c:v>
                      </c:pt>
                      <c:pt idx="1787">
                        <c:v>22</c:v>
                      </c:pt>
                      <c:pt idx="1788">
                        <c:v>22</c:v>
                      </c:pt>
                      <c:pt idx="1789">
                        <c:v>22</c:v>
                      </c:pt>
                      <c:pt idx="1790">
                        <c:v>22</c:v>
                      </c:pt>
                      <c:pt idx="1791">
                        <c:v>22</c:v>
                      </c:pt>
                      <c:pt idx="1792">
                        <c:v>22</c:v>
                      </c:pt>
                      <c:pt idx="1793">
                        <c:v>22</c:v>
                      </c:pt>
                      <c:pt idx="1794">
                        <c:v>22</c:v>
                      </c:pt>
                      <c:pt idx="1795">
                        <c:v>35</c:v>
                      </c:pt>
                      <c:pt idx="1796">
                        <c:v>35</c:v>
                      </c:pt>
                      <c:pt idx="1797">
                        <c:v>35</c:v>
                      </c:pt>
                      <c:pt idx="1798">
                        <c:v>35</c:v>
                      </c:pt>
                      <c:pt idx="1799">
                        <c:v>35</c:v>
                      </c:pt>
                      <c:pt idx="1800">
                        <c:v>35</c:v>
                      </c:pt>
                      <c:pt idx="1801">
                        <c:v>35</c:v>
                      </c:pt>
                      <c:pt idx="1802">
                        <c:v>35</c:v>
                      </c:pt>
                      <c:pt idx="1803">
                        <c:v>35</c:v>
                      </c:pt>
                      <c:pt idx="1804">
                        <c:v>35</c:v>
                      </c:pt>
                      <c:pt idx="1805">
                        <c:v>34</c:v>
                      </c:pt>
                      <c:pt idx="1806">
                        <c:v>34</c:v>
                      </c:pt>
                      <c:pt idx="1807">
                        <c:v>34</c:v>
                      </c:pt>
                      <c:pt idx="1808">
                        <c:v>34</c:v>
                      </c:pt>
                      <c:pt idx="1809">
                        <c:v>34</c:v>
                      </c:pt>
                      <c:pt idx="1810">
                        <c:v>34</c:v>
                      </c:pt>
                      <c:pt idx="1811">
                        <c:v>36</c:v>
                      </c:pt>
                      <c:pt idx="1812">
                        <c:v>36</c:v>
                      </c:pt>
                      <c:pt idx="1813">
                        <c:v>36</c:v>
                      </c:pt>
                      <c:pt idx="1814">
                        <c:v>3</c:v>
                      </c:pt>
                      <c:pt idx="1815">
                        <c:v>36</c:v>
                      </c:pt>
                      <c:pt idx="1816">
                        <c:v>35</c:v>
                      </c:pt>
                      <c:pt idx="1817">
                        <c:v>35</c:v>
                      </c:pt>
                      <c:pt idx="1818">
                        <c:v>35</c:v>
                      </c:pt>
                      <c:pt idx="1819">
                        <c:v>35</c:v>
                      </c:pt>
                      <c:pt idx="1820">
                        <c:v>35</c:v>
                      </c:pt>
                      <c:pt idx="1821">
                        <c:v>34</c:v>
                      </c:pt>
                      <c:pt idx="1822">
                        <c:v>34</c:v>
                      </c:pt>
                      <c:pt idx="1823">
                        <c:v>34</c:v>
                      </c:pt>
                      <c:pt idx="1824">
                        <c:v>34</c:v>
                      </c:pt>
                      <c:pt idx="1825">
                        <c:v>34</c:v>
                      </c:pt>
                      <c:pt idx="1826">
                        <c:v>39</c:v>
                      </c:pt>
                      <c:pt idx="1827">
                        <c:v>39</c:v>
                      </c:pt>
                      <c:pt idx="1828">
                        <c:v>39</c:v>
                      </c:pt>
                      <c:pt idx="1829">
                        <c:v>39</c:v>
                      </c:pt>
                      <c:pt idx="1830">
                        <c:v>39</c:v>
                      </c:pt>
                      <c:pt idx="1831">
                        <c:v>36</c:v>
                      </c:pt>
                      <c:pt idx="1832">
                        <c:v>36</c:v>
                      </c:pt>
                      <c:pt idx="1833">
                        <c:v>36</c:v>
                      </c:pt>
                      <c:pt idx="1834">
                        <c:v>36</c:v>
                      </c:pt>
                      <c:pt idx="1835">
                        <c:v>36</c:v>
                      </c:pt>
                      <c:pt idx="1836">
                        <c:v>38</c:v>
                      </c:pt>
                      <c:pt idx="1837">
                        <c:v>38</c:v>
                      </c:pt>
                      <c:pt idx="1838">
                        <c:v>38</c:v>
                      </c:pt>
                      <c:pt idx="1839">
                        <c:v>38</c:v>
                      </c:pt>
                      <c:pt idx="1840">
                        <c:v>38</c:v>
                      </c:pt>
                      <c:pt idx="1841">
                        <c:v>38</c:v>
                      </c:pt>
                      <c:pt idx="1842">
                        <c:v>37</c:v>
                      </c:pt>
                      <c:pt idx="1843">
                        <c:v>37</c:v>
                      </c:pt>
                      <c:pt idx="1844">
                        <c:v>37</c:v>
                      </c:pt>
                      <c:pt idx="1845">
                        <c:v>37</c:v>
                      </c:pt>
                      <c:pt idx="1846">
                        <c:v>37</c:v>
                      </c:pt>
                      <c:pt idx="1847">
                        <c:v>38</c:v>
                      </c:pt>
                      <c:pt idx="1848">
                        <c:v>38</c:v>
                      </c:pt>
                      <c:pt idx="1849">
                        <c:v>38</c:v>
                      </c:pt>
                      <c:pt idx="1850">
                        <c:v>38</c:v>
                      </c:pt>
                      <c:pt idx="1851">
                        <c:v>38</c:v>
                      </c:pt>
                      <c:pt idx="1852">
                        <c:v>39</c:v>
                      </c:pt>
                      <c:pt idx="1853">
                        <c:v>39</c:v>
                      </c:pt>
                      <c:pt idx="1854">
                        <c:v>39</c:v>
                      </c:pt>
                      <c:pt idx="1855">
                        <c:v>39</c:v>
                      </c:pt>
                      <c:pt idx="1856">
                        <c:v>39</c:v>
                      </c:pt>
                      <c:pt idx="1857">
                        <c:v>39</c:v>
                      </c:pt>
                      <c:pt idx="1858">
                        <c:v>39</c:v>
                      </c:pt>
                      <c:pt idx="1859">
                        <c:v>39</c:v>
                      </c:pt>
                      <c:pt idx="1860">
                        <c:v>39</c:v>
                      </c:pt>
                      <c:pt idx="1861">
                        <c:v>39</c:v>
                      </c:pt>
                      <c:pt idx="1862">
                        <c:v>34</c:v>
                      </c:pt>
                      <c:pt idx="1863">
                        <c:v>34</c:v>
                      </c:pt>
                      <c:pt idx="1864">
                        <c:v>34</c:v>
                      </c:pt>
                      <c:pt idx="1865">
                        <c:v>34</c:v>
                      </c:pt>
                      <c:pt idx="1866">
                        <c:v>34</c:v>
                      </c:pt>
                      <c:pt idx="1867">
                        <c:v>36</c:v>
                      </c:pt>
                      <c:pt idx="1868">
                        <c:v>36</c:v>
                      </c:pt>
                      <c:pt idx="1869">
                        <c:v>36</c:v>
                      </c:pt>
                      <c:pt idx="1870">
                        <c:v>36</c:v>
                      </c:pt>
                      <c:pt idx="1871">
                        <c:v>36</c:v>
                      </c:pt>
                      <c:pt idx="1872">
                        <c:v>36</c:v>
                      </c:pt>
                      <c:pt idx="1873">
                        <c:v>36</c:v>
                      </c:pt>
                      <c:pt idx="1874">
                        <c:v>36</c:v>
                      </c:pt>
                      <c:pt idx="1875">
                        <c:v>36</c:v>
                      </c:pt>
                      <c:pt idx="1876">
                        <c:v>36</c:v>
                      </c:pt>
                      <c:pt idx="1877">
                        <c:v>36</c:v>
                      </c:pt>
                      <c:pt idx="1878">
                        <c:v>37</c:v>
                      </c:pt>
                      <c:pt idx="1879">
                        <c:v>37</c:v>
                      </c:pt>
                      <c:pt idx="1880">
                        <c:v>37</c:v>
                      </c:pt>
                      <c:pt idx="1881">
                        <c:v>37</c:v>
                      </c:pt>
                      <c:pt idx="1882">
                        <c:v>37</c:v>
                      </c:pt>
                      <c:pt idx="1883">
                        <c:v>35</c:v>
                      </c:pt>
                      <c:pt idx="1884">
                        <c:v>35</c:v>
                      </c:pt>
                      <c:pt idx="1885">
                        <c:v>35</c:v>
                      </c:pt>
                      <c:pt idx="1886">
                        <c:v>35</c:v>
                      </c:pt>
                      <c:pt idx="1887">
                        <c:v>35</c:v>
                      </c:pt>
                      <c:pt idx="1888">
                        <c:v>36</c:v>
                      </c:pt>
                      <c:pt idx="1889">
                        <c:v>36</c:v>
                      </c:pt>
                      <c:pt idx="1890">
                        <c:v>36</c:v>
                      </c:pt>
                      <c:pt idx="1891">
                        <c:v>36</c:v>
                      </c:pt>
                      <c:pt idx="1892">
                        <c:v>37</c:v>
                      </c:pt>
                      <c:pt idx="1893">
                        <c:v>37</c:v>
                      </c:pt>
                      <c:pt idx="1894">
                        <c:v>37</c:v>
                      </c:pt>
                      <c:pt idx="1895">
                        <c:v>37</c:v>
                      </c:pt>
                      <c:pt idx="1896">
                        <c:v>36</c:v>
                      </c:pt>
                      <c:pt idx="1897">
                        <c:v>36</c:v>
                      </c:pt>
                      <c:pt idx="1898">
                        <c:v>36</c:v>
                      </c:pt>
                      <c:pt idx="1899">
                        <c:v>36</c:v>
                      </c:pt>
                      <c:pt idx="1900">
                        <c:v>36</c:v>
                      </c:pt>
                      <c:pt idx="1901">
                        <c:v>33</c:v>
                      </c:pt>
                      <c:pt idx="1902">
                        <c:v>33</c:v>
                      </c:pt>
                      <c:pt idx="1903">
                        <c:v>33</c:v>
                      </c:pt>
                      <c:pt idx="1904">
                        <c:v>33</c:v>
                      </c:pt>
                      <c:pt idx="1905">
                        <c:v>33</c:v>
                      </c:pt>
                      <c:pt idx="1906">
                        <c:v>32</c:v>
                      </c:pt>
                      <c:pt idx="1907">
                        <c:v>32</c:v>
                      </c:pt>
                      <c:pt idx="1908">
                        <c:v>32</c:v>
                      </c:pt>
                      <c:pt idx="1909">
                        <c:v>32</c:v>
                      </c:pt>
                      <c:pt idx="1910">
                        <c:v>32</c:v>
                      </c:pt>
                      <c:pt idx="1911">
                        <c:v>392</c:v>
                      </c:pt>
                      <c:pt idx="1912">
                        <c:v>37</c:v>
                      </c:pt>
                      <c:pt idx="1913">
                        <c:v>37</c:v>
                      </c:pt>
                      <c:pt idx="1914">
                        <c:v>37</c:v>
                      </c:pt>
                      <c:pt idx="1915">
                        <c:v>37</c:v>
                      </c:pt>
                      <c:pt idx="1916">
                        <c:v>37</c:v>
                      </c:pt>
                      <c:pt idx="1917">
                        <c:v>35</c:v>
                      </c:pt>
                      <c:pt idx="1918">
                        <c:v>35</c:v>
                      </c:pt>
                      <c:pt idx="1919">
                        <c:v>36</c:v>
                      </c:pt>
                      <c:pt idx="1920">
                        <c:v>36</c:v>
                      </c:pt>
                      <c:pt idx="1921">
                        <c:v>36</c:v>
                      </c:pt>
                      <c:pt idx="1922">
                        <c:v>36</c:v>
                      </c:pt>
                      <c:pt idx="1923">
                        <c:v>36</c:v>
                      </c:pt>
                      <c:pt idx="1924">
                        <c:v>35</c:v>
                      </c:pt>
                      <c:pt idx="1925">
                        <c:v>35</c:v>
                      </c:pt>
                      <c:pt idx="1926">
                        <c:v>35</c:v>
                      </c:pt>
                      <c:pt idx="1927">
                        <c:v>35</c:v>
                      </c:pt>
                      <c:pt idx="1928">
                        <c:v>35</c:v>
                      </c:pt>
                      <c:pt idx="1929">
                        <c:v>35</c:v>
                      </c:pt>
                      <c:pt idx="1930">
                        <c:v>35</c:v>
                      </c:pt>
                      <c:pt idx="1931">
                        <c:v>35</c:v>
                      </c:pt>
                      <c:pt idx="1932">
                        <c:v>35</c:v>
                      </c:pt>
                      <c:pt idx="1933">
                        <c:v>35</c:v>
                      </c:pt>
                      <c:pt idx="1934">
                        <c:v>35</c:v>
                      </c:pt>
                      <c:pt idx="1935">
                        <c:v>35</c:v>
                      </c:pt>
                      <c:pt idx="1936">
                        <c:v>35</c:v>
                      </c:pt>
                      <c:pt idx="1937">
                        <c:v>35</c:v>
                      </c:pt>
                      <c:pt idx="1938">
                        <c:v>35</c:v>
                      </c:pt>
                      <c:pt idx="1939">
                        <c:v>35</c:v>
                      </c:pt>
                      <c:pt idx="1940">
                        <c:v>32</c:v>
                      </c:pt>
                      <c:pt idx="1941">
                        <c:v>32</c:v>
                      </c:pt>
                      <c:pt idx="1942">
                        <c:v>32</c:v>
                      </c:pt>
                      <c:pt idx="1943">
                        <c:v>32</c:v>
                      </c:pt>
                      <c:pt idx="1944">
                        <c:v>32</c:v>
                      </c:pt>
                      <c:pt idx="1945">
                        <c:v>33</c:v>
                      </c:pt>
                      <c:pt idx="1946">
                        <c:v>33</c:v>
                      </c:pt>
                      <c:pt idx="1947">
                        <c:v>33</c:v>
                      </c:pt>
                      <c:pt idx="1948">
                        <c:v>33</c:v>
                      </c:pt>
                      <c:pt idx="1949">
                        <c:v>33</c:v>
                      </c:pt>
                      <c:pt idx="1950">
                        <c:v>34</c:v>
                      </c:pt>
                      <c:pt idx="1951">
                        <c:v>34</c:v>
                      </c:pt>
                      <c:pt idx="1952">
                        <c:v>34</c:v>
                      </c:pt>
                      <c:pt idx="1953">
                        <c:v>34</c:v>
                      </c:pt>
                      <c:pt idx="1954">
                        <c:v>34</c:v>
                      </c:pt>
                      <c:pt idx="1955">
                        <c:v>31</c:v>
                      </c:pt>
                      <c:pt idx="1956">
                        <c:v>31</c:v>
                      </c:pt>
                      <c:pt idx="1957">
                        <c:v>31</c:v>
                      </c:pt>
                      <c:pt idx="1958">
                        <c:v>31</c:v>
                      </c:pt>
                      <c:pt idx="1959">
                        <c:v>31</c:v>
                      </c:pt>
                      <c:pt idx="1960">
                        <c:v>35</c:v>
                      </c:pt>
                      <c:pt idx="1961">
                        <c:v>35</c:v>
                      </c:pt>
                      <c:pt idx="1962">
                        <c:v>35</c:v>
                      </c:pt>
                      <c:pt idx="1963">
                        <c:v>35</c:v>
                      </c:pt>
                      <c:pt idx="1964">
                        <c:v>35</c:v>
                      </c:pt>
                      <c:pt idx="1965">
                        <c:v>35</c:v>
                      </c:pt>
                      <c:pt idx="1966">
                        <c:v>35</c:v>
                      </c:pt>
                      <c:pt idx="1967">
                        <c:v>35</c:v>
                      </c:pt>
                      <c:pt idx="1968">
                        <c:v>35</c:v>
                      </c:pt>
                      <c:pt idx="1969">
                        <c:v>35</c:v>
                      </c:pt>
                      <c:pt idx="1970">
                        <c:v>35</c:v>
                      </c:pt>
                      <c:pt idx="1971">
                        <c:v>33</c:v>
                      </c:pt>
                      <c:pt idx="1972">
                        <c:v>33</c:v>
                      </c:pt>
                      <c:pt idx="1973">
                        <c:v>33</c:v>
                      </c:pt>
                      <c:pt idx="1974">
                        <c:v>33</c:v>
                      </c:pt>
                      <c:pt idx="1975">
                        <c:v>33</c:v>
                      </c:pt>
                      <c:pt idx="1976">
                        <c:v>37</c:v>
                      </c:pt>
                      <c:pt idx="1977">
                        <c:v>37</c:v>
                      </c:pt>
                      <c:pt idx="1978">
                        <c:v>37</c:v>
                      </c:pt>
                      <c:pt idx="1979">
                        <c:v>37</c:v>
                      </c:pt>
                      <c:pt idx="1980">
                        <c:v>37</c:v>
                      </c:pt>
                      <c:pt idx="1981">
                        <c:v>32</c:v>
                      </c:pt>
                      <c:pt idx="1982">
                        <c:v>32</c:v>
                      </c:pt>
                      <c:pt idx="1983">
                        <c:v>32</c:v>
                      </c:pt>
                      <c:pt idx="1984">
                        <c:v>32</c:v>
                      </c:pt>
                      <c:pt idx="1985">
                        <c:v>32</c:v>
                      </c:pt>
                      <c:pt idx="1986">
                        <c:v>31</c:v>
                      </c:pt>
                      <c:pt idx="1987">
                        <c:v>31</c:v>
                      </c:pt>
                      <c:pt idx="1988">
                        <c:v>31</c:v>
                      </c:pt>
                      <c:pt idx="1989">
                        <c:v>31</c:v>
                      </c:pt>
                      <c:pt idx="1990">
                        <c:v>31</c:v>
                      </c:pt>
                      <c:pt idx="1991">
                        <c:v>34</c:v>
                      </c:pt>
                      <c:pt idx="1992">
                        <c:v>34</c:v>
                      </c:pt>
                      <c:pt idx="1993">
                        <c:v>34</c:v>
                      </c:pt>
                      <c:pt idx="1994">
                        <c:v>34</c:v>
                      </c:pt>
                      <c:pt idx="1995">
                        <c:v>32</c:v>
                      </c:pt>
                      <c:pt idx="1996">
                        <c:v>32</c:v>
                      </c:pt>
                      <c:pt idx="1997">
                        <c:v>32</c:v>
                      </c:pt>
                      <c:pt idx="1998">
                        <c:v>32</c:v>
                      </c:pt>
                      <c:pt idx="1999">
                        <c:v>32</c:v>
                      </c:pt>
                      <c:pt idx="2000">
                        <c:v>32</c:v>
                      </c:pt>
                      <c:pt idx="2001">
                        <c:v>32</c:v>
                      </c:pt>
                      <c:pt idx="2002">
                        <c:v>32</c:v>
                      </c:pt>
                      <c:pt idx="2003">
                        <c:v>32</c:v>
                      </c:pt>
                      <c:pt idx="2004">
                        <c:v>32</c:v>
                      </c:pt>
                      <c:pt idx="2005">
                        <c:v>32</c:v>
                      </c:pt>
                      <c:pt idx="2006">
                        <c:v>34</c:v>
                      </c:pt>
                      <c:pt idx="2007">
                        <c:v>34</c:v>
                      </c:pt>
                      <c:pt idx="2008">
                        <c:v>34</c:v>
                      </c:pt>
                      <c:pt idx="2009">
                        <c:v>34</c:v>
                      </c:pt>
                      <c:pt idx="2010">
                        <c:v>34</c:v>
                      </c:pt>
                      <c:pt idx="2011">
                        <c:v>34</c:v>
                      </c:pt>
                      <c:pt idx="2012">
                        <c:v>34</c:v>
                      </c:pt>
                      <c:pt idx="2013">
                        <c:v>34</c:v>
                      </c:pt>
                      <c:pt idx="2014">
                        <c:v>34</c:v>
                      </c:pt>
                      <c:pt idx="2015">
                        <c:v>34</c:v>
                      </c:pt>
                      <c:pt idx="2016">
                        <c:v>32</c:v>
                      </c:pt>
                      <c:pt idx="2017">
                        <c:v>32</c:v>
                      </c:pt>
                      <c:pt idx="2018">
                        <c:v>32</c:v>
                      </c:pt>
                      <c:pt idx="2019">
                        <c:v>32</c:v>
                      </c:pt>
                      <c:pt idx="2020">
                        <c:v>32</c:v>
                      </c:pt>
                      <c:pt idx="2021">
                        <c:v>30</c:v>
                      </c:pt>
                      <c:pt idx="2022">
                        <c:v>30</c:v>
                      </c:pt>
                      <c:pt idx="2023">
                        <c:v>30</c:v>
                      </c:pt>
                      <c:pt idx="2024">
                        <c:v>30</c:v>
                      </c:pt>
                      <c:pt idx="2025">
                        <c:v>30</c:v>
                      </c:pt>
                      <c:pt idx="2026">
                        <c:v>31</c:v>
                      </c:pt>
                      <c:pt idx="2027">
                        <c:v>31</c:v>
                      </c:pt>
                      <c:pt idx="2028">
                        <c:v>31</c:v>
                      </c:pt>
                      <c:pt idx="2029">
                        <c:v>31</c:v>
                      </c:pt>
                      <c:pt idx="2030">
                        <c:v>31</c:v>
                      </c:pt>
                      <c:pt idx="2031">
                        <c:v>31</c:v>
                      </c:pt>
                      <c:pt idx="2032">
                        <c:v>31</c:v>
                      </c:pt>
                      <c:pt idx="2033">
                        <c:v>31</c:v>
                      </c:pt>
                      <c:pt idx="2034">
                        <c:v>31</c:v>
                      </c:pt>
                      <c:pt idx="2035">
                        <c:v>31</c:v>
                      </c:pt>
                      <c:pt idx="2036">
                        <c:v>31</c:v>
                      </c:pt>
                      <c:pt idx="2037">
                        <c:v>34</c:v>
                      </c:pt>
                      <c:pt idx="2038">
                        <c:v>34</c:v>
                      </c:pt>
                      <c:pt idx="2039">
                        <c:v>34</c:v>
                      </c:pt>
                      <c:pt idx="2040">
                        <c:v>34</c:v>
                      </c:pt>
                      <c:pt idx="2041">
                        <c:v>34</c:v>
                      </c:pt>
                      <c:pt idx="2042">
                        <c:v>30</c:v>
                      </c:pt>
                      <c:pt idx="2043">
                        <c:v>30</c:v>
                      </c:pt>
                      <c:pt idx="2044">
                        <c:v>30</c:v>
                      </c:pt>
                      <c:pt idx="2045">
                        <c:v>30</c:v>
                      </c:pt>
                      <c:pt idx="2046">
                        <c:v>30</c:v>
                      </c:pt>
                      <c:pt idx="2047">
                        <c:v>33</c:v>
                      </c:pt>
                      <c:pt idx="2048">
                        <c:v>33</c:v>
                      </c:pt>
                      <c:pt idx="2049">
                        <c:v>33</c:v>
                      </c:pt>
                      <c:pt idx="2050">
                        <c:v>33</c:v>
                      </c:pt>
                      <c:pt idx="2051">
                        <c:v>33</c:v>
                      </c:pt>
                      <c:pt idx="2052">
                        <c:v>32</c:v>
                      </c:pt>
                      <c:pt idx="2053">
                        <c:v>32</c:v>
                      </c:pt>
                      <c:pt idx="2054">
                        <c:v>32</c:v>
                      </c:pt>
                      <c:pt idx="2055">
                        <c:v>32</c:v>
                      </c:pt>
                      <c:pt idx="2056">
                        <c:v>32</c:v>
                      </c:pt>
                      <c:pt idx="2057">
                        <c:v>34</c:v>
                      </c:pt>
                      <c:pt idx="2058">
                        <c:v>34</c:v>
                      </c:pt>
                      <c:pt idx="2059">
                        <c:v>34</c:v>
                      </c:pt>
                      <c:pt idx="2060">
                        <c:v>34</c:v>
                      </c:pt>
                      <c:pt idx="2061">
                        <c:v>34</c:v>
                      </c:pt>
                      <c:pt idx="2062">
                        <c:v>33</c:v>
                      </c:pt>
                      <c:pt idx="2063">
                        <c:v>33</c:v>
                      </c:pt>
                      <c:pt idx="2064">
                        <c:v>33</c:v>
                      </c:pt>
                      <c:pt idx="2065">
                        <c:v>33</c:v>
                      </c:pt>
                      <c:pt idx="2066">
                        <c:v>33</c:v>
                      </c:pt>
                      <c:pt idx="2067">
                        <c:v>34</c:v>
                      </c:pt>
                      <c:pt idx="2068">
                        <c:v>34</c:v>
                      </c:pt>
                      <c:pt idx="2069">
                        <c:v>34</c:v>
                      </c:pt>
                      <c:pt idx="2070">
                        <c:v>34</c:v>
                      </c:pt>
                      <c:pt idx="2071">
                        <c:v>34</c:v>
                      </c:pt>
                      <c:pt idx="2072">
                        <c:v>33</c:v>
                      </c:pt>
                      <c:pt idx="2073">
                        <c:v>33</c:v>
                      </c:pt>
                      <c:pt idx="2074">
                        <c:v>33</c:v>
                      </c:pt>
                      <c:pt idx="2075">
                        <c:v>31</c:v>
                      </c:pt>
                      <c:pt idx="2076">
                        <c:v>31</c:v>
                      </c:pt>
                      <c:pt idx="2077">
                        <c:v>31</c:v>
                      </c:pt>
                      <c:pt idx="2078">
                        <c:v>31</c:v>
                      </c:pt>
                      <c:pt idx="2079">
                        <c:v>31</c:v>
                      </c:pt>
                      <c:pt idx="2080">
                        <c:v>32</c:v>
                      </c:pt>
                      <c:pt idx="2081">
                        <c:v>32</c:v>
                      </c:pt>
                      <c:pt idx="2082">
                        <c:v>32</c:v>
                      </c:pt>
                      <c:pt idx="2083">
                        <c:v>32</c:v>
                      </c:pt>
                      <c:pt idx="2084">
                        <c:v>32</c:v>
                      </c:pt>
                      <c:pt idx="2085">
                        <c:v>33</c:v>
                      </c:pt>
                      <c:pt idx="2086">
                        <c:v>33</c:v>
                      </c:pt>
                      <c:pt idx="2087">
                        <c:v>33</c:v>
                      </c:pt>
                      <c:pt idx="2088">
                        <c:v>33</c:v>
                      </c:pt>
                      <c:pt idx="2089">
                        <c:v>33</c:v>
                      </c:pt>
                      <c:pt idx="2090">
                        <c:v>33</c:v>
                      </c:pt>
                      <c:pt idx="2091">
                        <c:v>33</c:v>
                      </c:pt>
                      <c:pt idx="2092">
                        <c:v>33</c:v>
                      </c:pt>
                      <c:pt idx="2093">
                        <c:v>33</c:v>
                      </c:pt>
                      <c:pt idx="2094">
                        <c:v>33</c:v>
                      </c:pt>
                      <c:pt idx="2095">
                        <c:v>36</c:v>
                      </c:pt>
                      <c:pt idx="2096">
                        <c:v>36</c:v>
                      </c:pt>
                      <c:pt idx="2097">
                        <c:v>36</c:v>
                      </c:pt>
                      <c:pt idx="2098">
                        <c:v>36</c:v>
                      </c:pt>
                      <c:pt idx="2099">
                        <c:v>36</c:v>
                      </c:pt>
                      <c:pt idx="2100">
                        <c:v>36</c:v>
                      </c:pt>
                      <c:pt idx="2101">
                        <c:v>33</c:v>
                      </c:pt>
                      <c:pt idx="2102">
                        <c:v>33</c:v>
                      </c:pt>
                      <c:pt idx="2103">
                        <c:v>33</c:v>
                      </c:pt>
                      <c:pt idx="2104">
                        <c:v>33</c:v>
                      </c:pt>
                      <c:pt idx="2105">
                        <c:v>33</c:v>
                      </c:pt>
                      <c:pt idx="2106">
                        <c:v>34</c:v>
                      </c:pt>
                      <c:pt idx="2107">
                        <c:v>34</c:v>
                      </c:pt>
                      <c:pt idx="2108">
                        <c:v>34</c:v>
                      </c:pt>
                      <c:pt idx="2109">
                        <c:v>34</c:v>
                      </c:pt>
                      <c:pt idx="2110">
                        <c:v>37</c:v>
                      </c:pt>
                      <c:pt idx="2111">
                        <c:v>37</c:v>
                      </c:pt>
                      <c:pt idx="2112">
                        <c:v>37</c:v>
                      </c:pt>
                      <c:pt idx="2113">
                        <c:v>37</c:v>
                      </c:pt>
                      <c:pt idx="2114">
                        <c:v>37</c:v>
                      </c:pt>
                      <c:pt idx="2115">
                        <c:v>34</c:v>
                      </c:pt>
                      <c:pt idx="2116">
                        <c:v>34</c:v>
                      </c:pt>
                      <c:pt idx="2117">
                        <c:v>34</c:v>
                      </c:pt>
                      <c:pt idx="2118">
                        <c:v>34</c:v>
                      </c:pt>
                      <c:pt idx="2119">
                        <c:v>34</c:v>
                      </c:pt>
                      <c:pt idx="2120">
                        <c:v>31</c:v>
                      </c:pt>
                      <c:pt idx="2121">
                        <c:v>31</c:v>
                      </c:pt>
                      <c:pt idx="2122">
                        <c:v>31</c:v>
                      </c:pt>
                      <c:pt idx="2123">
                        <c:v>31</c:v>
                      </c:pt>
                      <c:pt idx="2124">
                        <c:v>31</c:v>
                      </c:pt>
                      <c:pt idx="2125">
                        <c:v>32</c:v>
                      </c:pt>
                      <c:pt idx="2126">
                        <c:v>32</c:v>
                      </c:pt>
                      <c:pt idx="2127">
                        <c:v>32</c:v>
                      </c:pt>
                      <c:pt idx="2128">
                        <c:v>32</c:v>
                      </c:pt>
                      <c:pt idx="2129">
                        <c:v>32</c:v>
                      </c:pt>
                      <c:pt idx="2130">
                        <c:v>32</c:v>
                      </c:pt>
                      <c:pt idx="2131">
                        <c:v>32</c:v>
                      </c:pt>
                      <c:pt idx="2132">
                        <c:v>32</c:v>
                      </c:pt>
                      <c:pt idx="2133">
                        <c:v>32</c:v>
                      </c:pt>
                      <c:pt idx="2134">
                        <c:v>32</c:v>
                      </c:pt>
                      <c:pt idx="2135">
                        <c:v>32</c:v>
                      </c:pt>
                      <c:pt idx="2136">
                        <c:v>35</c:v>
                      </c:pt>
                      <c:pt idx="2137">
                        <c:v>35</c:v>
                      </c:pt>
                      <c:pt idx="2138">
                        <c:v>35</c:v>
                      </c:pt>
                      <c:pt idx="2139">
                        <c:v>35</c:v>
                      </c:pt>
                      <c:pt idx="2140">
                        <c:v>35</c:v>
                      </c:pt>
                      <c:pt idx="2141">
                        <c:v>33</c:v>
                      </c:pt>
                      <c:pt idx="2142">
                        <c:v>33</c:v>
                      </c:pt>
                      <c:pt idx="2143">
                        <c:v>33</c:v>
                      </c:pt>
                      <c:pt idx="2144">
                        <c:v>33</c:v>
                      </c:pt>
                      <c:pt idx="2145">
                        <c:v>32</c:v>
                      </c:pt>
                      <c:pt idx="2146">
                        <c:v>32</c:v>
                      </c:pt>
                      <c:pt idx="2147">
                        <c:v>32</c:v>
                      </c:pt>
                      <c:pt idx="2148">
                        <c:v>32</c:v>
                      </c:pt>
                      <c:pt idx="2149">
                        <c:v>32</c:v>
                      </c:pt>
                      <c:pt idx="2150">
                        <c:v>34</c:v>
                      </c:pt>
                      <c:pt idx="2151">
                        <c:v>34</c:v>
                      </c:pt>
                      <c:pt idx="2152">
                        <c:v>34</c:v>
                      </c:pt>
                      <c:pt idx="2153">
                        <c:v>34</c:v>
                      </c:pt>
                      <c:pt idx="2154">
                        <c:v>34</c:v>
                      </c:pt>
                      <c:pt idx="2155">
                        <c:v>33</c:v>
                      </c:pt>
                      <c:pt idx="2156">
                        <c:v>33</c:v>
                      </c:pt>
                      <c:pt idx="2157">
                        <c:v>33</c:v>
                      </c:pt>
                      <c:pt idx="2158">
                        <c:v>33</c:v>
                      </c:pt>
                      <c:pt idx="2159">
                        <c:v>33</c:v>
                      </c:pt>
                      <c:pt idx="2160">
                        <c:v>34</c:v>
                      </c:pt>
                      <c:pt idx="2161">
                        <c:v>34</c:v>
                      </c:pt>
                      <c:pt idx="2162">
                        <c:v>34</c:v>
                      </c:pt>
                      <c:pt idx="2163">
                        <c:v>34</c:v>
                      </c:pt>
                      <c:pt idx="2164">
                        <c:v>34</c:v>
                      </c:pt>
                      <c:pt idx="2165">
                        <c:v>35</c:v>
                      </c:pt>
                      <c:pt idx="2166">
                        <c:v>35</c:v>
                      </c:pt>
                      <c:pt idx="2167">
                        <c:v>35</c:v>
                      </c:pt>
                      <c:pt idx="2168">
                        <c:v>35</c:v>
                      </c:pt>
                      <c:pt idx="2169">
                        <c:v>35</c:v>
                      </c:pt>
                      <c:pt idx="2170">
                        <c:v>36</c:v>
                      </c:pt>
                      <c:pt idx="2171">
                        <c:v>36</c:v>
                      </c:pt>
                      <c:pt idx="2172">
                        <c:v>36</c:v>
                      </c:pt>
                      <c:pt idx="2173">
                        <c:v>36</c:v>
                      </c:pt>
                      <c:pt idx="2174">
                        <c:v>34</c:v>
                      </c:pt>
                      <c:pt idx="2175">
                        <c:v>34</c:v>
                      </c:pt>
                      <c:pt idx="2176">
                        <c:v>34</c:v>
                      </c:pt>
                      <c:pt idx="2177">
                        <c:v>34</c:v>
                      </c:pt>
                      <c:pt idx="2178">
                        <c:v>34</c:v>
                      </c:pt>
                      <c:pt idx="2179">
                        <c:v>35</c:v>
                      </c:pt>
                      <c:pt idx="2180">
                        <c:v>35</c:v>
                      </c:pt>
                      <c:pt idx="2181">
                        <c:v>35</c:v>
                      </c:pt>
                      <c:pt idx="2182">
                        <c:v>35</c:v>
                      </c:pt>
                      <c:pt idx="2183">
                        <c:v>35</c:v>
                      </c:pt>
                      <c:pt idx="2184">
                        <c:v>31</c:v>
                      </c:pt>
                      <c:pt idx="2185">
                        <c:v>31</c:v>
                      </c:pt>
                      <c:pt idx="2186">
                        <c:v>31</c:v>
                      </c:pt>
                      <c:pt idx="2187">
                        <c:v>31</c:v>
                      </c:pt>
                      <c:pt idx="2188">
                        <c:v>31</c:v>
                      </c:pt>
                      <c:pt idx="2189">
                        <c:v>35</c:v>
                      </c:pt>
                      <c:pt idx="2190">
                        <c:v>35</c:v>
                      </c:pt>
                      <c:pt idx="2191">
                        <c:v>35</c:v>
                      </c:pt>
                      <c:pt idx="2192">
                        <c:v>35</c:v>
                      </c:pt>
                      <c:pt idx="2193">
                        <c:v>31</c:v>
                      </c:pt>
                      <c:pt idx="2194">
                        <c:v>31</c:v>
                      </c:pt>
                      <c:pt idx="2195">
                        <c:v>31</c:v>
                      </c:pt>
                      <c:pt idx="2196">
                        <c:v>31</c:v>
                      </c:pt>
                      <c:pt idx="2197">
                        <c:v>31</c:v>
                      </c:pt>
                      <c:pt idx="2198">
                        <c:v>31</c:v>
                      </c:pt>
                      <c:pt idx="2199">
                        <c:v>35</c:v>
                      </c:pt>
                      <c:pt idx="2200">
                        <c:v>35</c:v>
                      </c:pt>
                      <c:pt idx="2201">
                        <c:v>35</c:v>
                      </c:pt>
                      <c:pt idx="2202">
                        <c:v>35</c:v>
                      </c:pt>
                      <c:pt idx="2203">
                        <c:v>32</c:v>
                      </c:pt>
                      <c:pt idx="2204">
                        <c:v>32</c:v>
                      </c:pt>
                      <c:pt idx="2205">
                        <c:v>32</c:v>
                      </c:pt>
                      <c:pt idx="2206">
                        <c:v>32</c:v>
                      </c:pt>
                      <c:pt idx="2207">
                        <c:v>32</c:v>
                      </c:pt>
                      <c:pt idx="2208">
                        <c:v>39</c:v>
                      </c:pt>
                      <c:pt idx="2209">
                        <c:v>34</c:v>
                      </c:pt>
                      <c:pt idx="2210">
                        <c:v>34</c:v>
                      </c:pt>
                      <c:pt idx="2211">
                        <c:v>34</c:v>
                      </c:pt>
                      <c:pt idx="2212">
                        <c:v>34</c:v>
                      </c:pt>
                      <c:pt idx="2213">
                        <c:v>34</c:v>
                      </c:pt>
                      <c:pt idx="2214">
                        <c:v>33</c:v>
                      </c:pt>
                      <c:pt idx="2215">
                        <c:v>33</c:v>
                      </c:pt>
                      <c:pt idx="2216">
                        <c:v>33</c:v>
                      </c:pt>
                      <c:pt idx="2217">
                        <c:v>33</c:v>
                      </c:pt>
                      <c:pt idx="2218">
                        <c:v>33</c:v>
                      </c:pt>
                      <c:pt idx="2219">
                        <c:v>35</c:v>
                      </c:pt>
                      <c:pt idx="2220">
                        <c:v>35</c:v>
                      </c:pt>
                      <c:pt idx="2221">
                        <c:v>35</c:v>
                      </c:pt>
                      <c:pt idx="2222">
                        <c:v>35</c:v>
                      </c:pt>
                      <c:pt idx="2223">
                        <c:v>35</c:v>
                      </c:pt>
                      <c:pt idx="2224">
                        <c:v>31</c:v>
                      </c:pt>
                      <c:pt idx="2225">
                        <c:v>31</c:v>
                      </c:pt>
                      <c:pt idx="2226">
                        <c:v>31</c:v>
                      </c:pt>
                      <c:pt idx="2227">
                        <c:v>31</c:v>
                      </c:pt>
                      <c:pt idx="2228">
                        <c:v>31</c:v>
                      </c:pt>
                      <c:pt idx="2229">
                        <c:v>31</c:v>
                      </c:pt>
                      <c:pt idx="2230">
                        <c:v>32</c:v>
                      </c:pt>
                      <c:pt idx="2231">
                        <c:v>32</c:v>
                      </c:pt>
                      <c:pt idx="2232">
                        <c:v>32</c:v>
                      </c:pt>
                      <c:pt idx="2233">
                        <c:v>32</c:v>
                      </c:pt>
                      <c:pt idx="2234">
                        <c:v>33</c:v>
                      </c:pt>
                      <c:pt idx="2235">
                        <c:v>33</c:v>
                      </c:pt>
                      <c:pt idx="2236">
                        <c:v>33</c:v>
                      </c:pt>
                      <c:pt idx="2237">
                        <c:v>33</c:v>
                      </c:pt>
                      <c:pt idx="2238">
                        <c:v>33</c:v>
                      </c:pt>
                      <c:pt idx="2239">
                        <c:v>31</c:v>
                      </c:pt>
                      <c:pt idx="2240">
                        <c:v>31</c:v>
                      </c:pt>
                      <c:pt idx="2241">
                        <c:v>31</c:v>
                      </c:pt>
                      <c:pt idx="2242">
                        <c:v>31</c:v>
                      </c:pt>
                      <c:pt idx="2243">
                        <c:v>31</c:v>
                      </c:pt>
                      <c:pt idx="2244">
                        <c:v>35</c:v>
                      </c:pt>
                      <c:pt idx="2245">
                        <c:v>35</c:v>
                      </c:pt>
                      <c:pt idx="2246">
                        <c:v>35</c:v>
                      </c:pt>
                      <c:pt idx="2247">
                        <c:v>35</c:v>
                      </c:pt>
                      <c:pt idx="2248">
                        <c:v>35</c:v>
                      </c:pt>
                      <c:pt idx="2249">
                        <c:v>30</c:v>
                      </c:pt>
                      <c:pt idx="2250">
                        <c:v>30</c:v>
                      </c:pt>
                      <c:pt idx="2251">
                        <c:v>30</c:v>
                      </c:pt>
                      <c:pt idx="2252">
                        <c:v>30</c:v>
                      </c:pt>
                      <c:pt idx="2253">
                        <c:v>30</c:v>
                      </c:pt>
                      <c:pt idx="2254">
                        <c:v>32</c:v>
                      </c:pt>
                      <c:pt idx="2255">
                        <c:v>32</c:v>
                      </c:pt>
                      <c:pt idx="2256">
                        <c:v>32</c:v>
                      </c:pt>
                      <c:pt idx="2257">
                        <c:v>32</c:v>
                      </c:pt>
                      <c:pt idx="2258">
                        <c:v>32</c:v>
                      </c:pt>
                      <c:pt idx="2259">
                        <c:v>32</c:v>
                      </c:pt>
                      <c:pt idx="2260">
                        <c:v>34</c:v>
                      </c:pt>
                      <c:pt idx="2261">
                        <c:v>34</c:v>
                      </c:pt>
                      <c:pt idx="2262">
                        <c:v>34</c:v>
                      </c:pt>
                      <c:pt idx="2263">
                        <c:v>34</c:v>
                      </c:pt>
                      <c:pt idx="2264">
                        <c:v>34</c:v>
                      </c:pt>
                      <c:pt idx="2265">
                        <c:v>37</c:v>
                      </c:pt>
                      <c:pt idx="2266">
                        <c:v>37</c:v>
                      </c:pt>
                      <c:pt idx="2267">
                        <c:v>37</c:v>
                      </c:pt>
                      <c:pt idx="2268">
                        <c:v>37</c:v>
                      </c:pt>
                      <c:pt idx="2269">
                        <c:v>37</c:v>
                      </c:pt>
                      <c:pt idx="2270">
                        <c:v>36</c:v>
                      </c:pt>
                      <c:pt idx="2271">
                        <c:v>36</c:v>
                      </c:pt>
                      <c:pt idx="2272">
                        <c:v>36</c:v>
                      </c:pt>
                      <c:pt idx="2273">
                        <c:v>36</c:v>
                      </c:pt>
                      <c:pt idx="2274">
                        <c:v>36</c:v>
                      </c:pt>
                      <c:pt idx="2275">
                        <c:v>37</c:v>
                      </c:pt>
                      <c:pt idx="2276">
                        <c:v>37</c:v>
                      </c:pt>
                      <c:pt idx="2277">
                        <c:v>37</c:v>
                      </c:pt>
                      <c:pt idx="2278">
                        <c:v>37</c:v>
                      </c:pt>
                      <c:pt idx="2279">
                        <c:v>37</c:v>
                      </c:pt>
                      <c:pt idx="2280">
                        <c:v>32</c:v>
                      </c:pt>
                      <c:pt idx="2281">
                        <c:v>39</c:v>
                      </c:pt>
                      <c:pt idx="2282">
                        <c:v>32</c:v>
                      </c:pt>
                      <c:pt idx="2283">
                        <c:v>32</c:v>
                      </c:pt>
                      <c:pt idx="2284">
                        <c:v>32</c:v>
                      </c:pt>
                      <c:pt idx="2285">
                        <c:v>35</c:v>
                      </c:pt>
                      <c:pt idx="2286">
                        <c:v>35</c:v>
                      </c:pt>
                      <c:pt idx="2287">
                        <c:v>35</c:v>
                      </c:pt>
                      <c:pt idx="2288">
                        <c:v>35</c:v>
                      </c:pt>
                      <c:pt idx="2289">
                        <c:v>38</c:v>
                      </c:pt>
                      <c:pt idx="2290">
                        <c:v>38</c:v>
                      </c:pt>
                      <c:pt idx="2291">
                        <c:v>38</c:v>
                      </c:pt>
                      <c:pt idx="2292">
                        <c:v>38</c:v>
                      </c:pt>
                      <c:pt idx="2293">
                        <c:v>33</c:v>
                      </c:pt>
                      <c:pt idx="2294">
                        <c:v>33</c:v>
                      </c:pt>
                      <c:pt idx="2295">
                        <c:v>33</c:v>
                      </c:pt>
                      <c:pt idx="2296">
                        <c:v>33</c:v>
                      </c:pt>
                      <c:pt idx="2297">
                        <c:v>33</c:v>
                      </c:pt>
                      <c:pt idx="2298">
                        <c:v>33</c:v>
                      </c:pt>
                      <c:pt idx="2299">
                        <c:v>34</c:v>
                      </c:pt>
                      <c:pt idx="2300">
                        <c:v>34</c:v>
                      </c:pt>
                      <c:pt idx="2301">
                        <c:v>34</c:v>
                      </c:pt>
                      <c:pt idx="2302">
                        <c:v>34</c:v>
                      </c:pt>
                      <c:pt idx="2303">
                        <c:v>34</c:v>
                      </c:pt>
                      <c:pt idx="2304">
                        <c:v>34</c:v>
                      </c:pt>
                      <c:pt idx="2305">
                        <c:v>34</c:v>
                      </c:pt>
                      <c:pt idx="2306">
                        <c:v>34</c:v>
                      </c:pt>
                      <c:pt idx="2307">
                        <c:v>34</c:v>
                      </c:pt>
                      <c:pt idx="2308">
                        <c:v>38</c:v>
                      </c:pt>
                      <c:pt idx="2309">
                        <c:v>38</c:v>
                      </c:pt>
                      <c:pt idx="2310">
                        <c:v>38</c:v>
                      </c:pt>
                      <c:pt idx="2311">
                        <c:v>38</c:v>
                      </c:pt>
                      <c:pt idx="2312">
                        <c:v>38</c:v>
                      </c:pt>
                      <c:pt idx="2313">
                        <c:v>35</c:v>
                      </c:pt>
                      <c:pt idx="2314">
                        <c:v>35</c:v>
                      </c:pt>
                      <c:pt idx="2315">
                        <c:v>35</c:v>
                      </c:pt>
                      <c:pt idx="2316">
                        <c:v>35</c:v>
                      </c:pt>
                      <c:pt idx="2317">
                        <c:v>35</c:v>
                      </c:pt>
                      <c:pt idx="2318">
                        <c:v>34</c:v>
                      </c:pt>
                      <c:pt idx="2319">
                        <c:v>34</c:v>
                      </c:pt>
                      <c:pt idx="2320">
                        <c:v>34</c:v>
                      </c:pt>
                      <c:pt idx="2321">
                        <c:v>34</c:v>
                      </c:pt>
                      <c:pt idx="2322">
                        <c:v>34</c:v>
                      </c:pt>
                      <c:pt idx="2323">
                        <c:v>34</c:v>
                      </c:pt>
                      <c:pt idx="2324">
                        <c:v>34</c:v>
                      </c:pt>
                      <c:pt idx="2325">
                        <c:v>33</c:v>
                      </c:pt>
                      <c:pt idx="2326">
                        <c:v>33</c:v>
                      </c:pt>
                      <c:pt idx="2327">
                        <c:v>33</c:v>
                      </c:pt>
                      <c:pt idx="2328">
                        <c:v>33</c:v>
                      </c:pt>
                      <c:pt idx="2329">
                        <c:v>33</c:v>
                      </c:pt>
                      <c:pt idx="2330">
                        <c:v>32</c:v>
                      </c:pt>
                      <c:pt idx="2331">
                        <c:v>32</c:v>
                      </c:pt>
                      <c:pt idx="2332">
                        <c:v>32</c:v>
                      </c:pt>
                      <c:pt idx="2333">
                        <c:v>32</c:v>
                      </c:pt>
                      <c:pt idx="2334">
                        <c:v>32</c:v>
                      </c:pt>
                      <c:pt idx="2335">
                        <c:v>36</c:v>
                      </c:pt>
                      <c:pt idx="2336">
                        <c:v>36</c:v>
                      </c:pt>
                      <c:pt idx="2337">
                        <c:v>36</c:v>
                      </c:pt>
                      <c:pt idx="2338">
                        <c:v>36</c:v>
                      </c:pt>
                      <c:pt idx="2339">
                        <c:v>36</c:v>
                      </c:pt>
                      <c:pt idx="2340">
                        <c:v>35</c:v>
                      </c:pt>
                      <c:pt idx="2341">
                        <c:v>35</c:v>
                      </c:pt>
                      <c:pt idx="2342">
                        <c:v>35</c:v>
                      </c:pt>
                      <c:pt idx="2343">
                        <c:v>35</c:v>
                      </c:pt>
                      <c:pt idx="2344">
                        <c:v>35</c:v>
                      </c:pt>
                      <c:pt idx="2345">
                        <c:v>37</c:v>
                      </c:pt>
                      <c:pt idx="2346">
                        <c:v>37</c:v>
                      </c:pt>
                      <c:pt idx="2347">
                        <c:v>37</c:v>
                      </c:pt>
                      <c:pt idx="2348">
                        <c:v>37</c:v>
                      </c:pt>
                      <c:pt idx="2349">
                        <c:v>37</c:v>
                      </c:pt>
                      <c:pt idx="2350">
                        <c:v>34</c:v>
                      </c:pt>
                      <c:pt idx="2351">
                        <c:v>34</c:v>
                      </c:pt>
                      <c:pt idx="2352">
                        <c:v>34</c:v>
                      </c:pt>
                      <c:pt idx="2353">
                        <c:v>34</c:v>
                      </c:pt>
                      <c:pt idx="2354">
                        <c:v>35</c:v>
                      </c:pt>
                      <c:pt idx="2355">
                        <c:v>35</c:v>
                      </c:pt>
                      <c:pt idx="2356">
                        <c:v>9</c:v>
                      </c:pt>
                      <c:pt idx="2357">
                        <c:v>35</c:v>
                      </c:pt>
                      <c:pt idx="2358">
                        <c:v>35</c:v>
                      </c:pt>
                      <c:pt idx="2359">
                        <c:v>35</c:v>
                      </c:pt>
                      <c:pt idx="2360">
                        <c:v>35</c:v>
                      </c:pt>
                      <c:pt idx="2361">
                        <c:v>35</c:v>
                      </c:pt>
                      <c:pt idx="2362">
                        <c:v>35</c:v>
                      </c:pt>
                      <c:pt idx="2363">
                        <c:v>32</c:v>
                      </c:pt>
                      <c:pt idx="2364">
                        <c:v>32</c:v>
                      </c:pt>
                      <c:pt idx="2365">
                        <c:v>32</c:v>
                      </c:pt>
                      <c:pt idx="2366">
                        <c:v>32</c:v>
                      </c:pt>
                      <c:pt idx="2367">
                        <c:v>32</c:v>
                      </c:pt>
                      <c:pt idx="2368">
                        <c:v>32</c:v>
                      </c:pt>
                      <c:pt idx="2369">
                        <c:v>32</c:v>
                      </c:pt>
                      <c:pt idx="2370">
                        <c:v>32</c:v>
                      </c:pt>
                      <c:pt idx="2371">
                        <c:v>33</c:v>
                      </c:pt>
                      <c:pt idx="2372">
                        <c:v>33</c:v>
                      </c:pt>
                      <c:pt idx="2373">
                        <c:v>33</c:v>
                      </c:pt>
                      <c:pt idx="2374">
                        <c:v>33</c:v>
                      </c:pt>
                      <c:pt idx="2375">
                        <c:v>33</c:v>
                      </c:pt>
                      <c:pt idx="2376">
                        <c:v>34</c:v>
                      </c:pt>
                      <c:pt idx="2377">
                        <c:v>34</c:v>
                      </c:pt>
                      <c:pt idx="2378">
                        <c:v>34</c:v>
                      </c:pt>
                      <c:pt idx="2379">
                        <c:v>34</c:v>
                      </c:pt>
                      <c:pt idx="2380">
                        <c:v>34</c:v>
                      </c:pt>
                      <c:pt idx="2381">
                        <c:v>37</c:v>
                      </c:pt>
                      <c:pt idx="2382">
                        <c:v>37</c:v>
                      </c:pt>
                      <c:pt idx="2383">
                        <c:v>37</c:v>
                      </c:pt>
                      <c:pt idx="2384">
                        <c:v>37</c:v>
                      </c:pt>
                      <c:pt idx="2385">
                        <c:v>37</c:v>
                      </c:pt>
                      <c:pt idx="2386">
                        <c:v>37</c:v>
                      </c:pt>
                      <c:pt idx="2387">
                        <c:v>37</c:v>
                      </c:pt>
                      <c:pt idx="2388">
                        <c:v>37</c:v>
                      </c:pt>
                      <c:pt idx="2389">
                        <c:v>37</c:v>
                      </c:pt>
                      <c:pt idx="2390">
                        <c:v>37</c:v>
                      </c:pt>
                      <c:pt idx="2391">
                        <c:v>36</c:v>
                      </c:pt>
                      <c:pt idx="2392">
                        <c:v>36</c:v>
                      </c:pt>
                      <c:pt idx="2393">
                        <c:v>36</c:v>
                      </c:pt>
                      <c:pt idx="2394">
                        <c:v>36</c:v>
                      </c:pt>
                      <c:pt idx="2395">
                        <c:v>36</c:v>
                      </c:pt>
                      <c:pt idx="2396">
                        <c:v>36</c:v>
                      </c:pt>
                      <c:pt idx="2397">
                        <c:v>31</c:v>
                      </c:pt>
                      <c:pt idx="2398">
                        <c:v>31</c:v>
                      </c:pt>
                      <c:pt idx="2399">
                        <c:v>31</c:v>
                      </c:pt>
                      <c:pt idx="2400">
                        <c:v>31</c:v>
                      </c:pt>
                      <c:pt idx="2401">
                        <c:v>31</c:v>
                      </c:pt>
                      <c:pt idx="2402">
                        <c:v>33</c:v>
                      </c:pt>
                      <c:pt idx="2403">
                        <c:v>33</c:v>
                      </c:pt>
                      <c:pt idx="2404">
                        <c:v>33</c:v>
                      </c:pt>
                      <c:pt idx="2405">
                        <c:v>33</c:v>
                      </c:pt>
                      <c:pt idx="2406">
                        <c:v>33</c:v>
                      </c:pt>
                      <c:pt idx="2407">
                        <c:v>34</c:v>
                      </c:pt>
                      <c:pt idx="2408">
                        <c:v>34</c:v>
                      </c:pt>
                      <c:pt idx="2409">
                        <c:v>34</c:v>
                      </c:pt>
                      <c:pt idx="2410">
                        <c:v>34</c:v>
                      </c:pt>
                      <c:pt idx="2411">
                        <c:v>34</c:v>
                      </c:pt>
                      <c:pt idx="2412">
                        <c:v>36</c:v>
                      </c:pt>
                      <c:pt idx="2413">
                        <c:v>36</c:v>
                      </c:pt>
                      <c:pt idx="2414">
                        <c:v>36</c:v>
                      </c:pt>
                      <c:pt idx="2415">
                        <c:v>36</c:v>
                      </c:pt>
                      <c:pt idx="2416">
                        <c:v>36</c:v>
                      </c:pt>
                      <c:pt idx="2417">
                        <c:v>35</c:v>
                      </c:pt>
                      <c:pt idx="2418">
                        <c:v>35</c:v>
                      </c:pt>
                      <c:pt idx="2419">
                        <c:v>35</c:v>
                      </c:pt>
                      <c:pt idx="2420">
                        <c:v>35</c:v>
                      </c:pt>
                      <c:pt idx="2421">
                        <c:v>35</c:v>
                      </c:pt>
                      <c:pt idx="2422">
                        <c:v>39</c:v>
                      </c:pt>
                      <c:pt idx="2423">
                        <c:v>39</c:v>
                      </c:pt>
                      <c:pt idx="2424">
                        <c:v>39</c:v>
                      </c:pt>
                      <c:pt idx="2425">
                        <c:v>39</c:v>
                      </c:pt>
                      <c:pt idx="2426">
                        <c:v>39</c:v>
                      </c:pt>
                      <c:pt idx="2427">
                        <c:v>35</c:v>
                      </c:pt>
                      <c:pt idx="2428">
                        <c:v>35</c:v>
                      </c:pt>
                      <c:pt idx="2429">
                        <c:v>35</c:v>
                      </c:pt>
                      <c:pt idx="2430">
                        <c:v>35</c:v>
                      </c:pt>
                      <c:pt idx="2431">
                        <c:v>35</c:v>
                      </c:pt>
                      <c:pt idx="2432">
                        <c:v>35</c:v>
                      </c:pt>
                      <c:pt idx="2433">
                        <c:v>31</c:v>
                      </c:pt>
                      <c:pt idx="2434">
                        <c:v>31</c:v>
                      </c:pt>
                      <c:pt idx="2435">
                        <c:v>31</c:v>
                      </c:pt>
                      <c:pt idx="2436">
                        <c:v>31</c:v>
                      </c:pt>
                      <c:pt idx="2437">
                        <c:v>31</c:v>
                      </c:pt>
                      <c:pt idx="2438">
                        <c:v>31</c:v>
                      </c:pt>
                      <c:pt idx="2439">
                        <c:v>31</c:v>
                      </c:pt>
                      <c:pt idx="2440">
                        <c:v>31</c:v>
                      </c:pt>
                      <c:pt idx="2441">
                        <c:v>31</c:v>
                      </c:pt>
                      <c:pt idx="2442">
                        <c:v>31</c:v>
                      </c:pt>
                      <c:pt idx="2443">
                        <c:v>36</c:v>
                      </c:pt>
                      <c:pt idx="2444">
                        <c:v>36</c:v>
                      </c:pt>
                      <c:pt idx="2445">
                        <c:v>36</c:v>
                      </c:pt>
                      <c:pt idx="2446">
                        <c:v>36</c:v>
                      </c:pt>
                      <c:pt idx="2447">
                        <c:v>36</c:v>
                      </c:pt>
                      <c:pt idx="2448">
                        <c:v>34</c:v>
                      </c:pt>
                      <c:pt idx="2449">
                        <c:v>34</c:v>
                      </c:pt>
                      <c:pt idx="2450">
                        <c:v>34</c:v>
                      </c:pt>
                      <c:pt idx="2451">
                        <c:v>34</c:v>
                      </c:pt>
                      <c:pt idx="2452">
                        <c:v>34</c:v>
                      </c:pt>
                      <c:pt idx="2453">
                        <c:v>29</c:v>
                      </c:pt>
                      <c:pt idx="2454">
                        <c:v>32</c:v>
                      </c:pt>
                      <c:pt idx="2455">
                        <c:v>32</c:v>
                      </c:pt>
                      <c:pt idx="2456">
                        <c:v>32</c:v>
                      </c:pt>
                      <c:pt idx="2457">
                        <c:v>32</c:v>
                      </c:pt>
                      <c:pt idx="2458">
                        <c:v>37</c:v>
                      </c:pt>
                      <c:pt idx="2459">
                        <c:v>37</c:v>
                      </c:pt>
                      <c:pt idx="2460">
                        <c:v>37</c:v>
                      </c:pt>
                      <c:pt idx="2461">
                        <c:v>37</c:v>
                      </c:pt>
                      <c:pt idx="2462">
                        <c:v>37</c:v>
                      </c:pt>
                      <c:pt idx="2463">
                        <c:v>34</c:v>
                      </c:pt>
                      <c:pt idx="2464">
                        <c:v>34</c:v>
                      </c:pt>
                      <c:pt idx="2465">
                        <c:v>34</c:v>
                      </c:pt>
                      <c:pt idx="2466">
                        <c:v>34</c:v>
                      </c:pt>
                      <c:pt idx="2467">
                        <c:v>34</c:v>
                      </c:pt>
                      <c:pt idx="2468">
                        <c:v>34</c:v>
                      </c:pt>
                      <c:pt idx="2469">
                        <c:v>33</c:v>
                      </c:pt>
                      <c:pt idx="2470">
                        <c:v>33</c:v>
                      </c:pt>
                      <c:pt idx="2471">
                        <c:v>33</c:v>
                      </c:pt>
                      <c:pt idx="2472">
                        <c:v>33</c:v>
                      </c:pt>
                      <c:pt idx="2473">
                        <c:v>33</c:v>
                      </c:pt>
                      <c:pt idx="2474">
                        <c:v>30</c:v>
                      </c:pt>
                      <c:pt idx="2475">
                        <c:v>30</c:v>
                      </c:pt>
                      <c:pt idx="2476">
                        <c:v>30</c:v>
                      </c:pt>
                      <c:pt idx="2477">
                        <c:v>30</c:v>
                      </c:pt>
                      <c:pt idx="2478">
                        <c:v>30</c:v>
                      </c:pt>
                      <c:pt idx="2479">
                        <c:v>33</c:v>
                      </c:pt>
                      <c:pt idx="2480">
                        <c:v>33</c:v>
                      </c:pt>
                      <c:pt idx="2481">
                        <c:v>33</c:v>
                      </c:pt>
                      <c:pt idx="2482">
                        <c:v>33</c:v>
                      </c:pt>
                      <c:pt idx="2483">
                        <c:v>31</c:v>
                      </c:pt>
                      <c:pt idx="2484">
                        <c:v>31</c:v>
                      </c:pt>
                      <c:pt idx="2485">
                        <c:v>31</c:v>
                      </c:pt>
                      <c:pt idx="2486">
                        <c:v>31</c:v>
                      </c:pt>
                      <c:pt idx="2487">
                        <c:v>31</c:v>
                      </c:pt>
                      <c:pt idx="2488">
                        <c:v>28</c:v>
                      </c:pt>
                      <c:pt idx="2489">
                        <c:v>28</c:v>
                      </c:pt>
                      <c:pt idx="2490">
                        <c:v>28</c:v>
                      </c:pt>
                      <c:pt idx="2491">
                        <c:v>28</c:v>
                      </c:pt>
                      <c:pt idx="2492">
                        <c:v>34</c:v>
                      </c:pt>
                      <c:pt idx="2493">
                        <c:v>34</c:v>
                      </c:pt>
                      <c:pt idx="2494">
                        <c:v>34</c:v>
                      </c:pt>
                      <c:pt idx="2495">
                        <c:v>34</c:v>
                      </c:pt>
                      <c:pt idx="2496">
                        <c:v>34</c:v>
                      </c:pt>
                      <c:pt idx="2497">
                        <c:v>31</c:v>
                      </c:pt>
                      <c:pt idx="2498">
                        <c:v>31</c:v>
                      </c:pt>
                      <c:pt idx="2499">
                        <c:v>31</c:v>
                      </c:pt>
                      <c:pt idx="2500">
                        <c:v>31</c:v>
                      </c:pt>
                      <c:pt idx="2501">
                        <c:v>31</c:v>
                      </c:pt>
                      <c:pt idx="2502">
                        <c:v>33</c:v>
                      </c:pt>
                      <c:pt idx="2503">
                        <c:v>33</c:v>
                      </c:pt>
                      <c:pt idx="2504">
                        <c:v>33</c:v>
                      </c:pt>
                      <c:pt idx="2505">
                        <c:v>33</c:v>
                      </c:pt>
                      <c:pt idx="2506">
                        <c:v>33</c:v>
                      </c:pt>
                      <c:pt idx="2507">
                        <c:v>33</c:v>
                      </c:pt>
                      <c:pt idx="2508">
                        <c:v>30</c:v>
                      </c:pt>
                      <c:pt idx="2509">
                        <c:v>30</c:v>
                      </c:pt>
                      <c:pt idx="2510">
                        <c:v>30</c:v>
                      </c:pt>
                      <c:pt idx="2511">
                        <c:v>30</c:v>
                      </c:pt>
                      <c:pt idx="2512">
                        <c:v>31</c:v>
                      </c:pt>
                      <c:pt idx="2513">
                        <c:v>31</c:v>
                      </c:pt>
                      <c:pt idx="2514">
                        <c:v>31</c:v>
                      </c:pt>
                      <c:pt idx="2515">
                        <c:v>31</c:v>
                      </c:pt>
                      <c:pt idx="2516">
                        <c:v>31</c:v>
                      </c:pt>
                      <c:pt idx="2517">
                        <c:v>33</c:v>
                      </c:pt>
                      <c:pt idx="2518">
                        <c:v>33</c:v>
                      </c:pt>
                      <c:pt idx="2519">
                        <c:v>33</c:v>
                      </c:pt>
                      <c:pt idx="2520">
                        <c:v>33</c:v>
                      </c:pt>
                      <c:pt idx="2521">
                        <c:v>33</c:v>
                      </c:pt>
                      <c:pt idx="2522">
                        <c:v>38</c:v>
                      </c:pt>
                      <c:pt idx="2523">
                        <c:v>38</c:v>
                      </c:pt>
                      <c:pt idx="2524">
                        <c:v>38</c:v>
                      </c:pt>
                      <c:pt idx="2525">
                        <c:v>38</c:v>
                      </c:pt>
                      <c:pt idx="2526">
                        <c:v>38</c:v>
                      </c:pt>
                      <c:pt idx="2527">
                        <c:v>22</c:v>
                      </c:pt>
                      <c:pt idx="2528">
                        <c:v>38</c:v>
                      </c:pt>
                      <c:pt idx="2529">
                        <c:v>38</c:v>
                      </c:pt>
                      <c:pt idx="2530">
                        <c:v>22</c:v>
                      </c:pt>
                      <c:pt idx="2531">
                        <c:v>38</c:v>
                      </c:pt>
                      <c:pt idx="2532">
                        <c:v>36</c:v>
                      </c:pt>
                      <c:pt idx="2533">
                        <c:v>36</c:v>
                      </c:pt>
                      <c:pt idx="2534">
                        <c:v>36</c:v>
                      </c:pt>
                      <c:pt idx="2535">
                        <c:v>36</c:v>
                      </c:pt>
                      <c:pt idx="2536">
                        <c:v>36</c:v>
                      </c:pt>
                      <c:pt idx="2537">
                        <c:v>36</c:v>
                      </c:pt>
                      <c:pt idx="2538">
                        <c:v>32</c:v>
                      </c:pt>
                      <c:pt idx="2539">
                        <c:v>32</c:v>
                      </c:pt>
                      <c:pt idx="2540">
                        <c:v>32</c:v>
                      </c:pt>
                      <c:pt idx="2541">
                        <c:v>32</c:v>
                      </c:pt>
                      <c:pt idx="2542">
                        <c:v>32</c:v>
                      </c:pt>
                      <c:pt idx="2543">
                        <c:v>37</c:v>
                      </c:pt>
                      <c:pt idx="2544">
                        <c:v>37</c:v>
                      </c:pt>
                      <c:pt idx="2545">
                        <c:v>37</c:v>
                      </c:pt>
                      <c:pt idx="2546">
                        <c:v>37</c:v>
                      </c:pt>
                      <c:pt idx="2547">
                        <c:v>37</c:v>
                      </c:pt>
                      <c:pt idx="2548">
                        <c:v>36</c:v>
                      </c:pt>
                      <c:pt idx="2549">
                        <c:v>36</c:v>
                      </c:pt>
                      <c:pt idx="2550">
                        <c:v>36</c:v>
                      </c:pt>
                      <c:pt idx="2551">
                        <c:v>36</c:v>
                      </c:pt>
                      <c:pt idx="2552">
                        <c:v>36</c:v>
                      </c:pt>
                      <c:pt idx="2553">
                        <c:v>35</c:v>
                      </c:pt>
                      <c:pt idx="2554">
                        <c:v>35</c:v>
                      </c:pt>
                      <c:pt idx="2555">
                        <c:v>35</c:v>
                      </c:pt>
                      <c:pt idx="2556">
                        <c:v>35</c:v>
                      </c:pt>
                      <c:pt idx="2557">
                        <c:v>35</c:v>
                      </c:pt>
                      <c:pt idx="2558">
                        <c:v>35</c:v>
                      </c:pt>
                      <c:pt idx="2559">
                        <c:v>35</c:v>
                      </c:pt>
                      <c:pt idx="2560">
                        <c:v>35</c:v>
                      </c:pt>
                      <c:pt idx="2561">
                        <c:v>35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2557252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5581232"/>
        <c:crosses val="autoZero"/>
        <c:auto val="1"/>
        <c:lblAlgn val="ctr"/>
        <c:lblOffset val="100"/>
        <c:tickLblSkip val="128"/>
        <c:noMultiLvlLbl val="0"/>
      </c:catAx>
      <c:valAx>
        <c:axId val="21255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55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258536</xdr:colOff>
      <xdr:row>2</xdr:row>
      <xdr:rowOff>68037</xdr:rowOff>
    </xdr:from>
    <xdr:to>
      <xdr:col>25</xdr:col>
      <xdr:colOff>595312</xdr:colOff>
      <xdr:row>54</xdr:row>
      <xdr:rowOff>68038</xdr:rowOff>
    </xdr:to>
    <xdr:graphicFrame>
      <xdr:nvGraphicFramePr>
        <xdr:cNvPr id="6" name="图表 5"/>
        <xdr:cNvGraphicFramePr/>
      </xdr:nvGraphicFramePr>
      <xdr:xfrm>
        <a:off x="7879715" y="433705"/>
        <a:ext cx="8360410" cy="950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24年01月25日-16时10分10秒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63"/>
  <sheetViews>
    <sheetView tabSelected="1" zoomScale="85" zoomScaleNormal="85" workbookViewId="0">
      <selection activeCell="E3" sqref="E3"/>
    </sheetView>
  </sheetViews>
  <sheetFormatPr defaultColWidth="9" defaultRowHeight="14.4"/>
  <cols>
    <col min="1" max="1" width="10" style="1" customWidth="1"/>
    <col min="2" max="2" width="11.75" style="1" customWidth="1"/>
    <col min="3" max="3" width="10" style="1" customWidth="1"/>
    <col min="4" max="4" width="11.75" style="1" customWidth="1"/>
    <col min="5" max="5" width="13.5" style="1" customWidth="1"/>
    <col min="6" max="6" width="9.5" style="1" customWidth="1"/>
    <col min="7" max="8" width="9" style="1" customWidth="1"/>
    <col min="9" max="9" width="8.5" style="2" customWidth="1"/>
    <col min="10" max="10" width="7.5" style="1" customWidth="1"/>
    <col min="11" max="11" width="3.5" style="1" customWidth="1"/>
    <col min="12" max="12" width="7.12962962962963" style="3" customWidth="1"/>
    <col min="13" max="16384" width="9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</row>
    <row r="2" spans="1:12">
      <c r="A2" s="1" t="s">
        <v>12</v>
      </c>
      <c r="B2" s="1" t="str">
        <f t="shared" ref="B2:B65" si="0">SUBSTITUTE(SUBSTITUTE(A2,"m",""),"s","")</f>
        <v>33</v>
      </c>
      <c r="C2" s="1">
        <f t="shared" ref="C2:C65" si="1">IF(LEN(B2)&lt;=0,C1,VALUE(B2))</f>
        <v>33</v>
      </c>
      <c r="D2" s="1">
        <v>0</v>
      </c>
      <c r="E2" s="1">
        <f>IF(ABS(D2)&gt;5,AVERAGE(#REF!,#REF!,#REF!,#REF!,#REF!,#REF!,#REF!,E1),C2)</f>
        <v>33</v>
      </c>
      <c r="F2" s="4" t="s">
        <v>13</v>
      </c>
      <c r="G2" s="1">
        <f>COUNTA(E:E)-1</f>
        <v>2562</v>
      </c>
      <c r="H2" s="2">
        <f>F6/G2</f>
        <v>0.202966432474629</v>
      </c>
      <c r="I2" s="2">
        <f>(ROW()-1)*$H$2</f>
        <v>0.202966432474629</v>
      </c>
      <c r="J2" s="2">
        <f>MOD(I2,60)</f>
        <v>0.202966432474629</v>
      </c>
      <c r="K2" s="1">
        <f>ROUNDDOWN(I2/60,0)</f>
        <v>0</v>
      </c>
      <c r="L2" s="3">
        <f>TIME(0,K2,J2)</f>
        <v>0</v>
      </c>
    </row>
    <row r="3" spans="1:12">
      <c r="A3" s="1" t="s">
        <v>12</v>
      </c>
      <c r="B3" s="1" t="str">
        <f t="shared" si="0"/>
        <v>33</v>
      </c>
      <c r="C3" s="1">
        <f t="shared" si="1"/>
        <v>33</v>
      </c>
      <c r="D3" s="1">
        <f t="shared" ref="D3:D66" si="2">IF(ABS(D2)&gt;5,C3-C2+D2,C3-C2)</f>
        <v>0</v>
      </c>
      <c r="E3" s="1">
        <f>IF(ABS(D3)&gt;5,AVERAGE(#REF!,#REF!,#REF!,#REF!,#REF!,#REF!,E1,E2),C3)</f>
        <v>33</v>
      </c>
      <c r="F3" s="5">
        <f>TIMEVALUE(F2)</f>
        <v>0.00601851851851852</v>
      </c>
      <c r="G3" s="1" t="s">
        <v>14</v>
      </c>
      <c r="I3" s="2">
        <f t="shared" ref="I3:I66" si="3">(ROW()-1)*$H$2</f>
        <v>0.405932864949258</v>
      </c>
      <c r="J3" s="2">
        <f t="shared" ref="J3:J66" si="4">MOD(I3,60)</f>
        <v>0.405932864949258</v>
      </c>
      <c r="K3" s="1">
        <f t="shared" ref="K3:K66" si="5">ROUNDDOWN(I3/60,0)</f>
        <v>0</v>
      </c>
      <c r="L3" s="3">
        <f t="shared" ref="L3:L66" si="6">TIME(0,K3,J3)</f>
        <v>0</v>
      </c>
    </row>
    <row r="4" spans="1:12">
      <c r="A4" s="1" t="s">
        <v>12</v>
      </c>
      <c r="B4" s="1" t="str">
        <f t="shared" si="0"/>
        <v>33</v>
      </c>
      <c r="C4" s="1">
        <f t="shared" si="1"/>
        <v>33</v>
      </c>
      <c r="D4" s="1">
        <f t="shared" si="2"/>
        <v>0</v>
      </c>
      <c r="E4" s="1">
        <f>IF(ABS(D4)&gt;5,AVERAGE(#REF!,#REF!,#REF!,#REF!,#REF!,E1,E2,E3),C4)</f>
        <v>33</v>
      </c>
      <c r="F4" s="1">
        <f>SECOND(F3)</f>
        <v>40</v>
      </c>
      <c r="G4" s="1">
        <f>MAX(E:E)</f>
        <v>39</v>
      </c>
      <c r="I4" s="2">
        <f t="shared" si="3"/>
        <v>0.608899297423888</v>
      </c>
      <c r="J4" s="2">
        <f t="shared" si="4"/>
        <v>0.608899297423888</v>
      </c>
      <c r="K4" s="1">
        <f t="shared" si="5"/>
        <v>0</v>
      </c>
      <c r="L4" s="3">
        <f t="shared" si="6"/>
        <v>0</v>
      </c>
    </row>
    <row r="5" spans="1:12">
      <c r="A5" s="1" t="s">
        <v>12</v>
      </c>
      <c r="B5" s="1" t="str">
        <f t="shared" si="0"/>
        <v>33</v>
      </c>
      <c r="C5" s="1">
        <f t="shared" si="1"/>
        <v>33</v>
      </c>
      <c r="D5" s="1">
        <f t="shared" si="2"/>
        <v>0</v>
      </c>
      <c r="E5" s="1">
        <f>IF(ABS(D5)&gt;5,AVERAGE(#REF!,#REF!,#REF!,#REF!,E1,E2,E3,E4),C5)</f>
        <v>33</v>
      </c>
      <c r="F5" s="1">
        <f>MINUTE(F3)</f>
        <v>8</v>
      </c>
      <c r="I5" s="2">
        <f t="shared" si="3"/>
        <v>0.811865729898517</v>
      </c>
      <c r="J5" s="2">
        <f t="shared" si="4"/>
        <v>0.811865729898517</v>
      </c>
      <c r="K5" s="1">
        <f t="shared" si="5"/>
        <v>0</v>
      </c>
      <c r="L5" s="3">
        <f t="shared" si="6"/>
        <v>0</v>
      </c>
    </row>
    <row r="6" spans="1:12">
      <c r="A6" s="1" t="s">
        <v>15</v>
      </c>
      <c r="B6" s="1" t="str">
        <f t="shared" si="0"/>
        <v>31</v>
      </c>
      <c r="C6" s="1">
        <f t="shared" si="1"/>
        <v>31</v>
      </c>
      <c r="D6" s="1">
        <f t="shared" si="2"/>
        <v>-2</v>
      </c>
      <c r="E6" s="1">
        <f>IF(ABS(D6)&gt;5,AVERAGE(#REF!,#REF!,#REF!,E1,E2,E3,E4,E5),C6)</f>
        <v>31</v>
      </c>
      <c r="F6" s="1">
        <f>F5*60+F4</f>
        <v>520</v>
      </c>
      <c r="I6" s="2">
        <f t="shared" si="3"/>
        <v>1.01483216237315</v>
      </c>
      <c r="J6" s="2">
        <f t="shared" si="4"/>
        <v>1.01483216237315</v>
      </c>
      <c r="K6" s="1">
        <f t="shared" si="5"/>
        <v>0</v>
      </c>
      <c r="L6" s="3">
        <f t="shared" si="6"/>
        <v>1.15740740740741e-5</v>
      </c>
    </row>
    <row r="7" spans="1:12">
      <c r="A7" s="1" t="s">
        <v>15</v>
      </c>
      <c r="B7" s="1" t="str">
        <f t="shared" si="0"/>
        <v>31</v>
      </c>
      <c r="C7" s="1">
        <f t="shared" si="1"/>
        <v>31</v>
      </c>
      <c r="D7" s="1">
        <f t="shared" si="2"/>
        <v>0</v>
      </c>
      <c r="E7" s="1">
        <f>IF(ABS(D7)&gt;5,AVERAGE(#REF!,#REF!,E1,E2,E3,E4,E5,E6),C7)</f>
        <v>31</v>
      </c>
      <c r="I7" s="2">
        <f t="shared" si="3"/>
        <v>1.21779859484778</v>
      </c>
      <c r="J7" s="2">
        <f t="shared" si="4"/>
        <v>1.21779859484778</v>
      </c>
      <c r="K7" s="1">
        <f t="shared" si="5"/>
        <v>0</v>
      </c>
      <c r="L7" s="3">
        <f t="shared" si="6"/>
        <v>1.15740740740741e-5</v>
      </c>
    </row>
    <row r="8" spans="1:12">
      <c r="A8" s="1" t="s">
        <v>15</v>
      </c>
      <c r="B8" s="1" t="str">
        <f t="shared" si="0"/>
        <v>31</v>
      </c>
      <c r="C8" s="1">
        <f t="shared" si="1"/>
        <v>31</v>
      </c>
      <c r="D8" s="1">
        <f t="shared" si="2"/>
        <v>0</v>
      </c>
      <c r="E8" s="1">
        <f>IF(ABS(D8)&gt;5,AVERAGE(#REF!,E1,E2,E3,E4,E5,E6,E7),C8)</f>
        <v>31</v>
      </c>
      <c r="I8" s="2">
        <f t="shared" si="3"/>
        <v>1.4207650273224</v>
      </c>
      <c r="J8" s="2">
        <f t="shared" si="4"/>
        <v>1.4207650273224</v>
      </c>
      <c r="K8" s="1">
        <f t="shared" si="5"/>
        <v>0</v>
      </c>
      <c r="L8" s="3">
        <f t="shared" si="6"/>
        <v>1.15740740740741e-5</v>
      </c>
    </row>
    <row r="9" spans="1:12">
      <c r="A9" s="1" t="s">
        <v>15</v>
      </c>
      <c r="B9" s="1" t="str">
        <f t="shared" si="0"/>
        <v>31</v>
      </c>
      <c r="C9" s="1">
        <f t="shared" si="1"/>
        <v>31</v>
      </c>
      <c r="D9" s="1">
        <f t="shared" si="2"/>
        <v>0</v>
      </c>
      <c r="E9" s="1">
        <f t="shared" ref="E9:E72" si="7">IF(ABS(D9)&gt;5,AVERAGE(E1,E2,E3,E4,E5,E6,E7,E8),C9)</f>
        <v>31</v>
      </c>
      <c r="I9" s="2">
        <f t="shared" si="3"/>
        <v>1.62373145979703</v>
      </c>
      <c r="J9" s="2">
        <f t="shared" si="4"/>
        <v>1.62373145979703</v>
      </c>
      <c r="K9" s="1">
        <f t="shared" si="5"/>
        <v>0</v>
      </c>
      <c r="L9" s="3">
        <f t="shared" si="6"/>
        <v>1.15740740740741e-5</v>
      </c>
    </row>
    <row r="10" spans="1:12">
      <c r="A10" s="1" t="s">
        <v>15</v>
      </c>
      <c r="B10" s="1" t="str">
        <f t="shared" si="0"/>
        <v>31</v>
      </c>
      <c r="C10" s="1">
        <f t="shared" si="1"/>
        <v>31</v>
      </c>
      <c r="D10" s="1">
        <f t="shared" si="2"/>
        <v>0</v>
      </c>
      <c r="E10" s="1">
        <f t="shared" si="7"/>
        <v>31</v>
      </c>
      <c r="I10" s="2">
        <f t="shared" si="3"/>
        <v>1.82669789227166</v>
      </c>
      <c r="J10" s="2">
        <f t="shared" si="4"/>
        <v>1.82669789227166</v>
      </c>
      <c r="K10" s="1">
        <f t="shared" si="5"/>
        <v>0</v>
      </c>
      <c r="L10" s="3">
        <f t="shared" si="6"/>
        <v>1.15740740740741e-5</v>
      </c>
    </row>
    <row r="11" spans="1:12">
      <c r="A11" s="1" t="s">
        <v>15</v>
      </c>
      <c r="B11" s="1" t="str">
        <f t="shared" si="0"/>
        <v>31</v>
      </c>
      <c r="C11" s="1">
        <f t="shared" si="1"/>
        <v>31</v>
      </c>
      <c r="D11" s="1">
        <f t="shared" si="2"/>
        <v>0</v>
      </c>
      <c r="E11" s="1">
        <f t="shared" si="7"/>
        <v>31</v>
      </c>
      <c r="I11" s="2">
        <f t="shared" si="3"/>
        <v>2.02966432474629</v>
      </c>
      <c r="J11" s="2">
        <f t="shared" si="4"/>
        <v>2.02966432474629</v>
      </c>
      <c r="K11" s="1">
        <f t="shared" si="5"/>
        <v>0</v>
      </c>
      <c r="L11" s="3">
        <f t="shared" si="6"/>
        <v>2.31481481481481e-5</v>
      </c>
    </row>
    <row r="12" spans="1:12">
      <c r="A12" s="1" t="s">
        <v>16</v>
      </c>
      <c r="B12" s="1" t="str">
        <f t="shared" si="0"/>
        <v>32</v>
      </c>
      <c r="C12" s="1">
        <f t="shared" si="1"/>
        <v>32</v>
      </c>
      <c r="D12" s="1">
        <f t="shared" si="2"/>
        <v>1</v>
      </c>
      <c r="E12" s="1">
        <f t="shared" si="7"/>
        <v>32</v>
      </c>
      <c r="I12" s="2">
        <f t="shared" si="3"/>
        <v>2.23263075722092</v>
      </c>
      <c r="J12" s="2">
        <f t="shared" si="4"/>
        <v>2.23263075722092</v>
      </c>
      <c r="K12" s="1">
        <f t="shared" si="5"/>
        <v>0</v>
      </c>
      <c r="L12" s="3">
        <f t="shared" si="6"/>
        <v>2.31481481481481e-5</v>
      </c>
    </row>
    <row r="13" spans="1:12">
      <c r="A13" s="1" t="s">
        <v>16</v>
      </c>
      <c r="B13" s="1" t="str">
        <f t="shared" si="0"/>
        <v>32</v>
      </c>
      <c r="C13" s="1">
        <f t="shared" si="1"/>
        <v>32</v>
      </c>
      <c r="D13" s="1">
        <f t="shared" si="2"/>
        <v>0</v>
      </c>
      <c r="E13" s="1">
        <f t="shared" si="7"/>
        <v>32</v>
      </c>
      <c r="I13" s="2">
        <f t="shared" si="3"/>
        <v>2.43559718969555</v>
      </c>
      <c r="J13" s="2">
        <f t="shared" si="4"/>
        <v>2.43559718969555</v>
      </c>
      <c r="K13" s="1">
        <f t="shared" si="5"/>
        <v>0</v>
      </c>
      <c r="L13" s="3">
        <f t="shared" si="6"/>
        <v>2.31481481481481e-5</v>
      </c>
    </row>
    <row r="14" spans="1:12">
      <c r="A14" s="1" t="s">
        <v>16</v>
      </c>
      <c r="B14" s="1" t="str">
        <f t="shared" si="0"/>
        <v>32</v>
      </c>
      <c r="C14" s="1">
        <f t="shared" si="1"/>
        <v>32</v>
      </c>
      <c r="D14" s="1">
        <f t="shared" si="2"/>
        <v>0</v>
      </c>
      <c r="E14" s="1">
        <f t="shared" si="7"/>
        <v>32</v>
      </c>
      <c r="I14" s="2">
        <f t="shared" si="3"/>
        <v>2.63856362217018</v>
      </c>
      <c r="J14" s="2">
        <f t="shared" si="4"/>
        <v>2.63856362217018</v>
      </c>
      <c r="K14" s="1">
        <f t="shared" si="5"/>
        <v>0</v>
      </c>
      <c r="L14" s="3">
        <f t="shared" si="6"/>
        <v>2.31481481481481e-5</v>
      </c>
    </row>
    <row r="15" spans="1:12">
      <c r="A15" s="1" t="s">
        <v>16</v>
      </c>
      <c r="B15" s="1" t="str">
        <f t="shared" si="0"/>
        <v>32</v>
      </c>
      <c r="C15" s="1">
        <f t="shared" si="1"/>
        <v>32</v>
      </c>
      <c r="D15" s="1">
        <f t="shared" si="2"/>
        <v>0</v>
      </c>
      <c r="E15" s="1">
        <f t="shared" si="7"/>
        <v>32</v>
      </c>
      <c r="I15" s="2">
        <f t="shared" si="3"/>
        <v>2.84153005464481</v>
      </c>
      <c r="J15" s="2">
        <f t="shared" si="4"/>
        <v>2.84153005464481</v>
      </c>
      <c r="K15" s="1">
        <f t="shared" si="5"/>
        <v>0</v>
      </c>
      <c r="L15" s="3">
        <f t="shared" si="6"/>
        <v>2.31481481481481e-5</v>
      </c>
    </row>
    <row r="16" spans="1:12">
      <c r="A16" s="1" t="s">
        <v>16</v>
      </c>
      <c r="B16" s="1" t="str">
        <f t="shared" si="0"/>
        <v>32</v>
      </c>
      <c r="C16" s="1">
        <f t="shared" si="1"/>
        <v>32</v>
      </c>
      <c r="D16" s="1">
        <f t="shared" si="2"/>
        <v>0</v>
      </c>
      <c r="E16" s="1">
        <f t="shared" si="7"/>
        <v>32</v>
      </c>
      <c r="I16" s="2">
        <f t="shared" si="3"/>
        <v>3.04449648711944</v>
      </c>
      <c r="J16" s="2">
        <f t="shared" si="4"/>
        <v>3.04449648711944</v>
      </c>
      <c r="K16" s="1">
        <f t="shared" si="5"/>
        <v>0</v>
      </c>
      <c r="L16" s="3">
        <f t="shared" si="6"/>
        <v>3.47222222222222e-5</v>
      </c>
    </row>
    <row r="17" spans="1:12">
      <c r="A17" s="1" t="s">
        <v>15</v>
      </c>
      <c r="B17" s="1" t="str">
        <f t="shared" si="0"/>
        <v>31</v>
      </c>
      <c r="C17" s="1">
        <f t="shared" si="1"/>
        <v>31</v>
      </c>
      <c r="D17" s="1">
        <f t="shared" si="2"/>
        <v>-1</v>
      </c>
      <c r="E17" s="1">
        <f t="shared" si="7"/>
        <v>31</v>
      </c>
      <c r="I17" s="2">
        <f t="shared" si="3"/>
        <v>3.24746291959407</v>
      </c>
      <c r="J17" s="2">
        <f t="shared" si="4"/>
        <v>3.24746291959407</v>
      </c>
      <c r="K17" s="1">
        <f t="shared" si="5"/>
        <v>0</v>
      </c>
      <c r="L17" s="3">
        <f t="shared" si="6"/>
        <v>3.47222222222222e-5</v>
      </c>
    </row>
    <row r="18" spans="1:12">
      <c r="A18" s="1" t="s">
        <v>15</v>
      </c>
      <c r="B18" s="1" t="str">
        <f t="shared" si="0"/>
        <v>31</v>
      </c>
      <c r="C18" s="1">
        <f t="shared" si="1"/>
        <v>31</v>
      </c>
      <c r="D18" s="1">
        <f t="shared" si="2"/>
        <v>0</v>
      </c>
      <c r="E18" s="1">
        <f t="shared" si="7"/>
        <v>31</v>
      </c>
      <c r="I18" s="2">
        <f t="shared" si="3"/>
        <v>3.4504293520687</v>
      </c>
      <c r="J18" s="2">
        <f t="shared" si="4"/>
        <v>3.4504293520687</v>
      </c>
      <c r="K18" s="1">
        <f t="shared" si="5"/>
        <v>0</v>
      </c>
      <c r="L18" s="3">
        <f t="shared" si="6"/>
        <v>3.47222222222222e-5</v>
      </c>
    </row>
    <row r="19" spans="1:12">
      <c r="A19" s="1" t="s">
        <v>15</v>
      </c>
      <c r="B19" s="1" t="str">
        <f t="shared" si="0"/>
        <v>31</v>
      </c>
      <c r="C19" s="1">
        <f t="shared" si="1"/>
        <v>31</v>
      </c>
      <c r="D19" s="1">
        <f t="shared" si="2"/>
        <v>0</v>
      </c>
      <c r="E19" s="1">
        <f t="shared" si="7"/>
        <v>31</v>
      </c>
      <c r="I19" s="2">
        <f t="shared" si="3"/>
        <v>3.65339578454333</v>
      </c>
      <c r="J19" s="2">
        <f t="shared" si="4"/>
        <v>3.65339578454333</v>
      </c>
      <c r="K19" s="1">
        <f t="shared" si="5"/>
        <v>0</v>
      </c>
      <c r="L19" s="3">
        <f t="shared" si="6"/>
        <v>3.47222222222222e-5</v>
      </c>
    </row>
    <row r="20" spans="1:12">
      <c r="A20" s="1" t="s">
        <v>15</v>
      </c>
      <c r="B20" s="1" t="str">
        <f t="shared" si="0"/>
        <v>31</v>
      </c>
      <c r="C20" s="1">
        <f t="shared" si="1"/>
        <v>31</v>
      </c>
      <c r="D20" s="1">
        <f t="shared" si="2"/>
        <v>0</v>
      </c>
      <c r="E20" s="1">
        <f t="shared" si="7"/>
        <v>31</v>
      </c>
      <c r="I20" s="2">
        <f t="shared" si="3"/>
        <v>3.85636221701795</v>
      </c>
      <c r="J20" s="2">
        <f t="shared" si="4"/>
        <v>3.85636221701795</v>
      </c>
      <c r="K20" s="1">
        <f t="shared" si="5"/>
        <v>0</v>
      </c>
      <c r="L20" s="3">
        <f t="shared" si="6"/>
        <v>3.47222222222222e-5</v>
      </c>
    </row>
    <row r="21" spans="1:12">
      <c r="A21" s="1" t="s">
        <v>15</v>
      </c>
      <c r="B21" s="1" t="str">
        <f t="shared" si="0"/>
        <v>31</v>
      </c>
      <c r="C21" s="1">
        <f t="shared" si="1"/>
        <v>31</v>
      </c>
      <c r="D21" s="1">
        <f t="shared" si="2"/>
        <v>0</v>
      </c>
      <c r="E21" s="1">
        <f t="shared" si="7"/>
        <v>31</v>
      </c>
      <c r="I21" s="2">
        <f t="shared" si="3"/>
        <v>4.05932864949258</v>
      </c>
      <c r="J21" s="2">
        <f t="shared" si="4"/>
        <v>4.05932864949258</v>
      </c>
      <c r="K21" s="1">
        <f t="shared" si="5"/>
        <v>0</v>
      </c>
      <c r="L21" s="3">
        <f t="shared" si="6"/>
        <v>4.62962962962963e-5</v>
      </c>
    </row>
    <row r="22" spans="1:12">
      <c r="A22" s="1" t="s">
        <v>17</v>
      </c>
      <c r="B22" s="1" t="str">
        <f t="shared" si="0"/>
        <v>36</v>
      </c>
      <c r="C22" s="1">
        <f t="shared" si="1"/>
        <v>36</v>
      </c>
      <c r="D22" s="1">
        <f t="shared" si="2"/>
        <v>5</v>
      </c>
      <c r="E22" s="1">
        <f t="shared" si="7"/>
        <v>36</v>
      </c>
      <c r="I22" s="2">
        <f t="shared" si="3"/>
        <v>4.26229508196721</v>
      </c>
      <c r="J22" s="2">
        <f t="shared" si="4"/>
        <v>4.26229508196721</v>
      </c>
      <c r="K22" s="1">
        <f t="shared" si="5"/>
        <v>0</v>
      </c>
      <c r="L22" s="3">
        <f t="shared" si="6"/>
        <v>4.62962962962963e-5</v>
      </c>
    </row>
    <row r="23" spans="1:12">
      <c r="A23" s="1" t="s">
        <v>17</v>
      </c>
      <c r="B23" s="1" t="str">
        <f t="shared" si="0"/>
        <v>36</v>
      </c>
      <c r="C23" s="1">
        <f t="shared" si="1"/>
        <v>36</v>
      </c>
      <c r="D23" s="1">
        <f t="shared" si="2"/>
        <v>0</v>
      </c>
      <c r="E23" s="1">
        <f t="shared" si="7"/>
        <v>36</v>
      </c>
      <c r="I23" s="2">
        <f t="shared" si="3"/>
        <v>4.46526151444184</v>
      </c>
      <c r="J23" s="2">
        <f t="shared" si="4"/>
        <v>4.46526151444184</v>
      </c>
      <c r="K23" s="1">
        <f t="shared" si="5"/>
        <v>0</v>
      </c>
      <c r="L23" s="3">
        <f t="shared" si="6"/>
        <v>4.62962962962963e-5</v>
      </c>
    </row>
    <row r="24" spans="1:12">
      <c r="A24" s="1" t="s">
        <v>17</v>
      </c>
      <c r="B24" s="1" t="str">
        <f t="shared" si="0"/>
        <v>36</v>
      </c>
      <c r="C24" s="1">
        <f t="shared" si="1"/>
        <v>36</v>
      </c>
      <c r="D24" s="1">
        <f t="shared" si="2"/>
        <v>0</v>
      </c>
      <c r="E24" s="1">
        <f t="shared" si="7"/>
        <v>36</v>
      </c>
      <c r="I24" s="2">
        <f t="shared" si="3"/>
        <v>4.66822794691647</v>
      </c>
      <c r="J24" s="2">
        <f t="shared" si="4"/>
        <v>4.66822794691647</v>
      </c>
      <c r="K24" s="1">
        <f t="shared" si="5"/>
        <v>0</v>
      </c>
      <c r="L24" s="3">
        <f t="shared" si="6"/>
        <v>4.62962962962963e-5</v>
      </c>
    </row>
    <row r="25" spans="1:12">
      <c r="A25" s="1" t="s">
        <v>17</v>
      </c>
      <c r="B25" s="1" t="str">
        <f t="shared" si="0"/>
        <v>36</v>
      </c>
      <c r="C25" s="1">
        <f t="shared" si="1"/>
        <v>36</v>
      </c>
      <c r="D25" s="1">
        <f t="shared" si="2"/>
        <v>0</v>
      </c>
      <c r="E25" s="1">
        <f t="shared" si="7"/>
        <v>36</v>
      </c>
      <c r="I25" s="2">
        <f t="shared" si="3"/>
        <v>4.8711943793911</v>
      </c>
      <c r="J25" s="2">
        <f t="shared" si="4"/>
        <v>4.8711943793911</v>
      </c>
      <c r="K25" s="1">
        <f t="shared" si="5"/>
        <v>0</v>
      </c>
      <c r="L25" s="3">
        <f t="shared" si="6"/>
        <v>4.62962962962963e-5</v>
      </c>
    </row>
    <row r="26" spans="1:12">
      <c r="A26" s="1" t="s">
        <v>17</v>
      </c>
      <c r="B26" s="1" t="str">
        <f t="shared" si="0"/>
        <v>36</v>
      </c>
      <c r="C26" s="1">
        <f t="shared" si="1"/>
        <v>36</v>
      </c>
      <c r="D26" s="1">
        <f t="shared" si="2"/>
        <v>0</v>
      </c>
      <c r="E26" s="1">
        <f t="shared" si="7"/>
        <v>36</v>
      </c>
      <c r="I26" s="2">
        <f t="shared" si="3"/>
        <v>5.07416081186573</v>
      </c>
      <c r="J26" s="2">
        <f t="shared" si="4"/>
        <v>5.07416081186573</v>
      </c>
      <c r="K26" s="1">
        <f t="shared" si="5"/>
        <v>0</v>
      </c>
      <c r="L26" s="3">
        <f t="shared" si="6"/>
        <v>5.78703703703704e-5</v>
      </c>
    </row>
    <row r="27" spans="1:12">
      <c r="A27" s="1" t="s">
        <v>16</v>
      </c>
      <c r="B27" s="1" t="str">
        <f t="shared" si="0"/>
        <v>32</v>
      </c>
      <c r="C27" s="1">
        <f t="shared" si="1"/>
        <v>32</v>
      </c>
      <c r="D27" s="1">
        <f t="shared" si="2"/>
        <v>-4</v>
      </c>
      <c r="E27" s="1">
        <f t="shared" si="7"/>
        <v>32</v>
      </c>
      <c r="I27" s="2">
        <f t="shared" si="3"/>
        <v>5.27712724434036</v>
      </c>
      <c r="J27" s="2">
        <f t="shared" si="4"/>
        <v>5.27712724434036</v>
      </c>
      <c r="K27" s="1">
        <f t="shared" si="5"/>
        <v>0</v>
      </c>
      <c r="L27" s="3">
        <f t="shared" si="6"/>
        <v>5.78703703703704e-5</v>
      </c>
    </row>
    <row r="28" spans="1:12">
      <c r="A28" s="1" t="s">
        <v>16</v>
      </c>
      <c r="B28" s="1" t="str">
        <f t="shared" si="0"/>
        <v>32</v>
      </c>
      <c r="C28" s="1">
        <f t="shared" si="1"/>
        <v>32</v>
      </c>
      <c r="D28" s="1">
        <f t="shared" si="2"/>
        <v>0</v>
      </c>
      <c r="E28" s="1">
        <f t="shared" si="7"/>
        <v>32</v>
      </c>
      <c r="I28" s="2">
        <f t="shared" si="3"/>
        <v>5.48009367681499</v>
      </c>
      <c r="J28" s="2">
        <f t="shared" si="4"/>
        <v>5.48009367681499</v>
      </c>
      <c r="K28" s="1">
        <f t="shared" si="5"/>
        <v>0</v>
      </c>
      <c r="L28" s="3">
        <f t="shared" si="6"/>
        <v>5.78703703703704e-5</v>
      </c>
    </row>
    <row r="29" spans="1:12">
      <c r="A29" s="1" t="s">
        <v>16</v>
      </c>
      <c r="B29" s="1" t="str">
        <f t="shared" si="0"/>
        <v>32</v>
      </c>
      <c r="C29" s="1">
        <f t="shared" si="1"/>
        <v>32</v>
      </c>
      <c r="D29" s="1">
        <f t="shared" si="2"/>
        <v>0</v>
      </c>
      <c r="E29" s="1">
        <f t="shared" si="7"/>
        <v>32</v>
      </c>
      <c r="I29" s="2">
        <f t="shared" si="3"/>
        <v>5.68306010928962</v>
      </c>
      <c r="J29" s="2">
        <f t="shared" si="4"/>
        <v>5.68306010928962</v>
      </c>
      <c r="K29" s="1">
        <f t="shared" si="5"/>
        <v>0</v>
      </c>
      <c r="L29" s="3">
        <f t="shared" si="6"/>
        <v>5.78703703703704e-5</v>
      </c>
    </row>
    <row r="30" spans="1:12">
      <c r="A30" s="1" t="s">
        <v>16</v>
      </c>
      <c r="B30" s="1" t="str">
        <f t="shared" si="0"/>
        <v>32</v>
      </c>
      <c r="C30" s="1">
        <f t="shared" si="1"/>
        <v>32</v>
      </c>
      <c r="D30" s="1">
        <f t="shared" si="2"/>
        <v>0</v>
      </c>
      <c r="E30" s="1">
        <f t="shared" si="7"/>
        <v>32</v>
      </c>
      <c r="I30" s="2">
        <f t="shared" si="3"/>
        <v>5.88602654176425</v>
      </c>
      <c r="J30" s="2">
        <f t="shared" si="4"/>
        <v>5.88602654176425</v>
      </c>
      <c r="K30" s="1">
        <f t="shared" si="5"/>
        <v>0</v>
      </c>
      <c r="L30" s="3">
        <f t="shared" si="6"/>
        <v>5.78703703703704e-5</v>
      </c>
    </row>
    <row r="31" spans="1:12">
      <c r="A31" s="1" t="s">
        <v>16</v>
      </c>
      <c r="B31" s="1" t="str">
        <f t="shared" si="0"/>
        <v>32</v>
      </c>
      <c r="C31" s="1">
        <f t="shared" si="1"/>
        <v>32</v>
      </c>
      <c r="D31" s="1">
        <f t="shared" si="2"/>
        <v>0</v>
      </c>
      <c r="E31" s="1">
        <f t="shared" si="7"/>
        <v>32</v>
      </c>
      <c r="I31" s="2">
        <f t="shared" si="3"/>
        <v>6.08899297423888</v>
      </c>
      <c r="J31" s="2">
        <f t="shared" si="4"/>
        <v>6.08899297423888</v>
      </c>
      <c r="K31" s="1">
        <f t="shared" si="5"/>
        <v>0</v>
      </c>
      <c r="L31" s="3">
        <f t="shared" si="6"/>
        <v>6.94444444444444e-5</v>
      </c>
    </row>
    <row r="32" spans="1:12">
      <c r="A32" s="1" t="s">
        <v>18</v>
      </c>
      <c r="B32" s="1" t="str">
        <f t="shared" si="0"/>
        <v>35</v>
      </c>
      <c r="C32" s="1">
        <f t="shared" si="1"/>
        <v>35</v>
      </c>
      <c r="D32" s="1">
        <f t="shared" si="2"/>
        <v>3</v>
      </c>
      <c r="E32" s="1">
        <f t="shared" si="7"/>
        <v>35</v>
      </c>
      <c r="I32" s="2">
        <f t="shared" si="3"/>
        <v>6.2919594067135</v>
      </c>
      <c r="J32" s="2">
        <f t="shared" si="4"/>
        <v>6.2919594067135</v>
      </c>
      <c r="K32" s="1">
        <f t="shared" si="5"/>
        <v>0</v>
      </c>
      <c r="L32" s="3">
        <f t="shared" si="6"/>
        <v>6.94444444444444e-5</v>
      </c>
    </row>
    <row r="33" spans="1:12">
      <c r="A33" s="1" t="s">
        <v>18</v>
      </c>
      <c r="B33" s="1" t="str">
        <f t="shared" si="0"/>
        <v>35</v>
      </c>
      <c r="C33" s="1">
        <f t="shared" si="1"/>
        <v>35</v>
      </c>
      <c r="D33" s="1">
        <f t="shared" si="2"/>
        <v>0</v>
      </c>
      <c r="E33" s="1">
        <f t="shared" si="7"/>
        <v>35</v>
      </c>
      <c r="I33" s="2">
        <f t="shared" si="3"/>
        <v>6.49492583918813</v>
      </c>
      <c r="J33" s="2">
        <f t="shared" si="4"/>
        <v>6.49492583918813</v>
      </c>
      <c r="K33" s="1">
        <f t="shared" si="5"/>
        <v>0</v>
      </c>
      <c r="L33" s="3">
        <f t="shared" si="6"/>
        <v>6.94444444444444e-5</v>
      </c>
    </row>
    <row r="34" spans="1:12">
      <c r="A34" s="1" t="s">
        <v>18</v>
      </c>
      <c r="B34" s="1" t="str">
        <f t="shared" si="0"/>
        <v>35</v>
      </c>
      <c r="C34" s="1">
        <f t="shared" si="1"/>
        <v>35</v>
      </c>
      <c r="D34" s="1">
        <f t="shared" si="2"/>
        <v>0</v>
      </c>
      <c r="E34" s="1">
        <f t="shared" si="7"/>
        <v>35</v>
      </c>
      <c r="I34" s="2">
        <f t="shared" si="3"/>
        <v>6.69789227166276</v>
      </c>
      <c r="J34" s="2">
        <f t="shared" si="4"/>
        <v>6.69789227166276</v>
      </c>
      <c r="K34" s="1">
        <f t="shared" si="5"/>
        <v>0</v>
      </c>
      <c r="L34" s="3">
        <f t="shared" si="6"/>
        <v>6.94444444444444e-5</v>
      </c>
    </row>
    <row r="35" spans="1:12">
      <c r="A35" s="1" t="s">
        <v>18</v>
      </c>
      <c r="B35" s="1" t="str">
        <f t="shared" si="0"/>
        <v>35</v>
      </c>
      <c r="C35" s="1">
        <f t="shared" si="1"/>
        <v>35</v>
      </c>
      <c r="D35" s="1">
        <f t="shared" si="2"/>
        <v>0</v>
      </c>
      <c r="E35" s="1">
        <f t="shared" si="7"/>
        <v>35</v>
      </c>
      <c r="I35" s="2">
        <f t="shared" si="3"/>
        <v>6.90085870413739</v>
      </c>
      <c r="J35" s="2">
        <f t="shared" si="4"/>
        <v>6.90085870413739</v>
      </c>
      <c r="K35" s="1">
        <f t="shared" si="5"/>
        <v>0</v>
      </c>
      <c r="L35" s="3">
        <f t="shared" si="6"/>
        <v>6.94444444444444e-5</v>
      </c>
    </row>
    <row r="36" spans="1:12">
      <c r="A36" s="1" t="s">
        <v>18</v>
      </c>
      <c r="B36" s="1" t="str">
        <f t="shared" si="0"/>
        <v>35</v>
      </c>
      <c r="C36" s="1">
        <f t="shared" si="1"/>
        <v>35</v>
      </c>
      <c r="D36" s="1">
        <f t="shared" si="2"/>
        <v>0</v>
      </c>
      <c r="E36" s="1">
        <f t="shared" si="7"/>
        <v>35</v>
      </c>
      <c r="I36" s="2">
        <f t="shared" si="3"/>
        <v>7.10382513661202</v>
      </c>
      <c r="J36" s="2">
        <f t="shared" si="4"/>
        <v>7.10382513661202</v>
      </c>
      <c r="K36" s="1">
        <f t="shared" si="5"/>
        <v>0</v>
      </c>
      <c r="L36" s="3">
        <f t="shared" si="6"/>
        <v>8.10185185185185e-5</v>
      </c>
    </row>
    <row r="37" spans="1:12">
      <c r="A37" s="1" t="s">
        <v>12</v>
      </c>
      <c r="B37" s="1" t="str">
        <f t="shared" si="0"/>
        <v>33</v>
      </c>
      <c r="C37" s="1">
        <f t="shared" si="1"/>
        <v>33</v>
      </c>
      <c r="D37" s="1">
        <f t="shared" si="2"/>
        <v>-2</v>
      </c>
      <c r="E37" s="1">
        <f t="shared" si="7"/>
        <v>33</v>
      </c>
      <c r="I37" s="2">
        <f t="shared" si="3"/>
        <v>7.30679156908665</v>
      </c>
      <c r="J37" s="2">
        <f t="shared" si="4"/>
        <v>7.30679156908665</v>
      </c>
      <c r="K37" s="1">
        <f t="shared" si="5"/>
        <v>0</v>
      </c>
      <c r="L37" s="3">
        <f t="shared" si="6"/>
        <v>8.10185185185185e-5</v>
      </c>
    </row>
    <row r="38" spans="1:12">
      <c r="A38" s="1" t="s">
        <v>12</v>
      </c>
      <c r="B38" s="1" t="str">
        <f t="shared" si="0"/>
        <v>33</v>
      </c>
      <c r="C38" s="1">
        <f t="shared" si="1"/>
        <v>33</v>
      </c>
      <c r="D38" s="1">
        <f t="shared" si="2"/>
        <v>0</v>
      </c>
      <c r="E38" s="1">
        <f t="shared" si="7"/>
        <v>33</v>
      </c>
      <c r="I38" s="2">
        <f t="shared" si="3"/>
        <v>7.50975800156128</v>
      </c>
      <c r="J38" s="2">
        <f t="shared" si="4"/>
        <v>7.50975800156128</v>
      </c>
      <c r="K38" s="1">
        <f t="shared" si="5"/>
        <v>0</v>
      </c>
      <c r="L38" s="3">
        <f t="shared" si="6"/>
        <v>8.10185185185185e-5</v>
      </c>
    </row>
    <row r="39" spans="1:12">
      <c r="A39" s="1" t="s">
        <v>12</v>
      </c>
      <c r="B39" s="1" t="str">
        <f t="shared" si="0"/>
        <v>33</v>
      </c>
      <c r="C39" s="1">
        <f t="shared" si="1"/>
        <v>33</v>
      </c>
      <c r="D39" s="1">
        <f t="shared" si="2"/>
        <v>0</v>
      </c>
      <c r="E39" s="1">
        <f t="shared" si="7"/>
        <v>33</v>
      </c>
      <c r="I39" s="2">
        <f t="shared" si="3"/>
        <v>7.71272443403591</v>
      </c>
      <c r="J39" s="2">
        <f t="shared" si="4"/>
        <v>7.71272443403591</v>
      </c>
      <c r="K39" s="1">
        <f t="shared" si="5"/>
        <v>0</v>
      </c>
      <c r="L39" s="3">
        <f t="shared" si="6"/>
        <v>8.10185185185185e-5</v>
      </c>
    </row>
    <row r="40" spans="1:12">
      <c r="A40" s="1" t="s">
        <v>12</v>
      </c>
      <c r="B40" s="1" t="str">
        <f t="shared" si="0"/>
        <v>33</v>
      </c>
      <c r="C40" s="1">
        <f t="shared" si="1"/>
        <v>33</v>
      </c>
      <c r="D40" s="1">
        <f t="shared" si="2"/>
        <v>0</v>
      </c>
      <c r="E40" s="1">
        <f t="shared" si="7"/>
        <v>33</v>
      </c>
      <c r="I40" s="2">
        <f t="shared" si="3"/>
        <v>7.91569086651054</v>
      </c>
      <c r="J40" s="2">
        <f t="shared" si="4"/>
        <v>7.91569086651054</v>
      </c>
      <c r="K40" s="1">
        <f t="shared" si="5"/>
        <v>0</v>
      </c>
      <c r="L40" s="3">
        <f t="shared" si="6"/>
        <v>8.10185185185185e-5</v>
      </c>
    </row>
    <row r="41" spans="1:12">
      <c r="A41" s="1" t="s">
        <v>12</v>
      </c>
      <c r="B41" s="1" t="str">
        <f t="shared" si="0"/>
        <v>33</v>
      </c>
      <c r="C41" s="1">
        <f t="shared" si="1"/>
        <v>33</v>
      </c>
      <c r="D41" s="1">
        <f t="shared" si="2"/>
        <v>0</v>
      </c>
      <c r="E41" s="1">
        <f t="shared" si="7"/>
        <v>33</v>
      </c>
      <c r="I41" s="2">
        <f t="shared" si="3"/>
        <v>8.11865729898517</v>
      </c>
      <c r="J41" s="2">
        <f t="shared" si="4"/>
        <v>8.11865729898517</v>
      </c>
      <c r="K41" s="1">
        <f t="shared" si="5"/>
        <v>0</v>
      </c>
      <c r="L41" s="3">
        <f t="shared" si="6"/>
        <v>9.25925925925926e-5</v>
      </c>
    </row>
    <row r="42" spans="1:12">
      <c r="A42" s="1" t="s">
        <v>16</v>
      </c>
      <c r="B42" s="1" t="str">
        <f t="shared" si="0"/>
        <v>32</v>
      </c>
      <c r="C42" s="1">
        <f t="shared" si="1"/>
        <v>32</v>
      </c>
      <c r="D42" s="1">
        <f t="shared" si="2"/>
        <v>-1</v>
      </c>
      <c r="E42" s="1">
        <f t="shared" si="7"/>
        <v>32</v>
      </c>
      <c r="I42" s="2">
        <f t="shared" si="3"/>
        <v>8.3216237314598</v>
      </c>
      <c r="J42" s="2">
        <f t="shared" si="4"/>
        <v>8.3216237314598</v>
      </c>
      <c r="K42" s="1">
        <f t="shared" si="5"/>
        <v>0</v>
      </c>
      <c r="L42" s="3">
        <f t="shared" si="6"/>
        <v>9.25925925925926e-5</v>
      </c>
    </row>
    <row r="43" spans="1:12">
      <c r="A43" s="1" t="s">
        <v>16</v>
      </c>
      <c r="B43" s="1" t="str">
        <f t="shared" si="0"/>
        <v>32</v>
      </c>
      <c r="C43" s="1">
        <f t="shared" si="1"/>
        <v>32</v>
      </c>
      <c r="D43" s="1">
        <f t="shared" si="2"/>
        <v>0</v>
      </c>
      <c r="E43" s="1">
        <f t="shared" si="7"/>
        <v>32</v>
      </c>
      <c r="I43" s="2">
        <f t="shared" si="3"/>
        <v>8.52459016393443</v>
      </c>
      <c r="J43" s="2">
        <f t="shared" si="4"/>
        <v>8.52459016393443</v>
      </c>
      <c r="K43" s="1">
        <f t="shared" si="5"/>
        <v>0</v>
      </c>
      <c r="L43" s="3">
        <f t="shared" si="6"/>
        <v>9.25925925925926e-5</v>
      </c>
    </row>
    <row r="44" spans="1:12">
      <c r="A44" s="1" t="s">
        <v>16</v>
      </c>
      <c r="B44" s="1" t="str">
        <f t="shared" si="0"/>
        <v>32</v>
      </c>
      <c r="C44" s="1">
        <f t="shared" si="1"/>
        <v>32</v>
      </c>
      <c r="D44" s="1">
        <f t="shared" si="2"/>
        <v>0</v>
      </c>
      <c r="E44" s="1">
        <f t="shared" si="7"/>
        <v>32</v>
      </c>
      <c r="I44" s="2">
        <f t="shared" si="3"/>
        <v>8.72755659640906</v>
      </c>
      <c r="J44" s="2">
        <f t="shared" si="4"/>
        <v>8.72755659640906</v>
      </c>
      <c r="K44" s="1">
        <f t="shared" si="5"/>
        <v>0</v>
      </c>
      <c r="L44" s="3">
        <f t="shared" si="6"/>
        <v>9.25925925925926e-5</v>
      </c>
    </row>
    <row r="45" spans="1:12">
      <c r="A45" s="1" t="s">
        <v>16</v>
      </c>
      <c r="B45" s="1" t="str">
        <f t="shared" si="0"/>
        <v>32</v>
      </c>
      <c r="C45" s="1">
        <f t="shared" si="1"/>
        <v>32</v>
      </c>
      <c r="D45" s="1">
        <f t="shared" si="2"/>
        <v>0</v>
      </c>
      <c r="E45" s="1">
        <f t="shared" si="7"/>
        <v>32</v>
      </c>
      <c r="I45" s="2">
        <f t="shared" si="3"/>
        <v>8.93052302888368</v>
      </c>
      <c r="J45" s="2">
        <f t="shared" si="4"/>
        <v>8.93052302888368</v>
      </c>
      <c r="K45" s="1">
        <f t="shared" si="5"/>
        <v>0</v>
      </c>
      <c r="L45" s="3">
        <f t="shared" si="6"/>
        <v>9.25925925925926e-5</v>
      </c>
    </row>
    <row r="46" spans="1:12">
      <c r="A46" s="1" t="s">
        <v>16</v>
      </c>
      <c r="B46" s="1" t="str">
        <f t="shared" si="0"/>
        <v>32</v>
      </c>
      <c r="C46" s="1">
        <f t="shared" si="1"/>
        <v>32</v>
      </c>
      <c r="D46" s="1">
        <f t="shared" si="2"/>
        <v>0</v>
      </c>
      <c r="E46" s="1">
        <f t="shared" si="7"/>
        <v>32</v>
      </c>
      <c r="I46" s="2">
        <f t="shared" si="3"/>
        <v>9.13348946135831</v>
      </c>
      <c r="J46" s="2">
        <f t="shared" si="4"/>
        <v>9.13348946135831</v>
      </c>
      <c r="K46" s="1">
        <f t="shared" si="5"/>
        <v>0</v>
      </c>
      <c r="L46" s="3">
        <f t="shared" si="6"/>
        <v>0.000104166666666667</v>
      </c>
    </row>
    <row r="47" spans="1:12">
      <c r="A47" s="1" t="s">
        <v>15</v>
      </c>
      <c r="B47" s="1" t="str">
        <f t="shared" si="0"/>
        <v>31</v>
      </c>
      <c r="C47" s="1">
        <f t="shared" si="1"/>
        <v>31</v>
      </c>
      <c r="D47" s="1">
        <f t="shared" si="2"/>
        <v>-1</v>
      </c>
      <c r="E47" s="1">
        <f t="shared" si="7"/>
        <v>31</v>
      </c>
      <c r="I47" s="2">
        <f t="shared" si="3"/>
        <v>9.33645589383294</v>
      </c>
      <c r="J47" s="2">
        <f t="shared" si="4"/>
        <v>9.33645589383294</v>
      </c>
      <c r="K47" s="1">
        <f t="shared" si="5"/>
        <v>0</v>
      </c>
      <c r="L47" s="3">
        <f t="shared" si="6"/>
        <v>0.000104166666666667</v>
      </c>
    </row>
    <row r="48" spans="1:12">
      <c r="A48" s="1" t="s">
        <v>15</v>
      </c>
      <c r="B48" s="1" t="str">
        <f t="shared" si="0"/>
        <v>31</v>
      </c>
      <c r="C48" s="1">
        <f t="shared" si="1"/>
        <v>31</v>
      </c>
      <c r="D48" s="1">
        <f t="shared" si="2"/>
        <v>0</v>
      </c>
      <c r="E48" s="1">
        <f t="shared" si="7"/>
        <v>31</v>
      </c>
      <c r="I48" s="2">
        <f t="shared" si="3"/>
        <v>9.53942232630757</v>
      </c>
      <c r="J48" s="2">
        <f t="shared" si="4"/>
        <v>9.53942232630757</v>
      </c>
      <c r="K48" s="1">
        <f t="shared" si="5"/>
        <v>0</v>
      </c>
      <c r="L48" s="3">
        <f t="shared" si="6"/>
        <v>0.000104166666666667</v>
      </c>
    </row>
    <row r="49" spans="1:12">
      <c r="A49" s="1" t="s">
        <v>15</v>
      </c>
      <c r="B49" s="1" t="str">
        <f t="shared" si="0"/>
        <v>31</v>
      </c>
      <c r="C49" s="1">
        <f t="shared" si="1"/>
        <v>31</v>
      </c>
      <c r="D49" s="1">
        <f t="shared" si="2"/>
        <v>0</v>
      </c>
      <c r="E49" s="1">
        <f t="shared" si="7"/>
        <v>31</v>
      </c>
      <c r="I49" s="2">
        <f t="shared" si="3"/>
        <v>9.7423887587822</v>
      </c>
      <c r="J49" s="2">
        <f t="shared" si="4"/>
        <v>9.7423887587822</v>
      </c>
      <c r="K49" s="1">
        <f t="shared" si="5"/>
        <v>0</v>
      </c>
      <c r="L49" s="3">
        <f t="shared" si="6"/>
        <v>0.000104166666666667</v>
      </c>
    </row>
    <row r="50" spans="1:12">
      <c r="A50" s="1" t="s">
        <v>15</v>
      </c>
      <c r="B50" s="1" t="str">
        <f t="shared" si="0"/>
        <v>31</v>
      </c>
      <c r="C50" s="1">
        <f t="shared" si="1"/>
        <v>31</v>
      </c>
      <c r="D50" s="1">
        <f t="shared" si="2"/>
        <v>0</v>
      </c>
      <c r="E50" s="1">
        <f t="shared" si="7"/>
        <v>31</v>
      </c>
      <c r="I50" s="2">
        <f t="shared" si="3"/>
        <v>9.94535519125683</v>
      </c>
      <c r="J50" s="2">
        <f t="shared" si="4"/>
        <v>9.94535519125683</v>
      </c>
      <c r="K50" s="1">
        <f t="shared" si="5"/>
        <v>0</v>
      </c>
      <c r="L50" s="3">
        <f t="shared" si="6"/>
        <v>0.000104166666666667</v>
      </c>
    </row>
    <row r="51" spans="1:12">
      <c r="A51" s="1" t="s">
        <v>15</v>
      </c>
      <c r="B51" s="1" t="str">
        <f t="shared" si="0"/>
        <v>31</v>
      </c>
      <c r="C51" s="1">
        <f t="shared" si="1"/>
        <v>31</v>
      </c>
      <c r="D51" s="1">
        <f t="shared" si="2"/>
        <v>0</v>
      </c>
      <c r="E51" s="1">
        <f t="shared" si="7"/>
        <v>31</v>
      </c>
      <c r="I51" s="2">
        <f t="shared" si="3"/>
        <v>10.1483216237315</v>
      </c>
      <c r="J51" s="2">
        <f t="shared" si="4"/>
        <v>10.1483216237315</v>
      </c>
      <c r="K51" s="1">
        <f t="shared" si="5"/>
        <v>0</v>
      </c>
      <c r="L51" s="3">
        <f t="shared" si="6"/>
        <v>0.000115740740740741</v>
      </c>
    </row>
    <row r="52" spans="1:12">
      <c r="A52" s="1" t="s">
        <v>12</v>
      </c>
      <c r="B52" s="1" t="str">
        <f t="shared" si="0"/>
        <v>33</v>
      </c>
      <c r="C52" s="1">
        <f t="shared" si="1"/>
        <v>33</v>
      </c>
      <c r="D52" s="1">
        <f t="shared" si="2"/>
        <v>2</v>
      </c>
      <c r="E52" s="1">
        <f t="shared" si="7"/>
        <v>33</v>
      </c>
      <c r="I52" s="2">
        <f t="shared" si="3"/>
        <v>10.3512880562061</v>
      </c>
      <c r="J52" s="2">
        <f t="shared" si="4"/>
        <v>10.3512880562061</v>
      </c>
      <c r="K52" s="1">
        <f t="shared" si="5"/>
        <v>0</v>
      </c>
      <c r="L52" s="3">
        <f t="shared" si="6"/>
        <v>0.000115740740740741</v>
      </c>
    </row>
    <row r="53" spans="1:12">
      <c r="A53" s="1" t="s">
        <v>12</v>
      </c>
      <c r="B53" s="1" t="str">
        <f t="shared" si="0"/>
        <v>33</v>
      </c>
      <c r="C53" s="1">
        <f t="shared" si="1"/>
        <v>33</v>
      </c>
      <c r="D53" s="1">
        <f t="shared" si="2"/>
        <v>0</v>
      </c>
      <c r="E53" s="1">
        <f t="shared" si="7"/>
        <v>33</v>
      </c>
      <c r="I53" s="2">
        <f t="shared" si="3"/>
        <v>10.5542544886807</v>
      </c>
      <c r="J53" s="2">
        <f t="shared" si="4"/>
        <v>10.5542544886807</v>
      </c>
      <c r="K53" s="1">
        <f t="shared" si="5"/>
        <v>0</v>
      </c>
      <c r="L53" s="3">
        <f t="shared" si="6"/>
        <v>0.000115740740740741</v>
      </c>
    </row>
    <row r="54" spans="1:12">
      <c r="A54" s="1" t="s">
        <v>12</v>
      </c>
      <c r="B54" s="1" t="str">
        <f t="shared" si="0"/>
        <v>33</v>
      </c>
      <c r="C54" s="1">
        <f t="shared" si="1"/>
        <v>33</v>
      </c>
      <c r="D54" s="1">
        <f t="shared" si="2"/>
        <v>0</v>
      </c>
      <c r="E54" s="1">
        <f t="shared" si="7"/>
        <v>33</v>
      </c>
      <c r="I54" s="2">
        <f t="shared" si="3"/>
        <v>10.7572209211553</v>
      </c>
      <c r="J54" s="2">
        <f t="shared" si="4"/>
        <v>10.7572209211553</v>
      </c>
      <c r="K54" s="1">
        <f t="shared" si="5"/>
        <v>0</v>
      </c>
      <c r="L54" s="3">
        <f t="shared" si="6"/>
        <v>0.000115740740740741</v>
      </c>
    </row>
    <row r="55" spans="1:12">
      <c r="A55" s="1" t="s">
        <v>12</v>
      </c>
      <c r="B55" s="1" t="str">
        <f t="shared" si="0"/>
        <v>33</v>
      </c>
      <c r="C55" s="1">
        <f t="shared" si="1"/>
        <v>33</v>
      </c>
      <c r="D55" s="1">
        <f t="shared" si="2"/>
        <v>0</v>
      </c>
      <c r="E55" s="1">
        <f t="shared" si="7"/>
        <v>33</v>
      </c>
      <c r="I55" s="2">
        <f t="shared" si="3"/>
        <v>10.96018735363</v>
      </c>
      <c r="J55" s="2">
        <f t="shared" si="4"/>
        <v>10.96018735363</v>
      </c>
      <c r="K55" s="1">
        <f t="shared" si="5"/>
        <v>0</v>
      </c>
      <c r="L55" s="3">
        <f t="shared" si="6"/>
        <v>0.000115740740740741</v>
      </c>
    </row>
    <row r="56" spans="1:12">
      <c r="A56" s="1" t="s">
        <v>12</v>
      </c>
      <c r="B56" s="1" t="str">
        <f t="shared" si="0"/>
        <v>33</v>
      </c>
      <c r="C56" s="1">
        <f t="shared" si="1"/>
        <v>33</v>
      </c>
      <c r="D56" s="1">
        <f t="shared" si="2"/>
        <v>0</v>
      </c>
      <c r="E56" s="1">
        <f t="shared" si="7"/>
        <v>33</v>
      </c>
      <c r="I56" s="2">
        <f t="shared" si="3"/>
        <v>11.1631537861046</v>
      </c>
      <c r="J56" s="2">
        <f t="shared" si="4"/>
        <v>11.1631537861046</v>
      </c>
      <c r="K56" s="1">
        <f t="shared" si="5"/>
        <v>0</v>
      </c>
      <c r="L56" s="3">
        <f t="shared" si="6"/>
        <v>0.000127314814814815</v>
      </c>
    </row>
    <row r="57" spans="1:12">
      <c r="A57" s="1" t="s">
        <v>12</v>
      </c>
      <c r="B57" s="1" t="str">
        <f t="shared" si="0"/>
        <v>33</v>
      </c>
      <c r="C57" s="1">
        <f t="shared" si="1"/>
        <v>33</v>
      </c>
      <c r="D57" s="1">
        <f t="shared" si="2"/>
        <v>0</v>
      </c>
      <c r="E57" s="1">
        <f t="shared" si="7"/>
        <v>33</v>
      </c>
      <c r="I57" s="2">
        <f t="shared" si="3"/>
        <v>11.3661202185792</v>
      </c>
      <c r="J57" s="2">
        <f t="shared" si="4"/>
        <v>11.3661202185792</v>
      </c>
      <c r="K57" s="1">
        <f t="shared" si="5"/>
        <v>0</v>
      </c>
      <c r="L57" s="3">
        <f t="shared" si="6"/>
        <v>0.000127314814814815</v>
      </c>
    </row>
    <row r="58" spans="1:12">
      <c r="A58" s="1" t="s">
        <v>16</v>
      </c>
      <c r="B58" s="1" t="str">
        <f t="shared" si="0"/>
        <v>32</v>
      </c>
      <c r="C58" s="1">
        <f t="shared" si="1"/>
        <v>32</v>
      </c>
      <c r="D58" s="1">
        <f t="shared" si="2"/>
        <v>-1</v>
      </c>
      <c r="E58" s="1">
        <f t="shared" si="7"/>
        <v>32</v>
      </c>
      <c r="I58" s="2">
        <f t="shared" si="3"/>
        <v>11.5690866510539</v>
      </c>
      <c r="J58" s="2">
        <f t="shared" si="4"/>
        <v>11.5690866510539</v>
      </c>
      <c r="K58" s="1">
        <f t="shared" si="5"/>
        <v>0</v>
      </c>
      <c r="L58" s="3">
        <f t="shared" si="6"/>
        <v>0.000127314814814815</v>
      </c>
    </row>
    <row r="59" spans="1:12">
      <c r="A59" s="1" t="s">
        <v>16</v>
      </c>
      <c r="B59" s="1" t="str">
        <f t="shared" si="0"/>
        <v>32</v>
      </c>
      <c r="C59" s="1">
        <f t="shared" si="1"/>
        <v>32</v>
      </c>
      <c r="D59" s="1">
        <f t="shared" si="2"/>
        <v>0</v>
      </c>
      <c r="E59" s="1">
        <f t="shared" si="7"/>
        <v>32</v>
      </c>
      <c r="I59" s="2">
        <f t="shared" si="3"/>
        <v>11.7720530835285</v>
      </c>
      <c r="J59" s="2">
        <f t="shared" si="4"/>
        <v>11.7720530835285</v>
      </c>
      <c r="K59" s="1">
        <f t="shared" si="5"/>
        <v>0</v>
      </c>
      <c r="L59" s="3">
        <f t="shared" si="6"/>
        <v>0.000127314814814815</v>
      </c>
    </row>
    <row r="60" spans="1:12">
      <c r="A60" s="1" t="s">
        <v>16</v>
      </c>
      <c r="B60" s="1" t="str">
        <f t="shared" si="0"/>
        <v>32</v>
      </c>
      <c r="C60" s="1">
        <f t="shared" si="1"/>
        <v>32</v>
      </c>
      <c r="D60" s="1">
        <f t="shared" si="2"/>
        <v>0</v>
      </c>
      <c r="E60" s="1">
        <f t="shared" si="7"/>
        <v>32</v>
      </c>
      <c r="I60" s="2">
        <f t="shared" si="3"/>
        <v>11.9750195160031</v>
      </c>
      <c r="J60" s="2">
        <f t="shared" si="4"/>
        <v>11.9750195160031</v>
      </c>
      <c r="K60" s="1">
        <f t="shared" si="5"/>
        <v>0</v>
      </c>
      <c r="L60" s="3">
        <f t="shared" si="6"/>
        <v>0.000127314814814815</v>
      </c>
    </row>
    <row r="61" spans="1:12">
      <c r="A61" s="1" t="s">
        <v>16</v>
      </c>
      <c r="B61" s="1" t="str">
        <f t="shared" si="0"/>
        <v>32</v>
      </c>
      <c r="C61" s="1">
        <f t="shared" si="1"/>
        <v>32</v>
      </c>
      <c r="D61" s="1">
        <f t="shared" si="2"/>
        <v>0</v>
      </c>
      <c r="E61" s="1">
        <f t="shared" si="7"/>
        <v>32</v>
      </c>
      <c r="I61" s="2">
        <f t="shared" si="3"/>
        <v>12.1779859484778</v>
      </c>
      <c r="J61" s="2">
        <f t="shared" si="4"/>
        <v>12.1779859484778</v>
      </c>
      <c r="K61" s="1">
        <f t="shared" si="5"/>
        <v>0</v>
      </c>
      <c r="L61" s="3">
        <f t="shared" si="6"/>
        <v>0.000138888888888889</v>
      </c>
    </row>
    <row r="62" spans="1:12">
      <c r="A62" s="1" t="s">
        <v>16</v>
      </c>
      <c r="B62" s="1" t="str">
        <f t="shared" si="0"/>
        <v>32</v>
      </c>
      <c r="C62" s="1">
        <f t="shared" si="1"/>
        <v>32</v>
      </c>
      <c r="D62" s="1">
        <f t="shared" si="2"/>
        <v>0</v>
      </c>
      <c r="E62" s="1">
        <f t="shared" si="7"/>
        <v>32</v>
      </c>
      <c r="I62" s="2">
        <f t="shared" si="3"/>
        <v>12.3809523809524</v>
      </c>
      <c r="J62" s="2">
        <f t="shared" si="4"/>
        <v>12.3809523809524</v>
      </c>
      <c r="K62" s="1">
        <f t="shared" si="5"/>
        <v>0</v>
      </c>
      <c r="L62" s="3">
        <f t="shared" si="6"/>
        <v>0.000138888888888889</v>
      </c>
    </row>
    <row r="63" spans="1:12">
      <c r="A63" s="1" t="s">
        <v>12</v>
      </c>
      <c r="B63" s="1" t="str">
        <f t="shared" si="0"/>
        <v>33</v>
      </c>
      <c r="C63" s="1">
        <f t="shared" si="1"/>
        <v>33</v>
      </c>
      <c r="D63" s="1">
        <f t="shared" si="2"/>
        <v>1</v>
      </c>
      <c r="E63" s="1">
        <f t="shared" si="7"/>
        <v>33</v>
      </c>
      <c r="I63" s="2">
        <f t="shared" si="3"/>
        <v>12.583918813427</v>
      </c>
      <c r="J63" s="2">
        <f t="shared" si="4"/>
        <v>12.583918813427</v>
      </c>
      <c r="K63" s="1">
        <f t="shared" si="5"/>
        <v>0</v>
      </c>
      <c r="L63" s="3">
        <f t="shared" si="6"/>
        <v>0.000138888888888889</v>
      </c>
    </row>
    <row r="64" spans="1:12">
      <c r="A64" s="1" t="s">
        <v>12</v>
      </c>
      <c r="B64" s="1" t="str">
        <f t="shared" si="0"/>
        <v>33</v>
      </c>
      <c r="C64" s="1">
        <f t="shared" si="1"/>
        <v>33</v>
      </c>
      <c r="D64" s="1">
        <f t="shared" si="2"/>
        <v>0</v>
      </c>
      <c r="E64" s="1">
        <f t="shared" si="7"/>
        <v>33</v>
      </c>
      <c r="I64" s="2">
        <f t="shared" si="3"/>
        <v>12.7868852459016</v>
      </c>
      <c r="J64" s="2">
        <f t="shared" si="4"/>
        <v>12.7868852459016</v>
      </c>
      <c r="K64" s="1">
        <f t="shared" si="5"/>
        <v>0</v>
      </c>
      <c r="L64" s="3">
        <f t="shared" si="6"/>
        <v>0.000138888888888889</v>
      </c>
    </row>
    <row r="65" spans="1:12">
      <c r="A65" s="1" t="s">
        <v>12</v>
      </c>
      <c r="B65" s="1" t="str">
        <f t="shared" si="0"/>
        <v>33</v>
      </c>
      <c r="C65" s="1">
        <f t="shared" si="1"/>
        <v>33</v>
      </c>
      <c r="D65" s="1">
        <f t="shared" si="2"/>
        <v>0</v>
      </c>
      <c r="E65" s="1">
        <f t="shared" si="7"/>
        <v>33</v>
      </c>
      <c r="I65" s="2">
        <f t="shared" si="3"/>
        <v>12.9898516783763</v>
      </c>
      <c r="J65" s="2">
        <f t="shared" si="4"/>
        <v>12.9898516783763</v>
      </c>
      <c r="K65" s="1">
        <f t="shared" si="5"/>
        <v>0</v>
      </c>
      <c r="L65" s="3">
        <f t="shared" si="6"/>
        <v>0.000138888888888889</v>
      </c>
    </row>
    <row r="66" spans="1:12">
      <c r="A66" s="1" t="s">
        <v>12</v>
      </c>
      <c r="B66" s="1" t="str">
        <f t="shared" ref="B66:B129" si="8">SUBSTITUTE(SUBSTITUTE(A66,"m",""),"s","")</f>
        <v>33</v>
      </c>
      <c r="C66" s="1">
        <f t="shared" ref="C66:C129" si="9">IF(LEN(B66)&lt;=0,C65,VALUE(B66))</f>
        <v>33</v>
      </c>
      <c r="D66" s="1">
        <f t="shared" si="2"/>
        <v>0</v>
      </c>
      <c r="E66" s="1">
        <f t="shared" si="7"/>
        <v>33</v>
      </c>
      <c r="I66" s="2">
        <f t="shared" si="3"/>
        <v>13.1928181108509</v>
      </c>
      <c r="J66" s="2">
        <f t="shared" si="4"/>
        <v>13.1928181108509</v>
      </c>
      <c r="K66" s="1">
        <f t="shared" si="5"/>
        <v>0</v>
      </c>
      <c r="L66" s="3">
        <f t="shared" si="6"/>
        <v>0.000150462962962963</v>
      </c>
    </row>
    <row r="67" spans="1:12">
      <c r="A67" s="1" t="s">
        <v>12</v>
      </c>
      <c r="B67" s="1" t="str">
        <f t="shared" si="8"/>
        <v>33</v>
      </c>
      <c r="C67" s="1">
        <f t="shared" si="9"/>
        <v>33</v>
      </c>
      <c r="D67" s="1">
        <f t="shared" ref="D67:D130" si="10">IF(ABS(D66)&gt;5,C67-C66+D66,C67-C66)</f>
        <v>0</v>
      </c>
      <c r="E67" s="1">
        <f t="shared" si="7"/>
        <v>33</v>
      </c>
      <c r="I67" s="2">
        <f t="shared" ref="I67:I130" si="11">(ROW()-1)*$H$2</f>
        <v>13.3957845433255</v>
      </c>
      <c r="J67" s="2">
        <f t="shared" ref="J67:J130" si="12">MOD(I67,60)</f>
        <v>13.3957845433255</v>
      </c>
      <c r="K67" s="1">
        <f t="shared" ref="K67:K130" si="13">ROUNDDOWN(I67/60,0)</f>
        <v>0</v>
      </c>
      <c r="L67" s="3">
        <f t="shared" ref="L67:L130" si="14">TIME(0,K67,J67)</f>
        <v>0.000150462962962963</v>
      </c>
    </row>
    <row r="68" spans="1:12">
      <c r="A68" s="1" t="s">
        <v>15</v>
      </c>
      <c r="B68" s="1" t="str">
        <f t="shared" si="8"/>
        <v>31</v>
      </c>
      <c r="C68" s="1">
        <f t="shared" si="9"/>
        <v>31</v>
      </c>
      <c r="D68" s="1">
        <f t="shared" si="10"/>
        <v>-2</v>
      </c>
      <c r="E68" s="1">
        <f t="shared" si="7"/>
        <v>31</v>
      </c>
      <c r="I68" s="2">
        <f t="shared" si="11"/>
        <v>13.5987509758002</v>
      </c>
      <c r="J68" s="2">
        <f t="shared" si="12"/>
        <v>13.5987509758002</v>
      </c>
      <c r="K68" s="1">
        <f t="shared" si="13"/>
        <v>0</v>
      </c>
      <c r="L68" s="3">
        <f t="shared" si="14"/>
        <v>0.000150462962962963</v>
      </c>
    </row>
    <row r="69" spans="1:12">
      <c r="A69" s="1" t="s">
        <v>15</v>
      </c>
      <c r="B69" s="1" t="str">
        <f t="shared" si="8"/>
        <v>31</v>
      </c>
      <c r="C69" s="1">
        <f t="shared" si="9"/>
        <v>31</v>
      </c>
      <c r="D69" s="1">
        <f t="shared" si="10"/>
        <v>0</v>
      </c>
      <c r="E69" s="1">
        <f t="shared" si="7"/>
        <v>31</v>
      </c>
      <c r="I69" s="2">
        <f t="shared" si="11"/>
        <v>13.8017174082748</v>
      </c>
      <c r="J69" s="2">
        <f t="shared" si="12"/>
        <v>13.8017174082748</v>
      </c>
      <c r="K69" s="1">
        <f t="shared" si="13"/>
        <v>0</v>
      </c>
      <c r="L69" s="3">
        <f t="shared" si="14"/>
        <v>0.000150462962962963</v>
      </c>
    </row>
    <row r="70" spans="1:12">
      <c r="A70" s="1" t="s">
        <v>15</v>
      </c>
      <c r="B70" s="1" t="str">
        <f t="shared" si="8"/>
        <v>31</v>
      </c>
      <c r="C70" s="1">
        <f t="shared" si="9"/>
        <v>31</v>
      </c>
      <c r="D70" s="1">
        <f t="shared" si="10"/>
        <v>0</v>
      </c>
      <c r="E70" s="1">
        <f t="shared" si="7"/>
        <v>31</v>
      </c>
      <c r="I70" s="2">
        <f t="shared" si="11"/>
        <v>14.0046838407494</v>
      </c>
      <c r="J70" s="2">
        <f t="shared" si="12"/>
        <v>14.0046838407494</v>
      </c>
      <c r="K70" s="1">
        <f t="shared" si="13"/>
        <v>0</v>
      </c>
      <c r="L70" s="3">
        <f t="shared" si="14"/>
        <v>0.000162037037037037</v>
      </c>
    </row>
    <row r="71" spans="1:12">
      <c r="A71" s="1" t="s">
        <v>15</v>
      </c>
      <c r="B71" s="1" t="str">
        <f t="shared" si="8"/>
        <v>31</v>
      </c>
      <c r="C71" s="1">
        <f t="shared" si="9"/>
        <v>31</v>
      </c>
      <c r="D71" s="1">
        <f t="shared" si="10"/>
        <v>0</v>
      </c>
      <c r="E71" s="1">
        <f t="shared" si="7"/>
        <v>31</v>
      </c>
      <c r="I71" s="2">
        <f t="shared" si="11"/>
        <v>14.207650273224</v>
      </c>
      <c r="J71" s="2">
        <f t="shared" si="12"/>
        <v>14.207650273224</v>
      </c>
      <c r="K71" s="1">
        <f t="shared" si="13"/>
        <v>0</v>
      </c>
      <c r="L71" s="3">
        <f t="shared" si="14"/>
        <v>0.000162037037037037</v>
      </c>
    </row>
    <row r="72" spans="1:12">
      <c r="A72" s="1" t="s">
        <v>15</v>
      </c>
      <c r="B72" s="1" t="str">
        <f t="shared" si="8"/>
        <v>31</v>
      </c>
      <c r="C72" s="1">
        <f t="shared" si="9"/>
        <v>31</v>
      </c>
      <c r="D72" s="1">
        <f t="shared" si="10"/>
        <v>0</v>
      </c>
      <c r="E72" s="1">
        <f t="shared" si="7"/>
        <v>31</v>
      </c>
      <c r="I72" s="2">
        <f t="shared" si="11"/>
        <v>14.4106167056987</v>
      </c>
      <c r="J72" s="2">
        <f t="shared" si="12"/>
        <v>14.4106167056987</v>
      </c>
      <c r="K72" s="1">
        <f t="shared" si="13"/>
        <v>0</v>
      </c>
      <c r="L72" s="3">
        <f t="shared" si="14"/>
        <v>0.000162037037037037</v>
      </c>
    </row>
    <row r="73" spans="1:12">
      <c r="A73" s="1" t="s">
        <v>19</v>
      </c>
      <c r="B73" s="1" t="str">
        <f t="shared" si="8"/>
        <v>34</v>
      </c>
      <c r="C73" s="1">
        <f t="shared" si="9"/>
        <v>34</v>
      </c>
      <c r="D73" s="1">
        <f t="shared" si="10"/>
        <v>3</v>
      </c>
      <c r="E73" s="1">
        <f t="shared" ref="E73:E136" si="15">IF(ABS(D73)&gt;5,AVERAGE(E65,E66,E67,E68,E69,E70,E71,E72),C73)</f>
        <v>34</v>
      </c>
      <c r="I73" s="2">
        <f t="shared" si="11"/>
        <v>14.6135831381733</v>
      </c>
      <c r="J73" s="2">
        <f t="shared" si="12"/>
        <v>14.6135831381733</v>
      </c>
      <c r="K73" s="1">
        <f t="shared" si="13"/>
        <v>0</v>
      </c>
      <c r="L73" s="3">
        <f t="shared" si="14"/>
        <v>0.000162037037037037</v>
      </c>
    </row>
    <row r="74" spans="1:12">
      <c r="A74" s="1" t="s">
        <v>19</v>
      </c>
      <c r="B74" s="1" t="str">
        <f t="shared" si="8"/>
        <v>34</v>
      </c>
      <c r="C74" s="1">
        <f t="shared" si="9"/>
        <v>34</v>
      </c>
      <c r="D74" s="1">
        <f t="shared" si="10"/>
        <v>0</v>
      </c>
      <c r="E74" s="1">
        <f t="shared" si="15"/>
        <v>34</v>
      </c>
      <c r="I74" s="2">
        <f t="shared" si="11"/>
        <v>14.8165495706479</v>
      </c>
      <c r="J74" s="2">
        <f t="shared" si="12"/>
        <v>14.8165495706479</v>
      </c>
      <c r="K74" s="1">
        <f t="shared" si="13"/>
        <v>0</v>
      </c>
      <c r="L74" s="3">
        <f t="shared" si="14"/>
        <v>0.000162037037037037</v>
      </c>
    </row>
    <row r="75" spans="1:12">
      <c r="A75" s="1" t="s">
        <v>19</v>
      </c>
      <c r="B75" s="1" t="str">
        <f t="shared" si="8"/>
        <v>34</v>
      </c>
      <c r="C75" s="1">
        <f t="shared" si="9"/>
        <v>34</v>
      </c>
      <c r="D75" s="1">
        <f t="shared" si="10"/>
        <v>0</v>
      </c>
      <c r="E75" s="1">
        <f t="shared" si="15"/>
        <v>34</v>
      </c>
      <c r="I75" s="2">
        <f t="shared" si="11"/>
        <v>15.0195160031226</v>
      </c>
      <c r="J75" s="2">
        <f t="shared" si="12"/>
        <v>15.0195160031226</v>
      </c>
      <c r="K75" s="1">
        <f t="shared" si="13"/>
        <v>0</v>
      </c>
      <c r="L75" s="3">
        <f t="shared" si="14"/>
        <v>0.000173611111111111</v>
      </c>
    </row>
    <row r="76" spans="1:12">
      <c r="A76" s="1" t="s">
        <v>19</v>
      </c>
      <c r="B76" s="1" t="str">
        <f t="shared" si="8"/>
        <v>34</v>
      </c>
      <c r="C76" s="1">
        <f t="shared" si="9"/>
        <v>34</v>
      </c>
      <c r="D76" s="1">
        <f t="shared" si="10"/>
        <v>0</v>
      </c>
      <c r="E76" s="1">
        <f t="shared" si="15"/>
        <v>34</v>
      </c>
      <c r="I76" s="2">
        <f t="shared" si="11"/>
        <v>15.2224824355972</v>
      </c>
      <c r="J76" s="2">
        <f t="shared" si="12"/>
        <v>15.2224824355972</v>
      </c>
      <c r="K76" s="1">
        <f t="shared" si="13"/>
        <v>0</v>
      </c>
      <c r="L76" s="3">
        <f t="shared" si="14"/>
        <v>0.000173611111111111</v>
      </c>
    </row>
    <row r="77" spans="1:12">
      <c r="A77" s="1" t="s">
        <v>19</v>
      </c>
      <c r="B77" s="1" t="str">
        <f t="shared" si="8"/>
        <v>34</v>
      </c>
      <c r="C77" s="1">
        <f t="shared" si="9"/>
        <v>34</v>
      </c>
      <c r="D77" s="1">
        <f t="shared" si="10"/>
        <v>0</v>
      </c>
      <c r="E77" s="1">
        <f t="shared" si="15"/>
        <v>34</v>
      </c>
      <c r="I77" s="2">
        <f t="shared" si="11"/>
        <v>15.4254488680718</v>
      </c>
      <c r="J77" s="2">
        <f t="shared" si="12"/>
        <v>15.4254488680718</v>
      </c>
      <c r="K77" s="1">
        <f t="shared" si="13"/>
        <v>0</v>
      </c>
      <c r="L77" s="3">
        <f t="shared" si="14"/>
        <v>0.000173611111111111</v>
      </c>
    </row>
    <row r="78" spans="1:12">
      <c r="A78" s="1" t="s">
        <v>15</v>
      </c>
      <c r="B78" s="1" t="str">
        <f t="shared" si="8"/>
        <v>31</v>
      </c>
      <c r="C78" s="1">
        <f t="shared" si="9"/>
        <v>31</v>
      </c>
      <c r="D78" s="1">
        <f t="shared" si="10"/>
        <v>-3</v>
      </c>
      <c r="E78" s="1">
        <f t="shared" si="15"/>
        <v>31</v>
      </c>
      <c r="I78" s="2">
        <f t="shared" si="11"/>
        <v>15.6284153005464</v>
      </c>
      <c r="J78" s="2">
        <f t="shared" si="12"/>
        <v>15.6284153005464</v>
      </c>
      <c r="K78" s="1">
        <f t="shared" si="13"/>
        <v>0</v>
      </c>
      <c r="L78" s="3">
        <f t="shared" si="14"/>
        <v>0.000173611111111111</v>
      </c>
    </row>
    <row r="79" spans="1:12">
      <c r="A79" s="1" t="s">
        <v>19</v>
      </c>
      <c r="B79" s="1" t="str">
        <f t="shared" si="8"/>
        <v>34</v>
      </c>
      <c r="C79" s="1">
        <f t="shared" si="9"/>
        <v>34</v>
      </c>
      <c r="D79" s="1">
        <f t="shared" si="10"/>
        <v>3</v>
      </c>
      <c r="E79" s="1">
        <f t="shared" si="15"/>
        <v>34</v>
      </c>
      <c r="I79" s="2">
        <f t="shared" si="11"/>
        <v>15.8313817330211</v>
      </c>
      <c r="J79" s="2">
        <f t="shared" si="12"/>
        <v>15.8313817330211</v>
      </c>
      <c r="K79" s="1">
        <f t="shared" si="13"/>
        <v>0</v>
      </c>
      <c r="L79" s="3">
        <f t="shared" si="14"/>
        <v>0.000173611111111111</v>
      </c>
    </row>
    <row r="80" spans="1:12">
      <c r="A80" s="1" t="s">
        <v>15</v>
      </c>
      <c r="B80" s="1" t="str">
        <f t="shared" si="8"/>
        <v>31</v>
      </c>
      <c r="C80" s="1">
        <f t="shared" si="9"/>
        <v>31</v>
      </c>
      <c r="D80" s="1">
        <f t="shared" si="10"/>
        <v>-3</v>
      </c>
      <c r="E80" s="1">
        <f t="shared" si="15"/>
        <v>31</v>
      </c>
      <c r="I80" s="2">
        <f t="shared" si="11"/>
        <v>16.0343481654957</v>
      </c>
      <c r="J80" s="2">
        <f t="shared" si="12"/>
        <v>16.0343481654957</v>
      </c>
      <c r="K80" s="1">
        <f t="shared" si="13"/>
        <v>0</v>
      </c>
      <c r="L80" s="3">
        <f t="shared" si="14"/>
        <v>0.000185185185185185</v>
      </c>
    </row>
    <row r="81" spans="1:12">
      <c r="A81" s="1" t="s">
        <v>15</v>
      </c>
      <c r="B81" s="1" t="str">
        <f t="shared" si="8"/>
        <v>31</v>
      </c>
      <c r="C81" s="1">
        <f t="shared" si="9"/>
        <v>31</v>
      </c>
      <c r="D81" s="1">
        <f t="shared" si="10"/>
        <v>0</v>
      </c>
      <c r="E81" s="1">
        <f t="shared" si="15"/>
        <v>31</v>
      </c>
      <c r="I81" s="2">
        <f t="shared" si="11"/>
        <v>16.2373145979703</v>
      </c>
      <c r="J81" s="2">
        <f t="shared" si="12"/>
        <v>16.2373145979703</v>
      </c>
      <c r="K81" s="1">
        <f t="shared" si="13"/>
        <v>0</v>
      </c>
      <c r="L81" s="3">
        <f t="shared" si="14"/>
        <v>0.000185185185185185</v>
      </c>
    </row>
    <row r="82" spans="1:12">
      <c r="A82" s="1" t="s">
        <v>19</v>
      </c>
      <c r="B82" s="1" t="str">
        <f t="shared" si="8"/>
        <v>34</v>
      </c>
      <c r="C82" s="1">
        <f t="shared" si="9"/>
        <v>34</v>
      </c>
      <c r="D82" s="1">
        <f t="shared" si="10"/>
        <v>3</v>
      </c>
      <c r="E82" s="1">
        <f t="shared" si="15"/>
        <v>34</v>
      </c>
      <c r="I82" s="2">
        <f t="shared" si="11"/>
        <v>16.440281030445</v>
      </c>
      <c r="J82" s="2">
        <f t="shared" si="12"/>
        <v>16.440281030445</v>
      </c>
      <c r="K82" s="1">
        <f t="shared" si="13"/>
        <v>0</v>
      </c>
      <c r="L82" s="3">
        <f t="shared" si="14"/>
        <v>0.000185185185185185</v>
      </c>
    </row>
    <row r="83" spans="1:12">
      <c r="A83" s="1" t="s">
        <v>18</v>
      </c>
      <c r="B83" s="1" t="str">
        <f t="shared" si="8"/>
        <v>35</v>
      </c>
      <c r="C83" s="1">
        <f t="shared" si="9"/>
        <v>35</v>
      </c>
      <c r="D83" s="1">
        <f t="shared" si="10"/>
        <v>1</v>
      </c>
      <c r="E83" s="1">
        <f t="shared" si="15"/>
        <v>35</v>
      </c>
      <c r="I83" s="2">
        <f t="shared" si="11"/>
        <v>16.6432474629196</v>
      </c>
      <c r="J83" s="2">
        <f t="shared" si="12"/>
        <v>16.6432474629196</v>
      </c>
      <c r="K83" s="1">
        <f t="shared" si="13"/>
        <v>0</v>
      </c>
      <c r="L83" s="3">
        <f t="shared" si="14"/>
        <v>0.000185185185185185</v>
      </c>
    </row>
    <row r="84" spans="1:12">
      <c r="A84" s="1" t="s">
        <v>20</v>
      </c>
      <c r="B84" s="1" t="str">
        <f t="shared" si="8"/>
        <v>35</v>
      </c>
      <c r="C84" s="1">
        <f t="shared" si="9"/>
        <v>35</v>
      </c>
      <c r="D84" s="1">
        <f t="shared" si="10"/>
        <v>0</v>
      </c>
      <c r="E84" s="1">
        <f t="shared" si="15"/>
        <v>35</v>
      </c>
      <c r="I84" s="2">
        <f t="shared" si="11"/>
        <v>16.8462138953942</v>
      </c>
      <c r="J84" s="2">
        <f t="shared" si="12"/>
        <v>16.8462138953942</v>
      </c>
      <c r="K84" s="1">
        <f t="shared" si="13"/>
        <v>0</v>
      </c>
      <c r="L84" s="3">
        <f t="shared" si="14"/>
        <v>0.000185185185185185</v>
      </c>
    </row>
    <row r="85" spans="1:12">
      <c r="A85" s="1" t="s">
        <v>18</v>
      </c>
      <c r="B85" s="1" t="str">
        <f t="shared" si="8"/>
        <v>35</v>
      </c>
      <c r="C85" s="1">
        <f t="shared" si="9"/>
        <v>35</v>
      </c>
      <c r="D85" s="1">
        <f t="shared" si="10"/>
        <v>0</v>
      </c>
      <c r="E85" s="1">
        <f t="shared" si="15"/>
        <v>35</v>
      </c>
      <c r="I85" s="2">
        <f t="shared" si="11"/>
        <v>17.0491803278689</v>
      </c>
      <c r="J85" s="2">
        <f t="shared" si="12"/>
        <v>17.0491803278689</v>
      </c>
      <c r="K85" s="1">
        <f t="shared" si="13"/>
        <v>0</v>
      </c>
      <c r="L85" s="3">
        <f t="shared" si="14"/>
        <v>0.000196759259259259</v>
      </c>
    </row>
    <row r="86" spans="1:12">
      <c r="A86" s="1" t="s">
        <v>18</v>
      </c>
      <c r="B86" s="1" t="str">
        <f t="shared" si="8"/>
        <v>35</v>
      </c>
      <c r="C86" s="1">
        <f t="shared" si="9"/>
        <v>35</v>
      </c>
      <c r="D86" s="1">
        <f t="shared" si="10"/>
        <v>0</v>
      </c>
      <c r="E86" s="1">
        <f t="shared" si="15"/>
        <v>35</v>
      </c>
      <c r="I86" s="2">
        <f t="shared" si="11"/>
        <v>17.2521467603435</v>
      </c>
      <c r="J86" s="2">
        <f t="shared" si="12"/>
        <v>17.2521467603435</v>
      </c>
      <c r="K86" s="1">
        <f t="shared" si="13"/>
        <v>0</v>
      </c>
      <c r="L86" s="3">
        <f t="shared" si="14"/>
        <v>0.000196759259259259</v>
      </c>
    </row>
    <row r="87" spans="1:12">
      <c r="A87" s="1" t="s">
        <v>18</v>
      </c>
      <c r="B87" s="1" t="str">
        <f t="shared" si="8"/>
        <v>35</v>
      </c>
      <c r="C87" s="1">
        <f t="shared" si="9"/>
        <v>35</v>
      </c>
      <c r="D87" s="1">
        <f t="shared" si="10"/>
        <v>0</v>
      </c>
      <c r="E87" s="1">
        <f t="shared" si="15"/>
        <v>35</v>
      </c>
      <c r="I87" s="2">
        <f t="shared" si="11"/>
        <v>17.4551131928181</v>
      </c>
      <c r="J87" s="2">
        <f t="shared" si="12"/>
        <v>17.4551131928181</v>
      </c>
      <c r="K87" s="1">
        <f t="shared" si="13"/>
        <v>0</v>
      </c>
      <c r="L87" s="3">
        <f t="shared" si="14"/>
        <v>0.000196759259259259</v>
      </c>
    </row>
    <row r="88" spans="1:12">
      <c r="A88" s="1" t="s">
        <v>21</v>
      </c>
      <c r="B88" s="1" t="str">
        <f t="shared" si="8"/>
        <v>37</v>
      </c>
      <c r="C88" s="1">
        <f t="shared" si="9"/>
        <v>37</v>
      </c>
      <c r="D88" s="1">
        <f t="shared" si="10"/>
        <v>2</v>
      </c>
      <c r="E88" s="1">
        <f t="shared" si="15"/>
        <v>37</v>
      </c>
      <c r="I88" s="2">
        <f t="shared" si="11"/>
        <v>17.6580796252927</v>
      </c>
      <c r="J88" s="2">
        <f t="shared" si="12"/>
        <v>17.6580796252927</v>
      </c>
      <c r="K88" s="1">
        <f t="shared" si="13"/>
        <v>0</v>
      </c>
      <c r="L88" s="3">
        <f t="shared" si="14"/>
        <v>0.000196759259259259</v>
      </c>
    </row>
    <row r="89" spans="1:12">
      <c r="A89" s="1" t="s">
        <v>21</v>
      </c>
      <c r="B89" s="1" t="str">
        <f t="shared" si="8"/>
        <v>37</v>
      </c>
      <c r="C89" s="1">
        <f t="shared" si="9"/>
        <v>37</v>
      </c>
      <c r="D89" s="1">
        <f t="shared" si="10"/>
        <v>0</v>
      </c>
      <c r="E89" s="1">
        <f t="shared" si="15"/>
        <v>37</v>
      </c>
      <c r="I89" s="2">
        <f t="shared" si="11"/>
        <v>17.8610460577674</v>
      </c>
      <c r="J89" s="2">
        <f t="shared" si="12"/>
        <v>17.8610460577674</v>
      </c>
      <c r="K89" s="1">
        <f t="shared" si="13"/>
        <v>0</v>
      </c>
      <c r="L89" s="3">
        <f t="shared" si="14"/>
        <v>0.000196759259259259</v>
      </c>
    </row>
    <row r="90" spans="1:12">
      <c r="A90" s="1" t="s">
        <v>21</v>
      </c>
      <c r="B90" s="1" t="str">
        <f t="shared" si="8"/>
        <v>37</v>
      </c>
      <c r="C90" s="1">
        <f t="shared" si="9"/>
        <v>37</v>
      </c>
      <c r="D90" s="1">
        <f t="shared" si="10"/>
        <v>0</v>
      </c>
      <c r="E90" s="1">
        <f t="shared" si="15"/>
        <v>37</v>
      </c>
      <c r="I90" s="2">
        <f t="shared" si="11"/>
        <v>18.064012490242</v>
      </c>
      <c r="J90" s="2">
        <f t="shared" si="12"/>
        <v>18.064012490242</v>
      </c>
      <c r="K90" s="1">
        <f t="shared" si="13"/>
        <v>0</v>
      </c>
      <c r="L90" s="3">
        <f t="shared" si="14"/>
        <v>0.000208333333333333</v>
      </c>
    </row>
    <row r="91" spans="1:12">
      <c r="A91" s="1" t="s">
        <v>21</v>
      </c>
      <c r="B91" s="1" t="str">
        <f t="shared" si="8"/>
        <v>37</v>
      </c>
      <c r="C91" s="1">
        <f t="shared" si="9"/>
        <v>37</v>
      </c>
      <c r="D91" s="1">
        <f t="shared" si="10"/>
        <v>0</v>
      </c>
      <c r="E91" s="1">
        <f t="shared" si="15"/>
        <v>37</v>
      </c>
      <c r="I91" s="2">
        <f t="shared" si="11"/>
        <v>18.2669789227166</v>
      </c>
      <c r="J91" s="2">
        <f t="shared" si="12"/>
        <v>18.2669789227166</v>
      </c>
      <c r="K91" s="1">
        <f t="shared" si="13"/>
        <v>0</v>
      </c>
      <c r="L91" s="3">
        <f t="shared" si="14"/>
        <v>0.000208333333333333</v>
      </c>
    </row>
    <row r="92" spans="1:12">
      <c r="A92" s="1" t="s">
        <v>21</v>
      </c>
      <c r="B92" s="1" t="str">
        <f t="shared" si="8"/>
        <v>37</v>
      </c>
      <c r="C92" s="1">
        <f t="shared" si="9"/>
        <v>37</v>
      </c>
      <c r="D92" s="1">
        <f t="shared" si="10"/>
        <v>0</v>
      </c>
      <c r="E92" s="1">
        <f t="shared" si="15"/>
        <v>37</v>
      </c>
      <c r="I92" s="2">
        <f t="shared" si="11"/>
        <v>18.4699453551913</v>
      </c>
      <c r="J92" s="2">
        <f t="shared" si="12"/>
        <v>18.4699453551913</v>
      </c>
      <c r="K92" s="1">
        <f t="shared" si="13"/>
        <v>0</v>
      </c>
      <c r="L92" s="3">
        <f t="shared" si="14"/>
        <v>0.000208333333333333</v>
      </c>
    </row>
    <row r="93" spans="1:12">
      <c r="A93" s="1" t="s">
        <v>22</v>
      </c>
      <c r="B93" s="1" t="str">
        <f t="shared" si="8"/>
        <v>38</v>
      </c>
      <c r="C93" s="1">
        <f t="shared" si="9"/>
        <v>38</v>
      </c>
      <c r="D93" s="1">
        <f t="shared" si="10"/>
        <v>1</v>
      </c>
      <c r="E93" s="1">
        <f t="shared" si="15"/>
        <v>38</v>
      </c>
      <c r="I93" s="2">
        <f t="shared" si="11"/>
        <v>18.6729117876659</v>
      </c>
      <c r="J93" s="2">
        <f t="shared" si="12"/>
        <v>18.6729117876659</v>
      </c>
      <c r="K93" s="1">
        <f t="shared" si="13"/>
        <v>0</v>
      </c>
      <c r="L93" s="3">
        <f t="shared" si="14"/>
        <v>0.000208333333333333</v>
      </c>
    </row>
    <row r="94" spans="1:12">
      <c r="A94" s="1" t="s">
        <v>22</v>
      </c>
      <c r="B94" s="1" t="str">
        <f t="shared" si="8"/>
        <v>38</v>
      </c>
      <c r="C94" s="1">
        <f t="shared" si="9"/>
        <v>38</v>
      </c>
      <c r="D94" s="1">
        <f t="shared" si="10"/>
        <v>0</v>
      </c>
      <c r="E94" s="1">
        <f t="shared" si="15"/>
        <v>38</v>
      </c>
      <c r="I94" s="2">
        <f t="shared" si="11"/>
        <v>18.8758782201405</v>
      </c>
      <c r="J94" s="2">
        <f t="shared" si="12"/>
        <v>18.8758782201405</v>
      </c>
      <c r="K94" s="1">
        <f t="shared" si="13"/>
        <v>0</v>
      </c>
      <c r="L94" s="3">
        <f t="shared" si="14"/>
        <v>0.000208333333333333</v>
      </c>
    </row>
    <row r="95" spans="1:12">
      <c r="A95" s="1" t="s">
        <v>22</v>
      </c>
      <c r="B95" s="1" t="str">
        <f t="shared" si="8"/>
        <v>38</v>
      </c>
      <c r="C95" s="1">
        <f t="shared" si="9"/>
        <v>38</v>
      </c>
      <c r="D95" s="1">
        <f t="shared" si="10"/>
        <v>0</v>
      </c>
      <c r="E95" s="1">
        <f t="shared" si="15"/>
        <v>38</v>
      </c>
      <c r="I95" s="2">
        <f t="shared" si="11"/>
        <v>19.0788446526151</v>
      </c>
      <c r="J95" s="2">
        <f t="shared" si="12"/>
        <v>19.0788446526151</v>
      </c>
      <c r="K95" s="1">
        <f t="shared" si="13"/>
        <v>0</v>
      </c>
      <c r="L95" s="3">
        <f t="shared" si="14"/>
        <v>0.000219907407407407</v>
      </c>
    </row>
    <row r="96" spans="1:12">
      <c r="A96" s="1" t="s">
        <v>22</v>
      </c>
      <c r="B96" s="1" t="str">
        <f t="shared" si="8"/>
        <v>38</v>
      </c>
      <c r="C96" s="1">
        <f t="shared" si="9"/>
        <v>38</v>
      </c>
      <c r="D96" s="1">
        <f t="shared" si="10"/>
        <v>0</v>
      </c>
      <c r="E96" s="1">
        <f t="shared" si="15"/>
        <v>38</v>
      </c>
      <c r="I96" s="2">
        <f t="shared" si="11"/>
        <v>19.2818110850898</v>
      </c>
      <c r="J96" s="2">
        <f t="shared" si="12"/>
        <v>19.2818110850898</v>
      </c>
      <c r="K96" s="1">
        <f t="shared" si="13"/>
        <v>0</v>
      </c>
      <c r="L96" s="3">
        <f t="shared" si="14"/>
        <v>0.000219907407407407</v>
      </c>
    </row>
    <row r="97" spans="1:12">
      <c r="A97" s="1" t="s">
        <v>22</v>
      </c>
      <c r="B97" s="1" t="str">
        <f t="shared" si="8"/>
        <v>38</v>
      </c>
      <c r="C97" s="1">
        <f t="shared" si="9"/>
        <v>38</v>
      </c>
      <c r="D97" s="1">
        <f t="shared" si="10"/>
        <v>0</v>
      </c>
      <c r="E97" s="1">
        <f t="shared" si="15"/>
        <v>38</v>
      </c>
      <c r="I97" s="2">
        <f t="shared" si="11"/>
        <v>19.4847775175644</v>
      </c>
      <c r="J97" s="2">
        <f t="shared" si="12"/>
        <v>19.4847775175644</v>
      </c>
      <c r="K97" s="1">
        <f t="shared" si="13"/>
        <v>0</v>
      </c>
      <c r="L97" s="3">
        <f t="shared" si="14"/>
        <v>0.000219907407407407</v>
      </c>
    </row>
    <row r="98" spans="1:12">
      <c r="A98" s="1" t="s">
        <v>19</v>
      </c>
      <c r="B98" s="1" t="str">
        <f t="shared" si="8"/>
        <v>34</v>
      </c>
      <c r="C98" s="1">
        <f t="shared" si="9"/>
        <v>34</v>
      </c>
      <c r="D98" s="1">
        <f t="shared" si="10"/>
        <v>-4</v>
      </c>
      <c r="E98" s="1">
        <f t="shared" si="15"/>
        <v>34</v>
      </c>
      <c r="I98" s="2">
        <f t="shared" si="11"/>
        <v>19.687743950039</v>
      </c>
      <c r="J98" s="2">
        <f t="shared" si="12"/>
        <v>19.687743950039</v>
      </c>
      <c r="K98" s="1">
        <f t="shared" si="13"/>
        <v>0</v>
      </c>
      <c r="L98" s="3">
        <f t="shared" si="14"/>
        <v>0.000219907407407407</v>
      </c>
    </row>
    <row r="99" spans="1:12">
      <c r="A99" s="1" t="s">
        <v>19</v>
      </c>
      <c r="B99" s="1" t="str">
        <f t="shared" si="8"/>
        <v>34</v>
      </c>
      <c r="C99" s="1">
        <f t="shared" si="9"/>
        <v>34</v>
      </c>
      <c r="D99" s="1">
        <f t="shared" si="10"/>
        <v>0</v>
      </c>
      <c r="E99" s="1">
        <f t="shared" si="15"/>
        <v>34</v>
      </c>
      <c r="I99" s="2">
        <f t="shared" si="11"/>
        <v>19.8907103825137</v>
      </c>
      <c r="J99" s="2">
        <f t="shared" si="12"/>
        <v>19.8907103825137</v>
      </c>
      <c r="K99" s="1">
        <f t="shared" si="13"/>
        <v>0</v>
      </c>
      <c r="L99" s="3">
        <f t="shared" si="14"/>
        <v>0.000219907407407407</v>
      </c>
    </row>
    <row r="100" spans="1:12">
      <c r="A100" s="1" t="s">
        <v>19</v>
      </c>
      <c r="B100" s="1" t="str">
        <f t="shared" si="8"/>
        <v>34</v>
      </c>
      <c r="C100" s="1">
        <f t="shared" si="9"/>
        <v>34</v>
      </c>
      <c r="D100" s="1">
        <f t="shared" si="10"/>
        <v>0</v>
      </c>
      <c r="E100" s="1">
        <f t="shared" si="15"/>
        <v>34</v>
      </c>
      <c r="I100" s="2">
        <f t="shared" si="11"/>
        <v>20.0936768149883</v>
      </c>
      <c r="J100" s="2">
        <f t="shared" si="12"/>
        <v>20.0936768149883</v>
      </c>
      <c r="K100" s="1">
        <f t="shared" si="13"/>
        <v>0</v>
      </c>
      <c r="L100" s="3">
        <f t="shared" si="14"/>
        <v>0.000231481481481481</v>
      </c>
    </row>
    <row r="101" spans="1:12">
      <c r="A101" s="1" t="s">
        <v>19</v>
      </c>
      <c r="B101" s="1" t="str">
        <f t="shared" si="8"/>
        <v>34</v>
      </c>
      <c r="C101" s="1">
        <f t="shared" si="9"/>
        <v>34</v>
      </c>
      <c r="D101" s="1">
        <f t="shared" si="10"/>
        <v>0</v>
      </c>
      <c r="E101" s="1">
        <f t="shared" si="15"/>
        <v>34</v>
      </c>
      <c r="I101" s="2">
        <f t="shared" si="11"/>
        <v>20.2966432474629</v>
      </c>
      <c r="J101" s="2">
        <f t="shared" si="12"/>
        <v>20.2966432474629</v>
      </c>
      <c r="K101" s="1">
        <f t="shared" si="13"/>
        <v>0</v>
      </c>
      <c r="L101" s="3">
        <f t="shared" si="14"/>
        <v>0.000231481481481481</v>
      </c>
    </row>
    <row r="102" spans="1:12">
      <c r="A102" s="1" t="s">
        <v>19</v>
      </c>
      <c r="B102" s="1" t="str">
        <f t="shared" si="8"/>
        <v>34</v>
      </c>
      <c r="C102" s="1">
        <f t="shared" si="9"/>
        <v>34</v>
      </c>
      <c r="D102" s="1">
        <f t="shared" si="10"/>
        <v>0</v>
      </c>
      <c r="E102" s="1">
        <f t="shared" si="15"/>
        <v>34</v>
      </c>
      <c r="I102" s="2">
        <f t="shared" si="11"/>
        <v>20.4996096799375</v>
      </c>
      <c r="J102" s="2">
        <f t="shared" si="12"/>
        <v>20.4996096799375</v>
      </c>
      <c r="K102" s="1">
        <f t="shared" si="13"/>
        <v>0</v>
      </c>
      <c r="L102" s="3">
        <f t="shared" si="14"/>
        <v>0.000231481481481481</v>
      </c>
    </row>
    <row r="103" spans="1:12">
      <c r="A103" s="1" t="s">
        <v>23</v>
      </c>
      <c r="B103" s="1" t="str">
        <f t="shared" si="8"/>
        <v>39</v>
      </c>
      <c r="C103" s="1">
        <f t="shared" si="9"/>
        <v>39</v>
      </c>
      <c r="D103" s="1">
        <f t="shared" si="10"/>
        <v>5</v>
      </c>
      <c r="E103" s="1">
        <f t="shared" si="15"/>
        <v>39</v>
      </c>
      <c r="I103" s="2">
        <f t="shared" si="11"/>
        <v>20.7025761124122</v>
      </c>
      <c r="J103" s="2">
        <f t="shared" si="12"/>
        <v>20.7025761124122</v>
      </c>
      <c r="K103" s="1">
        <f t="shared" si="13"/>
        <v>0</v>
      </c>
      <c r="L103" s="3">
        <f t="shared" si="14"/>
        <v>0.000231481481481481</v>
      </c>
    </row>
    <row r="104" spans="1:12">
      <c r="A104" s="1" t="s">
        <v>16</v>
      </c>
      <c r="B104" s="1" t="str">
        <f t="shared" si="8"/>
        <v>32</v>
      </c>
      <c r="C104" s="1">
        <f t="shared" si="9"/>
        <v>32</v>
      </c>
      <c r="D104" s="1">
        <f t="shared" si="10"/>
        <v>-7</v>
      </c>
      <c r="E104" s="1">
        <f t="shared" si="15"/>
        <v>35.625</v>
      </c>
      <c r="I104" s="2">
        <f t="shared" si="11"/>
        <v>20.9055425448868</v>
      </c>
      <c r="J104" s="2">
        <f t="shared" si="12"/>
        <v>20.9055425448868</v>
      </c>
      <c r="K104" s="1">
        <f t="shared" si="13"/>
        <v>0</v>
      </c>
      <c r="L104" s="3">
        <f t="shared" si="14"/>
        <v>0.000231481481481481</v>
      </c>
    </row>
    <row r="105" spans="1:12">
      <c r="A105" s="1" t="s">
        <v>16</v>
      </c>
      <c r="B105" s="1" t="str">
        <f t="shared" si="8"/>
        <v>32</v>
      </c>
      <c r="C105" s="1">
        <f t="shared" si="9"/>
        <v>32</v>
      </c>
      <c r="D105" s="1">
        <f t="shared" si="10"/>
        <v>-7</v>
      </c>
      <c r="E105" s="1">
        <f t="shared" si="15"/>
        <v>35.328125</v>
      </c>
      <c r="I105" s="2">
        <f t="shared" si="11"/>
        <v>21.1085089773614</v>
      </c>
      <c r="J105" s="2">
        <f t="shared" si="12"/>
        <v>21.1085089773614</v>
      </c>
      <c r="K105" s="1">
        <f t="shared" si="13"/>
        <v>0</v>
      </c>
      <c r="L105" s="3">
        <f t="shared" si="14"/>
        <v>0.000243055555555556</v>
      </c>
    </row>
    <row r="106" spans="1:12">
      <c r="A106" s="1" t="s">
        <v>16</v>
      </c>
      <c r="B106" s="1" t="str">
        <f t="shared" si="8"/>
        <v>32</v>
      </c>
      <c r="C106" s="1">
        <f t="shared" si="9"/>
        <v>32</v>
      </c>
      <c r="D106" s="1">
        <f t="shared" si="10"/>
        <v>-7</v>
      </c>
      <c r="E106" s="1">
        <f t="shared" si="15"/>
        <v>34.994140625</v>
      </c>
      <c r="I106" s="2">
        <f t="shared" si="11"/>
        <v>21.3114754098361</v>
      </c>
      <c r="J106" s="2">
        <f t="shared" si="12"/>
        <v>21.3114754098361</v>
      </c>
      <c r="K106" s="1">
        <f t="shared" si="13"/>
        <v>0</v>
      </c>
      <c r="L106" s="3">
        <f t="shared" si="14"/>
        <v>0.000243055555555556</v>
      </c>
    </row>
    <row r="107" spans="1:12">
      <c r="A107" s="1" t="s">
        <v>12</v>
      </c>
      <c r="B107" s="1" t="str">
        <f t="shared" si="8"/>
        <v>33</v>
      </c>
      <c r="C107" s="1">
        <f t="shared" si="9"/>
        <v>33</v>
      </c>
      <c r="D107" s="1">
        <f t="shared" si="10"/>
        <v>-6</v>
      </c>
      <c r="E107" s="1">
        <f t="shared" si="15"/>
        <v>35.118408203125</v>
      </c>
      <c r="I107" s="2">
        <f t="shared" si="11"/>
        <v>21.5144418423107</v>
      </c>
      <c r="J107" s="2">
        <f t="shared" si="12"/>
        <v>21.5144418423107</v>
      </c>
      <c r="K107" s="1">
        <f t="shared" si="13"/>
        <v>0</v>
      </c>
      <c r="L107" s="3">
        <f t="shared" si="14"/>
        <v>0.000243055555555556</v>
      </c>
    </row>
    <row r="108" spans="1:12">
      <c r="A108" s="1" t="s">
        <v>12</v>
      </c>
      <c r="B108" s="1" t="str">
        <f t="shared" si="8"/>
        <v>33</v>
      </c>
      <c r="C108" s="1">
        <f t="shared" si="9"/>
        <v>33</v>
      </c>
      <c r="D108" s="1">
        <f t="shared" si="10"/>
        <v>-6</v>
      </c>
      <c r="E108" s="1">
        <f t="shared" si="15"/>
        <v>35.2582092285156</v>
      </c>
      <c r="I108" s="2">
        <f t="shared" si="11"/>
        <v>21.7174082747853</v>
      </c>
      <c r="J108" s="2">
        <f t="shared" si="12"/>
        <v>21.7174082747853</v>
      </c>
      <c r="K108" s="1">
        <f t="shared" si="13"/>
        <v>0</v>
      </c>
      <c r="L108" s="3">
        <f t="shared" si="14"/>
        <v>0.000243055555555556</v>
      </c>
    </row>
    <row r="109" spans="1:12">
      <c r="A109" s="1" t="s">
        <v>12</v>
      </c>
      <c r="B109" s="1" t="str">
        <f t="shared" si="8"/>
        <v>33</v>
      </c>
      <c r="C109" s="1">
        <f t="shared" si="9"/>
        <v>33</v>
      </c>
      <c r="D109" s="1">
        <f t="shared" si="10"/>
        <v>-6</v>
      </c>
      <c r="E109" s="1">
        <f t="shared" si="15"/>
        <v>35.4154853820801</v>
      </c>
      <c r="I109" s="2">
        <f t="shared" si="11"/>
        <v>21.92037470726</v>
      </c>
      <c r="J109" s="2">
        <f t="shared" si="12"/>
        <v>21.92037470726</v>
      </c>
      <c r="K109" s="1">
        <f t="shared" si="13"/>
        <v>0</v>
      </c>
      <c r="L109" s="3">
        <f t="shared" si="14"/>
        <v>0.000243055555555556</v>
      </c>
    </row>
    <row r="110" spans="1:12">
      <c r="A110" s="1" t="s">
        <v>12</v>
      </c>
      <c r="B110" s="1" t="str">
        <f t="shared" si="8"/>
        <v>33</v>
      </c>
      <c r="C110" s="1">
        <f t="shared" si="9"/>
        <v>33</v>
      </c>
      <c r="D110" s="1">
        <f t="shared" si="10"/>
        <v>-6</v>
      </c>
      <c r="E110" s="1">
        <f t="shared" si="15"/>
        <v>35.5924210548401</v>
      </c>
      <c r="I110" s="2">
        <f t="shared" si="11"/>
        <v>22.1233411397346</v>
      </c>
      <c r="J110" s="2">
        <f t="shared" si="12"/>
        <v>22.1233411397346</v>
      </c>
      <c r="K110" s="1">
        <f t="shared" si="13"/>
        <v>0</v>
      </c>
      <c r="L110" s="3">
        <f t="shared" si="14"/>
        <v>0.00025462962962963</v>
      </c>
    </row>
    <row r="111" spans="1:12">
      <c r="A111" s="1" t="s">
        <v>24</v>
      </c>
      <c r="B111" s="1" t="str">
        <f t="shared" si="8"/>
        <v>22</v>
      </c>
      <c r="C111" s="1">
        <f t="shared" si="9"/>
        <v>22</v>
      </c>
      <c r="D111" s="1">
        <f t="shared" si="10"/>
        <v>-17</v>
      </c>
      <c r="E111" s="1">
        <f t="shared" si="15"/>
        <v>35.7914736866951</v>
      </c>
      <c r="I111" s="2">
        <f t="shared" si="11"/>
        <v>22.3263075722092</v>
      </c>
      <c r="J111" s="2">
        <f t="shared" si="12"/>
        <v>22.3263075722092</v>
      </c>
      <c r="K111" s="1">
        <f t="shared" si="13"/>
        <v>0</v>
      </c>
      <c r="L111" s="3">
        <f t="shared" si="14"/>
        <v>0.00025462962962963</v>
      </c>
    </row>
    <row r="112" spans="1:12">
      <c r="A112" s="1" t="s">
        <v>12</v>
      </c>
      <c r="B112" s="1" t="str">
        <f t="shared" si="8"/>
        <v>33</v>
      </c>
      <c r="C112" s="1">
        <f t="shared" si="9"/>
        <v>33</v>
      </c>
      <c r="D112" s="1">
        <f t="shared" si="10"/>
        <v>-6</v>
      </c>
      <c r="E112" s="1">
        <f t="shared" si="15"/>
        <v>35.390407897532</v>
      </c>
      <c r="I112" s="2">
        <f t="shared" si="11"/>
        <v>22.5292740046838</v>
      </c>
      <c r="J112" s="2">
        <f t="shared" si="12"/>
        <v>22.5292740046838</v>
      </c>
      <c r="K112" s="1">
        <f t="shared" si="13"/>
        <v>0</v>
      </c>
      <c r="L112" s="3">
        <f t="shared" si="14"/>
        <v>0.00025462962962963</v>
      </c>
    </row>
    <row r="113" spans="1:12">
      <c r="A113" s="1" t="s">
        <v>12</v>
      </c>
      <c r="B113" s="1" t="str">
        <f t="shared" si="8"/>
        <v>33</v>
      </c>
      <c r="C113" s="1">
        <f t="shared" si="9"/>
        <v>33</v>
      </c>
      <c r="D113" s="1">
        <f t="shared" si="10"/>
        <v>-6</v>
      </c>
      <c r="E113" s="1">
        <f t="shared" si="15"/>
        <v>35.3610838847235</v>
      </c>
      <c r="I113" s="2">
        <f t="shared" si="11"/>
        <v>22.7322404371585</v>
      </c>
      <c r="J113" s="2">
        <f t="shared" si="12"/>
        <v>22.7322404371585</v>
      </c>
      <c r="K113" s="1">
        <f t="shared" si="13"/>
        <v>0</v>
      </c>
      <c r="L113" s="3">
        <f t="shared" si="14"/>
        <v>0.00025462962962963</v>
      </c>
    </row>
    <row r="114" spans="1:12">
      <c r="A114" s="1" t="s">
        <v>12</v>
      </c>
      <c r="B114" s="1" t="str">
        <f t="shared" si="8"/>
        <v>33</v>
      </c>
      <c r="C114" s="1">
        <f t="shared" si="9"/>
        <v>33</v>
      </c>
      <c r="D114" s="1">
        <f t="shared" si="10"/>
        <v>-6</v>
      </c>
      <c r="E114" s="1">
        <f t="shared" si="15"/>
        <v>35.3652037453139</v>
      </c>
      <c r="I114" s="2">
        <f t="shared" si="11"/>
        <v>22.9352068696331</v>
      </c>
      <c r="J114" s="2">
        <f t="shared" si="12"/>
        <v>22.9352068696331</v>
      </c>
      <c r="K114" s="1">
        <f t="shared" si="13"/>
        <v>0</v>
      </c>
      <c r="L114" s="3">
        <f t="shared" si="14"/>
        <v>0.00025462962962963</v>
      </c>
    </row>
    <row r="115" spans="1:12">
      <c r="A115" s="1" t="s">
        <v>12</v>
      </c>
      <c r="B115" s="1" t="str">
        <f t="shared" si="8"/>
        <v>33</v>
      </c>
      <c r="C115" s="1">
        <f t="shared" si="9"/>
        <v>33</v>
      </c>
      <c r="D115" s="1">
        <f t="shared" si="10"/>
        <v>-6</v>
      </c>
      <c r="E115" s="1">
        <f t="shared" si="15"/>
        <v>35.4115866353532</v>
      </c>
      <c r="I115" s="2">
        <f t="shared" si="11"/>
        <v>23.1381733021077</v>
      </c>
      <c r="J115" s="2">
        <f t="shared" si="12"/>
        <v>23.1381733021077</v>
      </c>
      <c r="K115" s="1">
        <f t="shared" si="13"/>
        <v>0</v>
      </c>
      <c r="L115" s="3">
        <f t="shared" si="14"/>
        <v>0.000266203703703704</v>
      </c>
    </row>
    <row r="116" spans="1:12">
      <c r="A116" s="1" t="s">
        <v>12</v>
      </c>
      <c r="B116" s="1" t="str">
        <f t="shared" si="8"/>
        <v>33</v>
      </c>
      <c r="C116" s="1">
        <f t="shared" si="9"/>
        <v>33</v>
      </c>
      <c r="D116" s="1">
        <f t="shared" si="10"/>
        <v>-6</v>
      </c>
      <c r="E116" s="1">
        <f t="shared" si="15"/>
        <v>35.4482339393817</v>
      </c>
      <c r="I116" s="2">
        <f t="shared" si="11"/>
        <v>23.3411397345824</v>
      </c>
      <c r="J116" s="2">
        <f t="shared" si="12"/>
        <v>23.3411397345824</v>
      </c>
      <c r="K116" s="1">
        <f t="shared" si="13"/>
        <v>0</v>
      </c>
      <c r="L116" s="3">
        <f t="shared" si="14"/>
        <v>0.000266203703703704</v>
      </c>
    </row>
    <row r="117" spans="1:12">
      <c r="A117" s="1" t="s">
        <v>12</v>
      </c>
      <c r="B117" s="1" t="str">
        <f t="shared" si="8"/>
        <v>33</v>
      </c>
      <c r="C117" s="1">
        <f t="shared" si="9"/>
        <v>33</v>
      </c>
      <c r="D117" s="1">
        <f t="shared" si="10"/>
        <v>-6</v>
      </c>
      <c r="E117" s="1">
        <f t="shared" si="15"/>
        <v>35.4719870282399</v>
      </c>
      <c r="I117" s="2">
        <f t="shared" si="11"/>
        <v>23.544106167057</v>
      </c>
      <c r="J117" s="2">
        <f t="shared" si="12"/>
        <v>23.544106167057</v>
      </c>
      <c r="K117" s="1">
        <f t="shared" si="13"/>
        <v>0</v>
      </c>
      <c r="L117" s="3">
        <f t="shared" si="14"/>
        <v>0.000266203703703704</v>
      </c>
    </row>
    <row r="118" spans="1:12">
      <c r="A118" s="1" t="s">
        <v>12</v>
      </c>
      <c r="B118" s="1" t="str">
        <f t="shared" si="8"/>
        <v>33</v>
      </c>
      <c r="C118" s="1">
        <f t="shared" si="9"/>
        <v>33</v>
      </c>
      <c r="D118" s="1">
        <f t="shared" si="10"/>
        <v>-6</v>
      </c>
      <c r="E118" s="1">
        <f t="shared" si="15"/>
        <v>35.4790497340099</v>
      </c>
      <c r="I118" s="2">
        <f t="shared" si="11"/>
        <v>23.7470725995316</v>
      </c>
      <c r="J118" s="2">
        <f t="shared" si="12"/>
        <v>23.7470725995316</v>
      </c>
      <c r="K118" s="1">
        <f t="shared" si="13"/>
        <v>0</v>
      </c>
      <c r="L118" s="3">
        <f t="shared" si="14"/>
        <v>0.000266203703703704</v>
      </c>
    </row>
    <row r="119" spans="1:12">
      <c r="A119" s="1" t="s">
        <v>12</v>
      </c>
      <c r="B119" s="1" t="str">
        <f t="shared" si="8"/>
        <v>33</v>
      </c>
      <c r="C119" s="1">
        <f t="shared" si="9"/>
        <v>33</v>
      </c>
      <c r="D119" s="1">
        <f t="shared" si="10"/>
        <v>-6</v>
      </c>
      <c r="E119" s="1">
        <f t="shared" si="15"/>
        <v>35.4648783189061</v>
      </c>
      <c r="I119" s="2">
        <f t="shared" si="11"/>
        <v>23.9500390320062</v>
      </c>
      <c r="J119" s="2">
        <f t="shared" si="12"/>
        <v>23.9500390320062</v>
      </c>
      <c r="K119" s="1">
        <f t="shared" si="13"/>
        <v>0</v>
      </c>
      <c r="L119" s="3">
        <f t="shared" si="14"/>
        <v>0.000266203703703704</v>
      </c>
    </row>
    <row r="120" spans="1:12">
      <c r="A120" s="1" t="s">
        <v>12</v>
      </c>
      <c r="B120" s="1" t="str">
        <f t="shared" si="8"/>
        <v>33</v>
      </c>
      <c r="C120" s="1">
        <f t="shared" si="9"/>
        <v>33</v>
      </c>
      <c r="D120" s="1">
        <f t="shared" si="10"/>
        <v>-6</v>
      </c>
      <c r="E120" s="1">
        <f t="shared" si="15"/>
        <v>35.4240538979325</v>
      </c>
      <c r="I120" s="2">
        <f t="shared" si="11"/>
        <v>24.1530054644809</v>
      </c>
      <c r="J120" s="2">
        <f t="shared" si="12"/>
        <v>24.1530054644809</v>
      </c>
      <c r="K120" s="1">
        <f t="shared" si="13"/>
        <v>0</v>
      </c>
      <c r="L120" s="3">
        <f t="shared" si="14"/>
        <v>0.000277777777777778</v>
      </c>
    </row>
    <row r="121" spans="1:12">
      <c r="A121" s="1" t="s">
        <v>24</v>
      </c>
      <c r="B121" s="1" t="str">
        <f t="shared" si="8"/>
        <v>22</v>
      </c>
      <c r="C121" s="1">
        <f t="shared" si="9"/>
        <v>22</v>
      </c>
      <c r="D121" s="1">
        <f t="shared" si="10"/>
        <v>-17</v>
      </c>
      <c r="E121" s="1">
        <f t="shared" si="15"/>
        <v>35.4282596479826</v>
      </c>
      <c r="I121" s="2">
        <f t="shared" si="11"/>
        <v>24.3559718969555</v>
      </c>
      <c r="J121" s="2">
        <f t="shared" si="12"/>
        <v>24.3559718969555</v>
      </c>
      <c r="K121" s="1">
        <f t="shared" si="13"/>
        <v>0</v>
      </c>
      <c r="L121" s="3">
        <f t="shared" si="14"/>
        <v>0.000277777777777778</v>
      </c>
    </row>
    <row r="122" spans="1:12">
      <c r="A122" s="1" t="s">
        <v>18</v>
      </c>
      <c r="B122" s="1" t="str">
        <f t="shared" si="8"/>
        <v>35</v>
      </c>
      <c r="C122" s="1">
        <f t="shared" si="9"/>
        <v>35</v>
      </c>
      <c r="D122" s="1">
        <f t="shared" si="10"/>
        <v>-4</v>
      </c>
      <c r="E122" s="1">
        <f t="shared" si="15"/>
        <v>35</v>
      </c>
      <c r="I122" s="2">
        <f t="shared" si="11"/>
        <v>24.5589383294301</v>
      </c>
      <c r="J122" s="2">
        <f t="shared" si="12"/>
        <v>24.5589383294301</v>
      </c>
      <c r="K122" s="1">
        <f t="shared" si="13"/>
        <v>0</v>
      </c>
      <c r="L122" s="3">
        <f t="shared" si="14"/>
        <v>0.000277777777777778</v>
      </c>
    </row>
    <row r="123" spans="1:12">
      <c r="A123" s="1" t="s">
        <v>18</v>
      </c>
      <c r="B123" s="1" t="str">
        <f t="shared" si="8"/>
        <v>35</v>
      </c>
      <c r="C123" s="1">
        <f t="shared" si="9"/>
        <v>35</v>
      </c>
      <c r="D123" s="1">
        <f t="shared" si="10"/>
        <v>0</v>
      </c>
      <c r="E123" s="1">
        <f t="shared" si="15"/>
        <v>35</v>
      </c>
      <c r="I123" s="2">
        <f t="shared" si="11"/>
        <v>24.7619047619048</v>
      </c>
      <c r="J123" s="2">
        <f t="shared" si="12"/>
        <v>24.7619047619048</v>
      </c>
      <c r="K123" s="1">
        <f t="shared" si="13"/>
        <v>0</v>
      </c>
      <c r="L123" s="3">
        <f t="shared" si="14"/>
        <v>0.000277777777777778</v>
      </c>
    </row>
    <row r="124" spans="1:12">
      <c r="A124" s="1" t="s">
        <v>18</v>
      </c>
      <c r="B124" s="1" t="str">
        <f t="shared" si="8"/>
        <v>35</v>
      </c>
      <c r="C124" s="1">
        <f t="shared" si="9"/>
        <v>35</v>
      </c>
      <c r="D124" s="1">
        <f t="shared" si="10"/>
        <v>0</v>
      </c>
      <c r="E124" s="1">
        <f t="shared" si="15"/>
        <v>35</v>
      </c>
      <c r="I124" s="2">
        <f t="shared" si="11"/>
        <v>24.9648711943794</v>
      </c>
      <c r="J124" s="2">
        <f t="shared" si="12"/>
        <v>24.9648711943794</v>
      </c>
      <c r="K124" s="1">
        <f t="shared" si="13"/>
        <v>0</v>
      </c>
      <c r="L124" s="3">
        <f t="shared" si="14"/>
        <v>0.000277777777777778</v>
      </c>
    </row>
    <row r="125" spans="1:12">
      <c r="A125" s="1" t="s">
        <v>18</v>
      </c>
      <c r="B125" s="1" t="str">
        <f t="shared" si="8"/>
        <v>35</v>
      </c>
      <c r="C125" s="1">
        <f t="shared" si="9"/>
        <v>35</v>
      </c>
      <c r="D125" s="1">
        <f t="shared" si="10"/>
        <v>0</v>
      </c>
      <c r="E125" s="1">
        <f t="shared" si="15"/>
        <v>35</v>
      </c>
      <c r="I125" s="2">
        <f t="shared" si="11"/>
        <v>25.167837626854</v>
      </c>
      <c r="J125" s="2">
        <f t="shared" si="12"/>
        <v>25.167837626854</v>
      </c>
      <c r="K125" s="1">
        <f t="shared" si="13"/>
        <v>0</v>
      </c>
      <c r="L125" s="3">
        <f t="shared" si="14"/>
        <v>0.000289351851851852</v>
      </c>
    </row>
    <row r="126" spans="1:12">
      <c r="A126" s="1" t="s">
        <v>18</v>
      </c>
      <c r="B126" s="1" t="str">
        <f t="shared" si="8"/>
        <v>35</v>
      </c>
      <c r="C126" s="1">
        <f t="shared" si="9"/>
        <v>35</v>
      </c>
      <c r="D126" s="1">
        <f t="shared" si="10"/>
        <v>0</v>
      </c>
      <c r="E126" s="1">
        <f t="shared" si="15"/>
        <v>35</v>
      </c>
      <c r="I126" s="2">
        <f t="shared" si="11"/>
        <v>25.3708040593286</v>
      </c>
      <c r="J126" s="2">
        <f t="shared" si="12"/>
        <v>25.3708040593286</v>
      </c>
      <c r="K126" s="1">
        <f t="shared" si="13"/>
        <v>0</v>
      </c>
      <c r="L126" s="3">
        <f t="shared" si="14"/>
        <v>0.000289351851851852</v>
      </c>
    </row>
    <row r="127" spans="1:12">
      <c r="A127" s="1" t="s">
        <v>12</v>
      </c>
      <c r="B127" s="1" t="str">
        <f t="shared" si="8"/>
        <v>33</v>
      </c>
      <c r="C127" s="1">
        <f t="shared" si="9"/>
        <v>33</v>
      </c>
      <c r="D127" s="1">
        <f t="shared" si="10"/>
        <v>-2</v>
      </c>
      <c r="E127" s="1">
        <f t="shared" si="15"/>
        <v>33</v>
      </c>
      <c r="I127" s="2">
        <f t="shared" si="11"/>
        <v>25.5737704918033</v>
      </c>
      <c r="J127" s="2">
        <f t="shared" si="12"/>
        <v>25.5737704918033</v>
      </c>
      <c r="K127" s="1">
        <f t="shared" si="13"/>
        <v>0</v>
      </c>
      <c r="L127" s="3">
        <f t="shared" si="14"/>
        <v>0.000289351851851852</v>
      </c>
    </row>
    <row r="128" spans="1:12">
      <c r="A128" s="1" t="s">
        <v>12</v>
      </c>
      <c r="B128" s="1" t="str">
        <f t="shared" si="8"/>
        <v>33</v>
      </c>
      <c r="C128" s="1">
        <f t="shared" si="9"/>
        <v>33</v>
      </c>
      <c r="D128" s="1">
        <f t="shared" si="10"/>
        <v>0</v>
      </c>
      <c r="E128" s="1">
        <f t="shared" si="15"/>
        <v>33</v>
      </c>
      <c r="I128" s="2">
        <f t="shared" si="11"/>
        <v>25.7767369242779</v>
      </c>
      <c r="J128" s="2">
        <f t="shared" si="12"/>
        <v>25.7767369242779</v>
      </c>
      <c r="K128" s="1">
        <f t="shared" si="13"/>
        <v>0</v>
      </c>
      <c r="L128" s="3">
        <f t="shared" si="14"/>
        <v>0.000289351851851852</v>
      </c>
    </row>
    <row r="129" spans="1:12">
      <c r="A129" s="1" t="s">
        <v>12</v>
      </c>
      <c r="B129" s="1" t="str">
        <f t="shared" si="8"/>
        <v>33</v>
      </c>
      <c r="C129" s="1">
        <f t="shared" si="9"/>
        <v>33</v>
      </c>
      <c r="D129" s="1">
        <f t="shared" si="10"/>
        <v>0</v>
      </c>
      <c r="E129" s="1">
        <f t="shared" si="15"/>
        <v>33</v>
      </c>
      <c r="I129" s="2">
        <f t="shared" si="11"/>
        <v>25.9797033567525</v>
      </c>
      <c r="J129" s="2">
        <f t="shared" si="12"/>
        <v>25.9797033567525</v>
      </c>
      <c r="K129" s="1">
        <f t="shared" si="13"/>
        <v>0</v>
      </c>
      <c r="L129" s="3">
        <f t="shared" si="14"/>
        <v>0.000289351851851852</v>
      </c>
    </row>
    <row r="130" spans="1:12">
      <c r="A130" s="1" t="s">
        <v>12</v>
      </c>
      <c r="B130" s="1" t="str">
        <f t="shared" ref="B130:B193" si="16">SUBSTITUTE(SUBSTITUTE(A130,"m",""),"s","")</f>
        <v>33</v>
      </c>
      <c r="C130" s="1">
        <f t="shared" ref="C130:C193" si="17">IF(LEN(B130)&lt;=0,C129,VALUE(B130))</f>
        <v>33</v>
      </c>
      <c r="D130" s="1">
        <f t="shared" si="10"/>
        <v>0</v>
      </c>
      <c r="E130" s="1">
        <f t="shared" si="15"/>
        <v>33</v>
      </c>
      <c r="I130" s="2">
        <f t="shared" si="11"/>
        <v>26.1826697892272</v>
      </c>
      <c r="J130" s="2">
        <f t="shared" si="12"/>
        <v>26.1826697892272</v>
      </c>
      <c r="K130" s="1">
        <f t="shared" si="13"/>
        <v>0</v>
      </c>
      <c r="L130" s="3">
        <f t="shared" si="14"/>
        <v>0.000300925925925926</v>
      </c>
    </row>
    <row r="131" spans="1:12">
      <c r="A131" s="1" t="s">
        <v>24</v>
      </c>
      <c r="B131" s="1" t="str">
        <f t="shared" si="16"/>
        <v>22</v>
      </c>
      <c r="C131" s="1">
        <f t="shared" si="17"/>
        <v>22</v>
      </c>
      <c r="D131" s="1">
        <f t="shared" ref="D131:D194" si="18">IF(ABS(D130)&gt;5,C131-C130+D130,C131-C130)</f>
        <v>-11</v>
      </c>
      <c r="E131" s="1">
        <f t="shared" si="15"/>
        <v>34</v>
      </c>
      <c r="I131" s="2">
        <f t="shared" ref="I131:I194" si="19">(ROW()-1)*$H$2</f>
        <v>26.3856362217018</v>
      </c>
      <c r="J131" s="2">
        <f t="shared" ref="J131:J194" si="20">MOD(I131,60)</f>
        <v>26.3856362217018</v>
      </c>
      <c r="K131" s="1">
        <f t="shared" ref="K131:K194" si="21">ROUNDDOWN(I131/60,0)</f>
        <v>0</v>
      </c>
      <c r="L131" s="3">
        <f t="shared" ref="L131:L194" si="22">TIME(0,K131,J131)</f>
        <v>0.000300925925925926</v>
      </c>
    </row>
    <row r="132" spans="1:12">
      <c r="A132" s="1" t="s">
        <v>12</v>
      </c>
      <c r="B132" s="1" t="str">
        <f t="shared" si="16"/>
        <v>33</v>
      </c>
      <c r="C132" s="1">
        <f t="shared" si="17"/>
        <v>33</v>
      </c>
      <c r="D132" s="1">
        <f t="shared" si="18"/>
        <v>0</v>
      </c>
      <c r="E132" s="1">
        <f t="shared" si="15"/>
        <v>33</v>
      </c>
      <c r="I132" s="2">
        <f t="shared" si="19"/>
        <v>26.5886026541764</v>
      </c>
      <c r="J132" s="2">
        <f t="shared" si="20"/>
        <v>26.5886026541764</v>
      </c>
      <c r="K132" s="1">
        <f t="shared" si="21"/>
        <v>0</v>
      </c>
      <c r="L132" s="3">
        <f t="shared" si="22"/>
        <v>0.000300925925925926</v>
      </c>
    </row>
    <row r="133" spans="1:12">
      <c r="A133" s="1" t="s">
        <v>12</v>
      </c>
      <c r="B133" s="1" t="str">
        <f t="shared" si="16"/>
        <v>33</v>
      </c>
      <c r="C133" s="1">
        <f t="shared" si="17"/>
        <v>33</v>
      </c>
      <c r="D133" s="1">
        <f t="shared" si="18"/>
        <v>0</v>
      </c>
      <c r="E133" s="1">
        <f t="shared" si="15"/>
        <v>33</v>
      </c>
      <c r="I133" s="2">
        <f t="shared" si="19"/>
        <v>26.7915690866511</v>
      </c>
      <c r="J133" s="2">
        <f t="shared" si="20"/>
        <v>26.7915690866511</v>
      </c>
      <c r="K133" s="1">
        <f t="shared" si="21"/>
        <v>0</v>
      </c>
      <c r="L133" s="3">
        <f t="shared" si="22"/>
        <v>0.000300925925925926</v>
      </c>
    </row>
    <row r="134" spans="1:12">
      <c r="A134" s="1" t="s">
        <v>12</v>
      </c>
      <c r="B134" s="1" t="str">
        <f t="shared" si="16"/>
        <v>33</v>
      </c>
      <c r="C134" s="1">
        <f t="shared" si="17"/>
        <v>33</v>
      </c>
      <c r="D134" s="1">
        <f t="shared" si="18"/>
        <v>0</v>
      </c>
      <c r="E134" s="1">
        <f t="shared" si="15"/>
        <v>33</v>
      </c>
      <c r="I134" s="2">
        <f t="shared" si="19"/>
        <v>26.9945355191257</v>
      </c>
      <c r="J134" s="2">
        <f t="shared" si="20"/>
        <v>26.9945355191257</v>
      </c>
      <c r="K134" s="1">
        <f t="shared" si="21"/>
        <v>0</v>
      </c>
      <c r="L134" s="3">
        <f t="shared" si="22"/>
        <v>0.000300925925925926</v>
      </c>
    </row>
    <row r="135" spans="1:12">
      <c r="A135" s="1" t="s">
        <v>12</v>
      </c>
      <c r="B135" s="1" t="str">
        <f t="shared" si="16"/>
        <v>33</v>
      </c>
      <c r="C135" s="1">
        <f t="shared" si="17"/>
        <v>33</v>
      </c>
      <c r="D135" s="1">
        <f t="shared" si="18"/>
        <v>0</v>
      </c>
      <c r="E135" s="1">
        <f t="shared" si="15"/>
        <v>33</v>
      </c>
      <c r="I135" s="2">
        <f t="shared" si="19"/>
        <v>27.1975019516003</v>
      </c>
      <c r="J135" s="2">
        <f t="shared" si="20"/>
        <v>27.1975019516003</v>
      </c>
      <c r="K135" s="1">
        <f t="shared" si="21"/>
        <v>0</v>
      </c>
      <c r="L135" s="3">
        <f t="shared" si="22"/>
        <v>0.0003125</v>
      </c>
    </row>
    <row r="136" spans="1:12">
      <c r="A136" s="1" t="s">
        <v>25</v>
      </c>
      <c r="B136" s="1" t="str">
        <f t="shared" si="16"/>
        <v>30</v>
      </c>
      <c r="C136" s="1">
        <f t="shared" si="17"/>
        <v>30</v>
      </c>
      <c r="D136" s="1">
        <f t="shared" si="18"/>
        <v>-3</v>
      </c>
      <c r="E136" s="1">
        <f t="shared" si="15"/>
        <v>30</v>
      </c>
      <c r="I136" s="2">
        <f t="shared" si="19"/>
        <v>27.4004683840749</v>
      </c>
      <c r="J136" s="2">
        <f t="shared" si="20"/>
        <v>27.4004683840749</v>
      </c>
      <c r="K136" s="1">
        <f t="shared" si="21"/>
        <v>0</v>
      </c>
      <c r="L136" s="3">
        <f t="shared" si="22"/>
        <v>0.0003125</v>
      </c>
    </row>
    <row r="137" spans="1:12">
      <c r="A137" s="1" t="s">
        <v>25</v>
      </c>
      <c r="B137" s="1" t="str">
        <f t="shared" si="16"/>
        <v>30</v>
      </c>
      <c r="C137" s="1">
        <f t="shared" si="17"/>
        <v>30</v>
      </c>
      <c r="D137" s="1">
        <f t="shared" si="18"/>
        <v>0</v>
      </c>
      <c r="E137" s="1">
        <f t="shared" ref="E137:E200" si="23">IF(ABS(D137)&gt;5,AVERAGE(E129,E130,E131,E132,E133,E134,E135,E136),C137)</f>
        <v>30</v>
      </c>
      <c r="I137" s="2">
        <f t="shared" si="19"/>
        <v>27.6034348165496</v>
      </c>
      <c r="J137" s="2">
        <f t="shared" si="20"/>
        <v>27.6034348165496</v>
      </c>
      <c r="K137" s="1">
        <f t="shared" si="21"/>
        <v>0</v>
      </c>
      <c r="L137" s="3">
        <f t="shared" si="22"/>
        <v>0.0003125</v>
      </c>
    </row>
    <row r="138" spans="1:12">
      <c r="A138" s="1" t="s">
        <v>25</v>
      </c>
      <c r="B138" s="1" t="str">
        <f t="shared" si="16"/>
        <v>30</v>
      </c>
      <c r="C138" s="1">
        <f t="shared" si="17"/>
        <v>30</v>
      </c>
      <c r="D138" s="1">
        <f t="shared" si="18"/>
        <v>0</v>
      </c>
      <c r="E138" s="1">
        <f t="shared" si="23"/>
        <v>30</v>
      </c>
      <c r="I138" s="2">
        <f t="shared" si="19"/>
        <v>27.8064012490242</v>
      </c>
      <c r="J138" s="2">
        <f t="shared" si="20"/>
        <v>27.8064012490242</v>
      </c>
      <c r="K138" s="1">
        <f t="shared" si="21"/>
        <v>0</v>
      </c>
      <c r="L138" s="3">
        <f t="shared" si="22"/>
        <v>0.0003125</v>
      </c>
    </row>
    <row r="139" spans="1:12">
      <c r="A139" s="1" t="s">
        <v>25</v>
      </c>
      <c r="B139" s="1" t="str">
        <f t="shared" si="16"/>
        <v>30</v>
      </c>
      <c r="C139" s="1">
        <f t="shared" si="17"/>
        <v>30</v>
      </c>
      <c r="D139" s="1">
        <f t="shared" si="18"/>
        <v>0</v>
      </c>
      <c r="E139" s="1">
        <f t="shared" si="23"/>
        <v>30</v>
      </c>
      <c r="I139" s="2">
        <f t="shared" si="19"/>
        <v>28.0093676814988</v>
      </c>
      <c r="J139" s="2">
        <f t="shared" si="20"/>
        <v>28.0093676814988</v>
      </c>
      <c r="K139" s="1">
        <f t="shared" si="21"/>
        <v>0</v>
      </c>
      <c r="L139" s="3">
        <f t="shared" si="22"/>
        <v>0.000324074074074074</v>
      </c>
    </row>
    <row r="140" spans="1:12">
      <c r="A140" s="1" t="s">
        <v>25</v>
      </c>
      <c r="B140" s="1" t="str">
        <f t="shared" si="16"/>
        <v>30</v>
      </c>
      <c r="C140" s="1">
        <f t="shared" si="17"/>
        <v>30</v>
      </c>
      <c r="D140" s="1">
        <f t="shared" si="18"/>
        <v>0</v>
      </c>
      <c r="E140" s="1">
        <f t="shared" si="23"/>
        <v>30</v>
      </c>
      <c r="I140" s="2">
        <f t="shared" si="19"/>
        <v>28.2123341139735</v>
      </c>
      <c r="J140" s="2">
        <f t="shared" si="20"/>
        <v>28.2123341139735</v>
      </c>
      <c r="K140" s="1">
        <f t="shared" si="21"/>
        <v>0</v>
      </c>
      <c r="L140" s="3">
        <f t="shared" si="22"/>
        <v>0.000324074074074074</v>
      </c>
    </row>
    <row r="141" spans="1:12">
      <c r="A141" s="1" t="s">
        <v>26</v>
      </c>
      <c r="B141" s="1" t="str">
        <f t="shared" si="16"/>
        <v>85</v>
      </c>
      <c r="C141" s="1">
        <f t="shared" si="17"/>
        <v>85</v>
      </c>
      <c r="D141" s="1">
        <f t="shared" si="18"/>
        <v>55</v>
      </c>
      <c r="E141" s="1">
        <f t="shared" si="23"/>
        <v>31.125</v>
      </c>
      <c r="I141" s="2">
        <f t="shared" si="19"/>
        <v>28.4153005464481</v>
      </c>
      <c r="J141" s="2">
        <f t="shared" si="20"/>
        <v>28.4153005464481</v>
      </c>
      <c r="K141" s="1">
        <f t="shared" si="21"/>
        <v>0</v>
      </c>
      <c r="L141" s="3">
        <f t="shared" si="22"/>
        <v>0.000324074074074074</v>
      </c>
    </row>
    <row r="142" spans="1:12">
      <c r="A142" s="1" t="s">
        <v>26</v>
      </c>
      <c r="B142" s="1" t="str">
        <f t="shared" si="16"/>
        <v>85</v>
      </c>
      <c r="C142" s="1">
        <f t="shared" si="17"/>
        <v>85</v>
      </c>
      <c r="D142" s="1">
        <f t="shared" si="18"/>
        <v>55</v>
      </c>
      <c r="E142" s="1">
        <f t="shared" si="23"/>
        <v>30.890625</v>
      </c>
      <c r="I142" s="2">
        <f t="shared" si="19"/>
        <v>28.6182669789227</v>
      </c>
      <c r="J142" s="2">
        <f t="shared" si="20"/>
        <v>28.6182669789227</v>
      </c>
      <c r="K142" s="1">
        <f t="shared" si="21"/>
        <v>0</v>
      </c>
      <c r="L142" s="3">
        <f t="shared" si="22"/>
        <v>0.000324074074074074</v>
      </c>
    </row>
    <row r="143" spans="1:12">
      <c r="A143" s="1" t="s">
        <v>26</v>
      </c>
      <c r="B143" s="1" t="str">
        <f t="shared" si="16"/>
        <v>85</v>
      </c>
      <c r="C143" s="1">
        <f t="shared" si="17"/>
        <v>85</v>
      </c>
      <c r="D143" s="1">
        <f t="shared" si="18"/>
        <v>55</v>
      </c>
      <c r="E143" s="1">
        <f t="shared" si="23"/>
        <v>30.626953125</v>
      </c>
      <c r="I143" s="2">
        <f t="shared" si="19"/>
        <v>28.8212334113973</v>
      </c>
      <c r="J143" s="2">
        <f t="shared" si="20"/>
        <v>28.8212334113973</v>
      </c>
      <c r="K143" s="1">
        <f t="shared" si="21"/>
        <v>0</v>
      </c>
      <c r="L143" s="3">
        <f t="shared" si="22"/>
        <v>0.000324074074074074</v>
      </c>
    </row>
    <row r="144" spans="1:12">
      <c r="A144" s="1" t="s">
        <v>26</v>
      </c>
      <c r="B144" s="1" t="str">
        <f t="shared" si="16"/>
        <v>85</v>
      </c>
      <c r="C144" s="1">
        <f t="shared" si="17"/>
        <v>85</v>
      </c>
      <c r="D144" s="1">
        <f t="shared" si="18"/>
        <v>55</v>
      </c>
      <c r="E144" s="1">
        <f t="shared" si="23"/>
        <v>30.330322265625</v>
      </c>
      <c r="I144" s="2">
        <f t="shared" si="19"/>
        <v>29.024199843872</v>
      </c>
      <c r="J144" s="2">
        <f t="shared" si="20"/>
        <v>29.024199843872</v>
      </c>
      <c r="K144" s="1">
        <f t="shared" si="21"/>
        <v>0</v>
      </c>
      <c r="L144" s="3">
        <f t="shared" si="22"/>
        <v>0.000335648148148148</v>
      </c>
    </row>
    <row r="145" spans="1:12">
      <c r="A145" s="1" t="s">
        <v>26</v>
      </c>
      <c r="B145" s="1" t="str">
        <f t="shared" si="16"/>
        <v>85</v>
      </c>
      <c r="C145" s="1">
        <f t="shared" si="17"/>
        <v>85</v>
      </c>
      <c r="D145" s="1">
        <f t="shared" si="18"/>
        <v>55</v>
      </c>
      <c r="E145" s="1">
        <f t="shared" si="23"/>
        <v>30.3716125488281</v>
      </c>
      <c r="I145" s="2">
        <f t="shared" si="19"/>
        <v>29.2271662763466</v>
      </c>
      <c r="J145" s="2">
        <f t="shared" si="20"/>
        <v>29.2271662763466</v>
      </c>
      <c r="K145" s="1">
        <f t="shared" si="21"/>
        <v>0</v>
      </c>
      <c r="L145" s="3">
        <f t="shared" si="22"/>
        <v>0.000335648148148148</v>
      </c>
    </row>
    <row r="146" spans="1:12">
      <c r="A146" s="1" t="s">
        <v>27</v>
      </c>
      <c r="B146" s="1" t="str">
        <f t="shared" si="16"/>
        <v>86</v>
      </c>
      <c r="C146" s="1">
        <f t="shared" si="17"/>
        <v>86</v>
      </c>
      <c r="D146" s="1">
        <f t="shared" si="18"/>
        <v>56</v>
      </c>
      <c r="E146" s="1">
        <f t="shared" si="23"/>
        <v>30.4180641174316</v>
      </c>
      <c r="I146" s="2">
        <f t="shared" si="19"/>
        <v>29.4301327088212</v>
      </c>
      <c r="J146" s="2">
        <f t="shared" si="20"/>
        <v>29.4301327088212</v>
      </c>
      <c r="K146" s="1">
        <f t="shared" si="21"/>
        <v>0</v>
      </c>
      <c r="L146" s="3">
        <f t="shared" si="22"/>
        <v>0.000335648148148148</v>
      </c>
    </row>
    <row r="147" spans="1:12">
      <c r="A147" s="1" t="s">
        <v>27</v>
      </c>
      <c r="B147" s="1" t="str">
        <f t="shared" si="16"/>
        <v>86</v>
      </c>
      <c r="C147" s="1">
        <f t="shared" si="17"/>
        <v>86</v>
      </c>
      <c r="D147" s="1">
        <f t="shared" si="18"/>
        <v>56</v>
      </c>
      <c r="E147" s="1">
        <f t="shared" si="23"/>
        <v>30.4703221321106</v>
      </c>
      <c r="I147" s="2">
        <f t="shared" si="19"/>
        <v>29.6330991412959</v>
      </c>
      <c r="J147" s="2">
        <f t="shared" si="20"/>
        <v>29.6330991412959</v>
      </c>
      <c r="K147" s="1">
        <f t="shared" si="21"/>
        <v>0</v>
      </c>
      <c r="L147" s="3">
        <f t="shared" si="22"/>
        <v>0.000335648148148148</v>
      </c>
    </row>
    <row r="148" spans="1:12">
      <c r="A148" s="1" t="s">
        <v>27</v>
      </c>
      <c r="B148" s="1" t="str">
        <f t="shared" si="16"/>
        <v>86</v>
      </c>
      <c r="C148" s="1">
        <f t="shared" si="17"/>
        <v>86</v>
      </c>
      <c r="D148" s="1">
        <f t="shared" si="18"/>
        <v>56</v>
      </c>
      <c r="E148" s="1">
        <f t="shared" si="23"/>
        <v>30.5291123986244</v>
      </c>
      <c r="I148" s="2">
        <f t="shared" si="19"/>
        <v>29.8360655737705</v>
      </c>
      <c r="J148" s="2">
        <f t="shared" si="20"/>
        <v>29.8360655737705</v>
      </c>
      <c r="K148" s="1">
        <f t="shared" si="21"/>
        <v>0</v>
      </c>
      <c r="L148" s="3">
        <f t="shared" si="22"/>
        <v>0.000335648148148148</v>
      </c>
    </row>
    <row r="149" spans="1:12">
      <c r="A149" s="1" t="s">
        <v>27</v>
      </c>
      <c r="B149" s="1" t="str">
        <f t="shared" si="16"/>
        <v>86</v>
      </c>
      <c r="C149" s="1">
        <f t="shared" si="17"/>
        <v>86</v>
      </c>
      <c r="D149" s="1">
        <f t="shared" si="18"/>
        <v>56</v>
      </c>
      <c r="E149" s="1">
        <f t="shared" si="23"/>
        <v>30.5952514484525</v>
      </c>
      <c r="I149" s="2">
        <f t="shared" si="19"/>
        <v>30.0390320062451</v>
      </c>
      <c r="J149" s="2">
        <f t="shared" si="20"/>
        <v>30.0390320062451</v>
      </c>
      <c r="K149" s="1">
        <f t="shared" si="21"/>
        <v>0</v>
      </c>
      <c r="L149" s="3">
        <f t="shared" si="22"/>
        <v>0.000347222222222222</v>
      </c>
    </row>
    <row r="150" spans="1:12">
      <c r="A150" s="1" t="s">
        <v>27</v>
      </c>
      <c r="B150" s="1" t="str">
        <f t="shared" si="16"/>
        <v>86</v>
      </c>
      <c r="C150" s="1">
        <f t="shared" si="17"/>
        <v>86</v>
      </c>
      <c r="D150" s="1">
        <f t="shared" si="18"/>
        <v>56</v>
      </c>
      <c r="E150" s="1">
        <f t="shared" si="23"/>
        <v>30.529032879509</v>
      </c>
      <c r="I150" s="2">
        <f t="shared" si="19"/>
        <v>30.2419984387198</v>
      </c>
      <c r="J150" s="2">
        <f t="shared" si="20"/>
        <v>30.2419984387198</v>
      </c>
      <c r="K150" s="1">
        <f t="shared" si="21"/>
        <v>0</v>
      </c>
      <c r="L150" s="3">
        <f t="shared" si="22"/>
        <v>0.000347222222222222</v>
      </c>
    </row>
    <row r="151" spans="1:12">
      <c r="A151" s="1" t="s">
        <v>28</v>
      </c>
      <c r="B151" s="1" t="str">
        <f t="shared" si="16"/>
        <v>84</v>
      </c>
      <c r="C151" s="1">
        <f t="shared" si="17"/>
        <v>84</v>
      </c>
      <c r="D151" s="1">
        <f t="shared" si="18"/>
        <v>54</v>
      </c>
      <c r="E151" s="1">
        <f t="shared" si="23"/>
        <v>30.4838338644477</v>
      </c>
      <c r="I151" s="2">
        <f t="shared" si="19"/>
        <v>30.4449648711944</v>
      </c>
      <c r="J151" s="2">
        <f t="shared" si="20"/>
        <v>30.4449648711944</v>
      </c>
      <c r="K151" s="1">
        <f t="shared" si="21"/>
        <v>0</v>
      </c>
      <c r="L151" s="3">
        <f t="shared" si="22"/>
        <v>0.000347222222222222</v>
      </c>
    </row>
    <row r="152" spans="1:12">
      <c r="A152" s="1" t="s">
        <v>28</v>
      </c>
      <c r="B152" s="1" t="str">
        <f t="shared" si="16"/>
        <v>84</v>
      </c>
      <c r="C152" s="1">
        <f t="shared" si="17"/>
        <v>84</v>
      </c>
      <c r="D152" s="1">
        <f t="shared" si="18"/>
        <v>54</v>
      </c>
      <c r="E152" s="1">
        <f t="shared" si="23"/>
        <v>30.4659439568786</v>
      </c>
      <c r="I152" s="2">
        <f t="shared" si="19"/>
        <v>30.647931303669</v>
      </c>
      <c r="J152" s="2">
        <f t="shared" si="20"/>
        <v>30.647931303669</v>
      </c>
      <c r="K152" s="1">
        <f t="shared" si="21"/>
        <v>0</v>
      </c>
      <c r="L152" s="3">
        <f t="shared" si="22"/>
        <v>0.000347222222222222</v>
      </c>
    </row>
    <row r="153" spans="1:12">
      <c r="A153" s="1" t="s">
        <v>28</v>
      </c>
      <c r="B153" s="1" t="str">
        <f t="shared" si="16"/>
        <v>84</v>
      </c>
      <c r="C153" s="1">
        <f t="shared" si="17"/>
        <v>84</v>
      </c>
      <c r="D153" s="1">
        <f t="shared" si="18"/>
        <v>54</v>
      </c>
      <c r="E153" s="1">
        <f t="shared" si="23"/>
        <v>30.4828966682853</v>
      </c>
      <c r="I153" s="2">
        <f t="shared" si="19"/>
        <v>30.8508977361436</v>
      </c>
      <c r="J153" s="2">
        <f t="shared" si="20"/>
        <v>30.8508977361436</v>
      </c>
      <c r="K153" s="1">
        <f t="shared" si="21"/>
        <v>0</v>
      </c>
      <c r="L153" s="3">
        <f t="shared" si="22"/>
        <v>0.000347222222222222</v>
      </c>
    </row>
    <row r="154" spans="1:12">
      <c r="A154" s="1" t="s">
        <v>19</v>
      </c>
      <c r="B154" s="1" t="str">
        <f t="shared" si="16"/>
        <v>34</v>
      </c>
      <c r="C154" s="1">
        <f t="shared" si="17"/>
        <v>34</v>
      </c>
      <c r="D154" s="1">
        <f t="shared" si="18"/>
        <v>4</v>
      </c>
      <c r="E154" s="1">
        <f t="shared" si="23"/>
        <v>34</v>
      </c>
      <c r="I154" s="2">
        <f t="shared" si="19"/>
        <v>31.0538641686183</v>
      </c>
      <c r="J154" s="2">
        <f t="shared" si="20"/>
        <v>31.0538641686183</v>
      </c>
      <c r="K154" s="1">
        <f t="shared" si="21"/>
        <v>0</v>
      </c>
      <c r="L154" s="3">
        <f t="shared" si="22"/>
        <v>0.000358796296296296</v>
      </c>
    </row>
    <row r="155" spans="1:12">
      <c r="A155" s="1" t="s">
        <v>19</v>
      </c>
      <c r="B155" s="1" t="str">
        <f t="shared" si="16"/>
        <v>34</v>
      </c>
      <c r="C155" s="1">
        <f t="shared" si="17"/>
        <v>34</v>
      </c>
      <c r="D155" s="1">
        <f t="shared" si="18"/>
        <v>0</v>
      </c>
      <c r="E155" s="1">
        <f t="shared" si="23"/>
        <v>34</v>
      </c>
      <c r="I155" s="2">
        <f t="shared" si="19"/>
        <v>31.2568306010929</v>
      </c>
      <c r="J155" s="2">
        <f t="shared" si="20"/>
        <v>31.2568306010929</v>
      </c>
      <c r="K155" s="1">
        <f t="shared" si="21"/>
        <v>0</v>
      </c>
      <c r="L155" s="3">
        <f t="shared" si="22"/>
        <v>0.000358796296296296</v>
      </c>
    </row>
    <row r="156" spans="1:12">
      <c r="A156" s="1" t="s">
        <v>19</v>
      </c>
      <c r="B156" s="1" t="str">
        <f t="shared" si="16"/>
        <v>34</v>
      </c>
      <c r="C156" s="1">
        <f t="shared" si="17"/>
        <v>34</v>
      </c>
      <c r="D156" s="1">
        <f t="shared" si="18"/>
        <v>0</v>
      </c>
      <c r="E156" s="1">
        <f t="shared" si="23"/>
        <v>34</v>
      </c>
      <c r="I156" s="2">
        <f t="shared" si="19"/>
        <v>31.4597970335675</v>
      </c>
      <c r="J156" s="2">
        <f t="shared" si="20"/>
        <v>31.4597970335675</v>
      </c>
      <c r="K156" s="1">
        <f t="shared" si="21"/>
        <v>0</v>
      </c>
      <c r="L156" s="3">
        <f t="shared" si="22"/>
        <v>0.000358796296296296</v>
      </c>
    </row>
    <row r="157" spans="1:12">
      <c r="A157" s="1" t="s">
        <v>12</v>
      </c>
      <c r="B157" s="1" t="str">
        <f t="shared" si="16"/>
        <v>33</v>
      </c>
      <c r="C157" s="1">
        <f t="shared" si="17"/>
        <v>33</v>
      </c>
      <c r="D157" s="1">
        <f t="shared" si="18"/>
        <v>-1</v>
      </c>
      <c r="E157" s="1">
        <f t="shared" si="23"/>
        <v>33</v>
      </c>
      <c r="I157" s="2">
        <f t="shared" si="19"/>
        <v>31.6627634660422</v>
      </c>
      <c r="J157" s="2">
        <f t="shared" si="20"/>
        <v>31.6627634660422</v>
      </c>
      <c r="K157" s="1">
        <f t="shared" si="21"/>
        <v>0</v>
      </c>
      <c r="L157" s="3">
        <f t="shared" si="22"/>
        <v>0.000358796296296296</v>
      </c>
    </row>
    <row r="158" spans="1:12">
      <c r="A158" s="1" t="s">
        <v>12</v>
      </c>
      <c r="B158" s="1" t="str">
        <f t="shared" si="16"/>
        <v>33</v>
      </c>
      <c r="C158" s="1">
        <f t="shared" si="17"/>
        <v>33</v>
      </c>
      <c r="D158" s="1">
        <f t="shared" si="18"/>
        <v>0</v>
      </c>
      <c r="E158" s="1">
        <f t="shared" si="23"/>
        <v>33</v>
      </c>
      <c r="I158" s="2">
        <f t="shared" si="19"/>
        <v>31.8657298985168</v>
      </c>
      <c r="J158" s="2">
        <f t="shared" si="20"/>
        <v>31.8657298985168</v>
      </c>
      <c r="K158" s="1">
        <f t="shared" si="21"/>
        <v>0</v>
      </c>
      <c r="L158" s="3">
        <f t="shared" si="22"/>
        <v>0.000358796296296296</v>
      </c>
    </row>
    <row r="159" spans="1:12">
      <c r="A159" s="1" t="s">
        <v>12</v>
      </c>
      <c r="B159" s="1" t="str">
        <f t="shared" si="16"/>
        <v>33</v>
      </c>
      <c r="C159" s="1">
        <f t="shared" si="17"/>
        <v>33</v>
      </c>
      <c r="D159" s="1">
        <f t="shared" si="18"/>
        <v>0</v>
      </c>
      <c r="E159" s="1">
        <f t="shared" si="23"/>
        <v>33</v>
      </c>
      <c r="I159" s="2">
        <f t="shared" si="19"/>
        <v>32.0686963309914</v>
      </c>
      <c r="J159" s="2">
        <f t="shared" si="20"/>
        <v>32.0686963309914</v>
      </c>
      <c r="K159" s="1">
        <f t="shared" si="21"/>
        <v>0</v>
      </c>
      <c r="L159" s="3">
        <f t="shared" si="22"/>
        <v>0.00037037037037037</v>
      </c>
    </row>
    <row r="160" spans="1:12">
      <c r="A160" s="1" t="s">
        <v>12</v>
      </c>
      <c r="B160" s="1" t="str">
        <f t="shared" si="16"/>
        <v>33</v>
      </c>
      <c r="C160" s="1">
        <f t="shared" si="17"/>
        <v>33</v>
      </c>
      <c r="D160" s="1">
        <f t="shared" si="18"/>
        <v>0</v>
      </c>
      <c r="E160" s="1">
        <f t="shared" si="23"/>
        <v>33</v>
      </c>
      <c r="I160" s="2">
        <f t="shared" si="19"/>
        <v>32.271662763466</v>
      </c>
      <c r="J160" s="2">
        <f t="shared" si="20"/>
        <v>32.271662763466</v>
      </c>
      <c r="K160" s="1">
        <f t="shared" si="21"/>
        <v>0</v>
      </c>
      <c r="L160" s="3">
        <f t="shared" si="22"/>
        <v>0.00037037037037037</v>
      </c>
    </row>
    <row r="161" spans="1:12">
      <c r="A161" s="1" t="s">
        <v>12</v>
      </c>
      <c r="B161" s="1" t="str">
        <f t="shared" si="16"/>
        <v>33</v>
      </c>
      <c r="C161" s="1">
        <f t="shared" si="17"/>
        <v>33</v>
      </c>
      <c r="D161" s="1">
        <f t="shared" si="18"/>
        <v>0</v>
      </c>
      <c r="E161" s="1">
        <f t="shared" si="23"/>
        <v>33</v>
      </c>
      <c r="I161" s="2">
        <f t="shared" si="19"/>
        <v>32.4746291959407</v>
      </c>
      <c r="J161" s="2">
        <f t="shared" si="20"/>
        <v>32.4746291959407</v>
      </c>
      <c r="K161" s="1">
        <f t="shared" si="21"/>
        <v>0</v>
      </c>
      <c r="L161" s="3">
        <f t="shared" si="22"/>
        <v>0.00037037037037037</v>
      </c>
    </row>
    <row r="162" spans="1:12">
      <c r="A162" s="1" t="s">
        <v>18</v>
      </c>
      <c r="B162" s="1" t="str">
        <f t="shared" si="16"/>
        <v>35</v>
      </c>
      <c r="C162" s="1">
        <f t="shared" si="17"/>
        <v>35</v>
      </c>
      <c r="D162" s="1">
        <f t="shared" si="18"/>
        <v>2</v>
      </c>
      <c r="E162" s="1">
        <f t="shared" si="23"/>
        <v>35</v>
      </c>
      <c r="I162" s="2">
        <f t="shared" si="19"/>
        <v>32.6775956284153</v>
      </c>
      <c r="J162" s="2">
        <f t="shared" si="20"/>
        <v>32.6775956284153</v>
      </c>
      <c r="K162" s="1">
        <f t="shared" si="21"/>
        <v>0</v>
      </c>
      <c r="L162" s="3">
        <f t="shared" si="22"/>
        <v>0.00037037037037037</v>
      </c>
    </row>
    <row r="163" spans="1:12">
      <c r="A163" s="1" t="s">
        <v>18</v>
      </c>
      <c r="B163" s="1" t="str">
        <f t="shared" si="16"/>
        <v>35</v>
      </c>
      <c r="C163" s="1">
        <f t="shared" si="17"/>
        <v>35</v>
      </c>
      <c r="D163" s="1">
        <f t="shared" si="18"/>
        <v>0</v>
      </c>
      <c r="E163" s="1">
        <f t="shared" si="23"/>
        <v>35</v>
      </c>
      <c r="I163" s="2">
        <f t="shared" si="19"/>
        <v>32.8805620608899</v>
      </c>
      <c r="J163" s="2">
        <f t="shared" si="20"/>
        <v>32.8805620608899</v>
      </c>
      <c r="K163" s="1">
        <f t="shared" si="21"/>
        <v>0</v>
      </c>
      <c r="L163" s="3">
        <f t="shared" si="22"/>
        <v>0.00037037037037037</v>
      </c>
    </row>
    <row r="164" spans="1:12">
      <c r="A164" s="1" t="s">
        <v>18</v>
      </c>
      <c r="B164" s="1" t="str">
        <f t="shared" si="16"/>
        <v>35</v>
      </c>
      <c r="C164" s="1">
        <f t="shared" si="17"/>
        <v>35</v>
      </c>
      <c r="D164" s="1">
        <f t="shared" si="18"/>
        <v>0</v>
      </c>
      <c r="E164" s="1">
        <f t="shared" si="23"/>
        <v>35</v>
      </c>
      <c r="I164" s="2">
        <f t="shared" si="19"/>
        <v>33.0835284933646</v>
      </c>
      <c r="J164" s="2">
        <f t="shared" si="20"/>
        <v>33.0835284933646</v>
      </c>
      <c r="K164" s="1">
        <f t="shared" si="21"/>
        <v>0</v>
      </c>
      <c r="L164" s="3">
        <f t="shared" si="22"/>
        <v>0.000381944444444444</v>
      </c>
    </row>
    <row r="165" spans="1:12">
      <c r="A165" s="1" t="s">
        <v>18</v>
      </c>
      <c r="B165" s="1" t="str">
        <f t="shared" si="16"/>
        <v>35</v>
      </c>
      <c r="C165" s="1">
        <f t="shared" si="17"/>
        <v>35</v>
      </c>
      <c r="D165" s="1">
        <f t="shared" si="18"/>
        <v>0</v>
      </c>
      <c r="E165" s="1">
        <f t="shared" si="23"/>
        <v>35</v>
      </c>
      <c r="I165" s="2">
        <f t="shared" si="19"/>
        <v>33.2864949258392</v>
      </c>
      <c r="J165" s="2">
        <f t="shared" si="20"/>
        <v>33.2864949258392</v>
      </c>
      <c r="K165" s="1">
        <f t="shared" si="21"/>
        <v>0</v>
      </c>
      <c r="L165" s="3">
        <f t="shared" si="22"/>
        <v>0.000381944444444444</v>
      </c>
    </row>
    <row r="166" spans="1:12">
      <c r="A166" s="1" t="s">
        <v>18</v>
      </c>
      <c r="B166" s="1" t="str">
        <f t="shared" si="16"/>
        <v>35</v>
      </c>
      <c r="C166" s="1">
        <f t="shared" si="17"/>
        <v>35</v>
      </c>
      <c r="D166" s="1">
        <f t="shared" si="18"/>
        <v>0</v>
      </c>
      <c r="E166" s="1">
        <f t="shared" si="23"/>
        <v>35</v>
      </c>
      <c r="I166" s="2">
        <f t="shared" si="19"/>
        <v>33.4894613583138</v>
      </c>
      <c r="J166" s="2">
        <f t="shared" si="20"/>
        <v>33.4894613583138</v>
      </c>
      <c r="K166" s="1">
        <f t="shared" si="21"/>
        <v>0</v>
      </c>
      <c r="L166" s="3">
        <f t="shared" si="22"/>
        <v>0.000381944444444444</v>
      </c>
    </row>
    <row r="167" spans="1:12">
      <c r="A167" s="1" t="s">
        <v>15</v>
      </c>
      <c r="B167" s="1" t="str">
        <f t="shared" si="16"/>
        <v>31</v>
      </c>
      <c r="C167" s="1">
        <f t="shared" si="17"/>
        <v>31</v>
      </c>
      <c r="D167" s="1">
        <f t="shared" si="18"/>
        <v>-4</v>
      </c>
      <c r="E167" s="1">
        <f t="shared" si="23"/>
        <v>31</v>
      </c>
      <c r="I167" s="2">
        <f t="shared" si="19"/>
        <v>33.6924277907885</v>
      </c>
      <c r="J167" s="2">
        <f t="shared" si="20"/>
        <v>33.6924277907885</v>
      </c>
      <c r="K167" s="1">
        <f t="shared" si="21"/>
        <v>0</v>
      </c>
      <c r="L167" s="3">
        <f t="shared" si="22"/>
        <v>0.000381944444444444</v>
      </c>
    </row>
    <row r="168" spans="1:12">
      <c r="A168" s="1" t="s">
        <v>15</v>
      </c>
      <c r="B168" s="1" t="str">
        <f t="shared" si="16"/>
        <v>31</v>
      </c>
      <c r="C168" s="1">
        <f t="shared" si="17"/>
        <v>31</v>
      </c>
      <c r="D168" s="1">
        <f t="shared" si="18"/>
        <v>0</v>
      </c>
      <c r="E168" s="1">
        <f t="shared" si="23"/>
        <v>31</v>
      </c>
      <c r="I168" s="2">
        <f t="shared" si="19"/>
        <v>33.8953942232631</v>
      </c>
      <c r="J168" s="2">
        <f t="shared" si="20"/>
        <v>33.8953942232631</v>
      </c>
      <c r="K168" s="1">
        <f t="shared" si="21"/>
        <v>0</v>
      </c>
      <c r="L168" s="3">
        <f t="shared" si="22"/>
        <v>0.000381944444444444</v>
      </c>
    </row>
    <row r="169" spans="1:12">
      <c r="A169" s="1" t="s">
        <v>15</v>
      </c>
      <c r="B169" s="1" t="str">
        <f t="shared" si="16"/>
        <v>31</v>
      </c>
      <c r="C169" s="1">
        <f t="shared" si="17"/>
        <v>31</v>
      </c>
      <c r="D169" s="1">
        <f t="shared" si="18"/>
        <v>0</v>
      </c>
      <c r="E169" s="1">
        <f t="shared" si="23"/>
        <v>31</v>
      </c>
      <c r="I169" s="2">
        <f t="shared" si="19"/>
        <v>34.0983606557377</v>
      </c>
      <c r="J169" s="2">
        <f t="shared" si="20"/>
        <v>34.0983606557377</v>
      </c>
      <c r="K169" s="1">
        <f t="shared" si="21"/>
        <v>0</v>
      </c>
      <c r="L169" s="3">
        <f t="shared" si="22"/>
        <v>0.000393518518518519</v>
      </c>
    </row>
    <row r="170" spans="1:12">
      <c r="A170" s="1" t="s">
        <v>15</v>
      </c>
      <c r="B170" s="1" t="str">
        <f t="shared" si="16"/>
        <v>31</v>
      </c>
      <c r="C170" s="1">
        <f t="shared" si="17"/>
        <v>31</v>
      </c>
      <c r="D170" s="1">
        <f t="shared" si="18"/>
        <v>0</v>
      </c>
      <c r="E170" s="1">
        <f t="shared" si="23"/>
        <v>31</v>
      </c>
      <c r="I170" s="2">
        <f t="shared" si="19"/>
        <v>34.3013270882123</v>
      </c>
      <c r="J170" s="2">
        <f t="shared" si="20"/>
        <v>34.3013270882123</v>
      </c>
      <c r="K170" s="1">
        <f t="shared" si="21"/>
        <v>0</v>
      </c>
      <c r="L170" s="3">
        <f t="shared" si="22"/>
        <v>0.000393518518518519</v>
      </c>
    </row>
    <row r="171" spans="1:12">
      <c r="A171" s="1" t="s">
        <v>15</v>
      </c>
      <c r="B171" s="1" t="str">
        <f t="shared" si="16"/>
        <v>31</v>
      </c>
      <c r="C171" s="1">
        <f t="shared" si="17"/>
        <v>31</v>
      </c>
      <c r="D171" s="1">
        <f t="shared" si="18"/>
        <v>0</v>
      </c>
      <c r="E171" s="1">
        <f t="shared" si="23"/>
        <v>31</v>
      </c>
      <c r="I171" s="2">
        <f t="shared" si="19"/>
        <v>34.504293520687</v>
      </c>
      <c r="J171" s="2">
        <f t="shared" si="20"/>
        <v>34.504293520687</v>
      </c>
      <c r="K171" s="1">
        <f t="shared" si="21"/>
        <v>0</v>
      </c>
      <c r="L171" s="3">
        <f t="shared" si="22"/>
        <v>0.000393518518518519</v>
      </c>
    </row>
    <row r="172" spans="1:12">
      <c r="A172" s="1" t="s">
        <v>21</v>
      </c>
      <c r="B172" s="1" t="str">
        <f t="shared" si="16"/>
        <v>37</v>
      </c>
      <c r="C172" s="1">
        <f t="shared" si="17"/>
        <v>37</v>
      </c>
      <c r="D172" s="1">
        <f t="shared" si="18"/>
        <v>6</v>
      </c>
      <c r="E172" s="1">
        <f t="shared" si="23"/>
        <v>32.5</v>
      </c>
      <c r="I172" s="2">
        <f t="shared" si="19"/>
        <v>34.7072599531616</v>
      </c>
      <c r="J172" s="2">
        <f t="shared" si="20"/>
        <v>34.7072599531616</v>
      </c>
      <c r="K172" s="1">
        <f t="shared" si="21"/>
        <v>0</v>
      </c>
      <c r="L172" s="3">
        <f t="shared" si="22"/>
        <v>0.000393518518518519</v>
      </c>
    </row>
    <row r="173" spans="1:12">
      <c r="A173" s="1" t="s">
        <v>21</v>
      </c>
      <c r="B173" s="1" t="str">
        <f t="shared" si="16"/>
        <v>37</v>
      </c>
      <c r="C173" s="1">
        <f t="shared" si="17"/>
        <v>37</v>
      </c>
      <c r="D173" s="1">
        <f t="shared" si="18"/>
        <v>6</v>
      </c>
      <c r="E173" s="1">
        <f t="shared" si="23"/>
        <v>32.1875</v>
      </c>
      <c r="I173" s="2">
        <f t="shared" si="19"/>
        <v>34.9102263856362</v>
      </c>
      <c r="J173" s="2">
        <f t="shared" si="20"/>
        <v>34.9102263856362</v>
      </c>
      <c r="K173" s="1">
        <f t="shared" si="21"/>
        <v>0</v>
      </c>
      <c r="L173" s="3">
        <f t="shared" si="22"/>
        <v>0.000393518518518519</v>
      </c>
    </row>
    <row r="174" spans="1:12">
      <c r="A174" s="1" t="s">
        <v>21</v>
      </c>
      <c r="B174" s="1" t="str">
        <f t="shared" si="16"/>
        <v>37</v>
      </c>
      <c r="C174" s="1">
        <f t="shared" si="17"/>
        <v>37</v>
      </c>
      <c r="D174" s="1">
        <f t="shared" si="18"/>
        <v>6</v>
      </c>
      <c r="E174" s="1">
        <f t="shared" si="23"/>
        <v>31.8359375</v>
      </c>
      <c r="I174" s="2">
        <f t="shared" si="19"/>
        <v>35.1131928181109</v>
      </c>
      <c r="J174" s="2">
        <f t="shared" si="20"/>
        <v>35.1131928181109</v>
      </c>
      <c r="K174" s="1">
        <f t="shared" si="21"/>
        <v>0</v>
      </c>
      <c r="L174" s="3">
        <f t="shared" si="22"/>
        <v>0.000405092592592593</v>
      </c>
    </row>
    <row r="175" spans="1:12">
      <c r="A175" s="1" t="s">
        <v>21</v>
      </c>
      <c r="B175" s="1" t="str">
        <f t="shared" si="16"/>
        <v>37</v>
      </c>
      <c r="C175" s="1">
        <f t="shared" si="17"/>
        <v>37</v>
      </c>
      <c r="D175" s="1">
        <f t="shared" si="18"/>
        <v>6</v>
      </c>
      <c r="E175" s="1">
        <f t="shared" si="23"/>
        <v>31.4404296875</v>
      </c>
      <c r="I175" s="2">
        <f t="shared" si="19"/>
        <v>35.3161592505855</v>
      </c>
      <c r="J175" s="2">
        <f t="shared" si="20"/>
        <v>35.3161592505855</v>
      </c>
      <c r="K175" s="1">
        <f t="shared" si="21"/>
        <v>0</v>
      </c>
      <c r="L175" s="3">
        <f t="shared" si="22"/>
        <v>0.000405092592592593</v>
      </c>
    </row>
    <row r="176" spans="1:12">
      <c r="A176" s="1" t="s">
        <v>21</v>
      </c>
      <c r="B176" s="1" t="str">
        <f t="shared" si="16"/>
        <v>37</v>
      </c>
      <c r="C176" s="1">
        <f t="shared" si="17"/>
        <v>37</v>
      </c>
      <c r="D176" s="1">
        <f t="shared" si="18"/>
        <v>6</v>
      </c>
      <c r="E176" s="1">
        <f t="shared" si="23"/>
        <v>31.4954833984375</v>
      </c>
      <c r="I176" s="2">
        <f t="shared" si="19"/>
        <v>35.5191256830601</v>
      </c>
      <c r="J176" s="2">
        <f t="shared" si="20"/>
        <v>35.5191256830601</v>
      </c>
      <c r="K176" s="1">
        <f t="shared" si="21"/>
        <v>0</v>
      </c>
      <c r="L176" s="3">
        <f t="shared" si="22"/>
        <v>0.000405092592592593</v>
      </c>
    </row>
    <row r="177" spans="1:12">
      <c r="A177" s="1" t="s">
        <v>18</v>
      </c>
      <c r="B177" s="1" t="str">
        <f t="shared" si="16"/>
        <v>35</v>
      </c>
      <c r="C177" s="1">
        <f t="shared" si="17"/>
        <v>35</v>
      </c>
      <c r="D177" s="1">
        <f t="shared" si="18"/>
        <v>4</v>
      </c>
      <c r="E177" s="1">
        <f t="shared" si="23"/>
        <v>35</v>
      </c>
      <c r="I177" s="2">
        <f t="shared" si="19"/>
        <v>35.7220921155347</v>
      </c>
      <c r="J177" s="2">
        <f t="shared" si="20"/>
        <v>35.7220921155347</v>
      </c>
      <c r="K177" s="1">
        <f t="shared" si="21"/>
        <v>0</v>
      </c>
      <c r="L177" s="3">
        <f t="shared" si="22"/>
        <v>0.000405092592592593</v>
      </c>
    </row>
    <row r="178" spans="1:12">
      <c r="A178" s="1" t="s">
        <v>18</v>
      </c>
      <c r="B178" s="1" t="str">
        <f t="shared" si="16"/>
        <v>35</v>
      </c>
      <c r="C178" s="1">
        <f t="shared" si="17"/>
        <v>35</v>
      </c>
      <c r="D178" s="1">
        <f t="shared" si="18"/>
        <v>0</v>
      </c>
      <c r="E178" s="1">
        <f t="shared" si="23"/>
        <v>35</v>
      </c>
      <c r="I178" s="2">
        <f t="shared" si="19"/>
        <v>35.9250585480094</v>
      </c>
      <c r="J178" s="2">
        <f t="shared" si="20"/>
        <v>35.9250585480094</v>
      </c>
      <c r="K178" s="1">
        <f t="shared" si="21"/>
        <v>0</v>
      </c>
      <c r="L178" s="3">
        <f t="shared" si="22"/>
        <v>0.000405092592592593</v>
      </c>
    </row>
    <row r="179" spans="1:12">
      <c r="A179" s="1" t="s">
        <v>18</v>
      </c>
      <c r="B179" s="1" t="str">
        <f t="shared" si="16"/>
        <v>35</v>
      </c>
      <c r="C179" s="1">
        <f t="shared" si="17"/>
        <v>35</v>
      </c>
      <c r="D179" s="1">
        <f t="shared" si="18"/>
        <v>0</v>
      </c>
      <c r="E179" s="1">
        <f t="shared" si="23"/>
        <v>35</v>
      </c>
      <c r="I179" s="2">
        <f t="shared" si="19"/>
        <v>36.128024980484</v>
      </c>
      <c r="J179" s="2">
        <f t="shared" si="20"/>
        <v>36.128024980484</v>
      </c>
      <c r="K179" s="1">
        <f t="shared" si="21"/>
        <v>0</v>
      </c>
      <c r="L179" s="3">
        <f t="shared" si="22"/>
        <v>0.000416666666666667</v>
      </c>
    </row>
    <row r="180" spans="1:12">
      <c r="A180" s="1" t="s">
        <v>18</v>
      </c>
      <c r="B180" s="1" t="str">
        <f t="shared" si="16"/>
        <v>35</v>
      </c>
      <c r="C180" s="1">
        <f t="shared" si="17"/>
        <v>35</v>
      </c>
      <c r="D180" s="1">
        <f t="shared" si="18"/>
        <v>0</v>
      </c>
      <c r="E180" s="1">
        <f t="shared" si="23"/>
        <v>35</v>
      </c>
      <c r="I180" s="2">
        <f t="shared" si="19"/>
        <v>36.3309914129586</v>
      </c>
      <c r="J180" s="2">
        <f t="shared" si="20"/>
        <v>36.3309914129586</v>
      </c>
      <c r="K180" s="1">
        <f t="shared" si="21"/>
        <v>0</v>
      </c>
      <c r="L180" s="3">
        <f t="shared" si="22"/>
        <v>0.000416666666666667</v>
      </c>
    </row>
    <row r="181" spans="1:12">
      <c r="A181" s="1" t="s">
        <v>18</v>
      </c>
      <c r="B181" s="1" t="str">
        <f t="shared" si="16"/>
        <v>35</v>
      </c>
      <c r="C181" s="1">
        <f t="shared" si="17"/>
        <v>35</v>
      </c>
      <c r="D181" s="1">
        <f t="shared" si="18"/>
        <v>0</v>
      </c>
      <c r="E181" s="1">
        <f t="shared" si="23"/>
        <v>35</v>
      </c>
      <c r="I181" s="2">
        <f t="shared" si="19"/>
        <v>36.5339578454333</v>
      </c>
      <c r="J181" s="2">
        <f t="shared" si="20"/>
        <v>36.5339578454333</v>
      </c>
      <c r="K181" s="1">
        <f t="shared" si="21"/>
        <v>0</v>
      </c>
      <c r="L181" s="3">
        <f t="shared" si="22"/>
        <v>0.000416666666666667</v>
      </c>
    </row>
    <row r="182" spans="1:12">
      <c r="A182" s="1" t="s">
        <v>19</v>
      </c>
      <c r="B182" s="1" t="str">
        <f t="shared" si="16"/>
        <v>34</v>
      </c>
      <c r="C182" s="1">
        <f t="shared" si="17"/>
        <v>34</v>
      </c>
      <c r="D182" s="1">
        <f t="shared" si="18"/>
        <v>-1</v>
      </c>
      <c r="E182" s="1">
        <f t="shared" si="23"/>
        <v>34</v>
      </c>
      <c r="I182" s="2">
        <f t="shared" si="19"/>
        <v>36.7369242779079</v>
      </c>
      <c r="J182" s="2">
        <f t="shared" si="20"/>
        <v>36.7369242779079</v>
      </c>
      <c r="K182" s="1">
        <f t="shared" si="21"/>
        <v>0</v>
      </c>
      <c r="L182" s="3">
        <f t="shared" si="22"/>
        <v>0.000416666666666667</v>
      </c>
    </row>
    <row r="183" spans="1:12">
      <c r="A183" s="1" t="s">
        <v>19</v>
      </c>
      <c r="B183" s="1" t="str">
        <f t="shared" si="16"/>
        <v>34</v>
      </c>
      <c r="C183" s="1">
        <f t="shared" si="17"/>
        <v>34</v>
      </c>
      <c r="D183" s="1">
        <f t="shared" si="18"/>
        <v>0</v>
      </c>
      <c r="E183" s="1">
        <f t="shared" si="23"/>
        <v>34</v>
      </c>
      <c r="I183" s="2">
        <f t="shared" si="19"/>
        <v>36.9398907103825</v>
      </c>
      <c r="J183" s="2">
        <f t="shared" si="20"/>
        <v>36.9398907103825</v>
      </c>
      <c r="K183" s="1">
        <f t="shared" si="21"/>
        <v>0</v>
      </c>
      <c r="L183" s="3">
        <f t="shared" si="22"/>
        <v>0.000416666666666667</v>
      </c>
    </row>
    <row r="184" spans="1:12">
      <c r="A184" s="1" t="s">
        <v>19</v>
      </c>
      <c r="B184" s="1" t="str">
        <f t="shared" si="16"/>
        <v>34</v>
      </c>
      <c r="C184" s="1">
        <f t="shared" si="17"/>
        <v>34</v>
      </c>
      <c r="D184" s="1">
        <f t="shared" si="18"/>
        <v>0</v>
      </c>
      <c r="E184" s="1">
        <f t="shared" si="23"/>
        <v>34</v>
      </c>
      <c r="I184" s="2">
        <f t="shared" si="19"/>
        <v>37.1428571428571</v>
      </c>
      <c r="J184" s="2">
        <f t="shared" si="20"/>
        <v>37.1428571428571</v>
      </c>
      <c r="K184" s="1">
        <f t="shared" si="21"/>
        <v>0</v>
      </c>
      <c r="L184" s="3">
        <f t="shared" si="22"/>
        <v>0.000428240740740741</v>
      </c>
    </row>
    <row r="185" spans="1:12">
      <c r="A185" s="1" t="s">
        <v>19</v>
      </c>
      <c r="B185" s="1" t="str">
        <f t="shared" si="16"/>
        <v>34</v>
      </c>
      <c r="C185" s="1">
        <f t="shared" si="17"/>
        <v>34</v>
      </c>
      <c r="D185" s="1">
        <f t="shared" si="18"/>
        <v>0</v>
      </c>
      <c r="E185" s="1">
        <f t="shared" si="23"/>
        <v>34</v>
      </c>
      <c r="I185" s="2">
        <f t="shared" si="19"/>
        <v>37.3458235753318</v>
      </c>
      <c r="J185" s="2">
        <f t="shared" si="20"/>
        <v>37.3458235753318</v>
      </c>
      <c r="K185" s="1">
        <f t="shared" si="21"/>
        <v>0</v>
      </c>
      <c r="L185" s="3">
        <f t="shared" si="22"/>
        <v>0.000428240740740741</v>
      </c>
    </row>
    <row r="186" spans="1:12">
      <c r="A186" s="1" t="s">
        <v>19</v>
      </c>
      <c r="B186" s="1" t="str">
        <f t="shared" si="16"/>
        <v>34</v>
      </c>
      <c r="C186" s="1">
        <f t="shared" si="17"/>
        <v>34</v>
      </c>
      <c r="D186" s="1">
        <f t="shared" si="18"/>
        <v>0</v>
      </c>
      <c r="E186" s="1">
        <f t="shared" si="23"/>
        <v>34</v>
      </c>
      <c r="I186" s="2">
        <f t="shared" si="19"/>
        <v>37.5487900078064</v>
      </c>
      <c r="J186" s="2">
        <f t="shared" si="20"/>
        <v>37.5487900078064</v>
      </c>
      <c r="K186" s="1">
        <f t="shared" si="21"/>
        <v>0</v>
      </c>
      <c r="L186" s="3">
        <f t="shared" si="22"/>
        <v>0.000428240740740741</v>
      </c>
    </row>
    <row r="187" spans="1:12">
      <c r="A187" s="1" t="s">
        <v>16</v>
      </c>
      <c r="B187" s="1" t="str">
        <f t="shared" si="16"/>
        <v>32</v>
      </c>
      <c r="C187" s="1">
        <f t="shared" si="17"/>
        <v>32</v>
      </c>
      <c r="D187" s="1">
        <f t="shared" si="18"/>
        <v>-2</v>
      </c>
      <c r="E187" s="1">
        <f t="shared" si="23"/>
        <v>32</v>
      </c>
      <c r="I187" s="2">
        <f t="shared" si="19"/>
        <v>37.751756440281</v>
      </c>
      <c r="J187" s="2">
        <f t="shared" si="20"/>
        <v>37.751756440281</v>
      </c>
      <c r="K187" s="1">
        <f t="shared" si="21"/>
        <v>0</v>
      </c>
      <c r="L187" s="3">
        <f t="shared" si="22"/>
        <v>0.000428240740740741</v>
      </c>
    </row>
    <row r="188" spans="1:12">
      <c r="A188" s="1" t="s">
        <v>16</v>
      </c>
      <c r="B188" s="1" t="str">
        <f t="shared" si="16"/>
        <v>32</v>
      </c>
      <c r="C188" s="1">
        <f t="shared" si="17"/>
        <v>32</v>
      </c>
      <c r="D188" s="1">
        <f t="shared" si="18"/>
        <v>0</v>
      </c>
      <c r="E188" s="1">
        <f t="shared" si="23"/>
        <v>32</v>
      </c>
      <c r="I188" s="2">
        <f t="shared" si="19"/>
        <v>37.9547228727557</v>
      </c>
      <c r="J188" s="2">
        <f t="shared" si="20"/>
        <v>37.9547228727557</v>
      </c>
      <c r="K188" s="1">
        <f t="shared" si="21"/>
        <v>0</v>
      </c>
      <c r="L188" s="3">
        <f t="shared" si="22"/>
        <v>0.000428240740740741</v>
      </c>
    </row>
    <row r="189" spans="1:12">
      <c r="A189" s="1" t="s">
        <v>16</v>
      </c>
      <c r="B189" s="1" t="str">
        <f t="shared" si="16"/>
        <v>32</v>
      </c>
      <c r="C189" s="1">
        <f t="shared" si="17"/>
        <v>32</v>
      </c>
      <c r="D189" s="1">
        <f t="shared" si="18"/>
        <v>0</v>
      </c>
      <c r="E189" s="1">
        <f t="shared" si="23"/>
        <v>32</v>
      </c>
      <c r="I189" s="2">
        <f t="shared" si="19"/>
        <v>38.1576893052303</v>
      </c>
      <c r="J189" s="2">
        <f t="shared" si="20"/>
        <v>38.1576893052303</v>
      </c>
      <c r="K189" s="1">
        <f t="shared" si="21"/>
        <v>0</v>
      </c>
      <c r="L189" s="3">
        <f t="shared" si="22"/>
        <v>0.000439814814814815</v>
      </c>
    </row>
    <row r="190" spans="1:12">
      <c r="A190" s="1" t="s">
        <v>16</v>
      </c>
      <c r="B190" s="1" t="str">
        <f t="shared" si="16"/>
        <v>32</v>
      </c>
      <c r="C190" s="1">
        <f t="shared" si="17"/>
        <v>32</v>
      </c>
      <c r="D190" s="1">
        <f t="shared" si="18"/>
        <v>0</v>
      </c>
      <c r="E190" s="1">
        <f t="shared" si="23"/>
        <v>32</v>
      </c>
      <c r="I190" s="2">
        <f t="shared" si="19"/>
        <v>38.3606557377049</v>
      </c>
      <c r="J190" s="2">
        <f t="shared" si="20"/>
        <v>38.3606557377049</v>
      </c>
      <c r="K190" s="1">
        <f t="shared" si="21"/>
        <v>0</v>
      </c>
      <c r="L190" s="3">
        <f t="shared" si="22"/>
        <v>0.000439814814814815</v>
      </c>
    </row>
    <row r="191" spans="1:12">
      <c r="A191" s="1" t="s">
        <v>16</v>
      </c>
      <c r="B191" s="1" t="str">
        <f t="shared" si="16"/>
        <v>32</v>
      </c>
      <c r="C191" s="1">
        <f t="shared" si="17"/>
        <v>32</v>
      </c>
      <c r="D191" s="1">
        <f t="shared" si="18"/>
        <v>0</v>
      </c>
      <c r="E191" s="1">
        <f t="shared" si="23"/>
        <v>32</v>
      </c>
      <c r="I191" s="2">
        <f t="shared" si="19"/>
        <v>38.5636221701795</v>
      </c>
      <c r="J191" s="2">
        <f t="shared" si="20"/>
        <v>38.5636221701795</v>
      </c>
      <c r="K191" s="1">
        <f t="shared" si="21"/>
        <v>0</v>
      </c>
      <c r="L191" s="3">
        <f t="shared" si="22"/>
        <v>0.000439814814814815</v>
      </c>
    </row>
    <row r="192" spans="1:12">
      <c r="A192" s="1" t="s">
        <v>17</v>
      </c>
      <c r="B192" s="1" t="str">
        <f t="shared" si="16"/>
        <v>36</v>
      </c>
      <c r="C192" s="1">
        <f t="shared" si="17"/>
        <v>36</v>
      </c>
      <c r="D192" s="1">
        <f t="shared" si="18"/>
        <v>4</v>
      </c>
      <c r="E192" s="1">
        <f t="shared" si="23"/>
        <v>36</v>
      </c>
      <c r="I192" s="2">
        <f t="shared" si="19"/>
        <v>38.7665886026542</v>
      </c>
      <c r="J192" s="2">
        <f t="shared" si="20"/>
        <v>38.7665886026542</v>
      </c>
      <c r="K192" s="1">
        <f t="shared" si="21"/>
        <v>0</v>
      </c>
      <c r="L192" s="3">
        <f t="shared" si="22"/>
        <v>0.000439814814814815</v>
      </c>
    </row>
    <row r="193" spans="1:12">
      <c r="A193" s="1" t="s">
        <v>17</v>
      </c>
      <c r="B193" s="1" t="str">
        <f t="shared" si="16"/>
        <v>36</v>
      </c>
      <c r="C193" s="1">
        <f t="shared" si="17"/>
        <v>36</v>
      </c>
      <c r="D193" s="1">
        <f t="shared" si="18"/>
        <v>0</v>
      </c>
      <c r="E193" s="1">
        <f t="shared" si="23"/>
        <v>36</v>
      </c>
      <c r="I193" s="2">
        <f t="shared" si="19"/>
        <v>38.9695550351288</v>
      </c>
      <c r="J193" s="2">
        <f t="shared" si="20"/>
        <v>38.9695550351288</v>
      </c>
      <c r="K193" s="1">
        <f t="shared" si="21"/>
        <v>0</v>
      </c>
      <c r="L193" s="3">
        <f t="shared" si="22"/>
        <v>0.000439814814814815</v>
      </c>
    </row>
    <row r="194" spans="1:12">
      <c r="A194" s="1" t="s">
        <v>17</v>
      </c>
      <c r="B194" s="1" t="str">
        <f t="shared" ref="B194:B257" si="24">SUBSTITUTE(SUBSTITUTE(A194,"m",""),"s","")</f>
        <v>36</v>
      </c>
      <c r="C194" s="1">
        <f t="shared" ref="C194:C257" si="25">IF(LEN(B194)&lt;=0,C193,VALUE(B194))</f>
        <v>36</v>
      </c>
      <c r="D194" s="1">
        <f t="shared" si="18"/>
        <v>0</v>
      </c>
      <c r="E194" s="1">
        <f t="shared" si="23"/>
        <v>36</v>
      </c>
      <c r="I194" s="2">
        <f t="shared" si="19"/>
        <v>39.1725214676034</v>
      </c>
      <c r="J194" s="2">
        <f t="shared" si="20"/>
        <v>39.1725214676034</v>
      </c>
      <c r="K194" s="1">
        <f t="shared" si="21"/>
        <v>0</v>
      </c>
      <c r="L194" s="3">
        <f t="shared" si="22"/>
        <v>0.000451388888888889</v>
      </c>
    </row>
    <row r="195" spans="1:12">
      <c r="A195" s="1" t="s">
        <v>17</v>
      </c>
      <c r="B195" s="1" t="str">
        <f t="shared" si="24"/>
        <v>36</v>
      </c>
      <c r="C195" s="1">
        <f t="shared" si="25"/>
        <v>36</v>
      </c>
      <c r="D195" s="1">
        <f t="shared" ref="D195:D258" si="26">IF(ABS(D194)&gt;5,C195-C194+D194,C195-C194)</f>
        <v>0</v>
      </c>
      <c r="E195" s="1">
        <f t="shared" si="23"/>
        <v>36</v>
      </c>
      <c r="I195" s="2">
        <f t="shared" ref="I195:I258" si="27">(ROW()-1)*$H$2</f>
        <v>39.3754879000781</v>
      </c>
      <c r="J195" s="2">
        <f t="shared" ref="J195:J258" si="28">MOD(I195,60)</f>
        <v>39.3754879000781</v>
      </c>
      <c r="K195" s="1">
        <f t="shared" ref="K195:K258" si="29">ROUNDDOWN(I195/60,0)</f>
        <v>0</v>
      </c>
      <c r="L195" s="3">
        <f t="shared" ref="L195:L258" si="30">TIME(0,K195,J195)</f>
        <v>0.000451388888888889</v>
      </c>
    </row>
    <row r="196" spans="1:12">
      <c r="A196" s="1" t="s">
        <v>17</v>
      </c>
      <c r="B196" s="1" t="str">
        <f t="shared" si="24"/>
        <v>36</v>
      </c>
      <c r="C196" s="1">
        <f t="shared" si="25"/>
        <v>36</v>
      </c>
      <c r="D196" s="1">
        <f t="shared" si="26"/>
        <v>0</v>
      </c>
      <c r="E196" s="1">
        <f t="shared" si="23"/>
        <v>36</v>
      </c>
      <c r="I196" s="2">
        <f t="shared" si="27"/>
        <v>39.5784543325527</v>
      </c>
      <c r="J196" s="2">
        <f t="shared" si="28"/>
        <v>39.5784543325527</v>
      </c>
      <c r="K196" s="1">
        <f t="shared" si="29"/>
        <v>0</v>
      </c>
      <c r="L196" s="3">
        <f t="shared" si="30"/>
        <v>0.000451388888888889</v>
      </c>
    </row>
    <row r="197" spans="1:12">
      <c r="A197" s="1" t="s">
        <v>19</v>
      </c>
      <c r="B197" s="1" t="str">
        <f t="shared" si="24"/>
        <v>34</v>
      </c>
      <c r="C197" s="1">
        <f t="shared" si="25"/>
        <v>34</v>
      </c>
      <c r="D197" s="1">
        <f t="shared" si="26"/>
        <v>-2</v>
      </c>
      <c r="E197" s="1">
        <f t="shared" si="23"/>
        <v>34</v>
      </c>
      <c r="I197" s="2">
        <f t="shared" si="27"/>
        <v>39.7814207650273</v>
      </c>
      <c r="J197" s="2">
        <f t="shared" si="28"/>
        <v>39.7814207650273</v>
      </c>
      <c r="K197" s="1">
        <f t="shared" si="29"/>
        <v>0</v>
      </c>
      <c r="L197" s="3">
        <f t="shared" si="30"/>
        <v>0.000451388888888889</v>
      </c>
    </row>
    <row r="198" spans="1:12">
      <c r="A198" s="1" t="s">
        <v>19</v>
      </c>
      <c r="B198" s="1" t="str">
        <f t="shared" si="24"/>
        <v>34</v>
      </c>
      <c r="C198" s="1">
        <f t="shared" si="25"/>
        <v>34</v>
      </c>
      <c r="D198" s="1">
        <f t="shared" si="26"/>
        <v>0</v>
      </c>
      <c r="E198" s="1">
        <f t="shared" si="23"/>
        <v>34</v>
      </c>
      <c r="I198" s="2">
        <f t="shared" si="27"/>
        <v>39.984387197502</v>
      </c>
      <c r="J198" s="2">
        <f t="shared" si="28"/>
        <v>39.984387197502</v>
      </c>
      <c r="K198" s="1">
        <f t="shared" si="29"/>
        <v>0</v>
      </c>
      <c r="L198" s="3">
        <f t="shared" si="30"/>
        <v>0.000451388888888889</v>
      </c>
    </row>
    <row r="199" spans="1:12">
      <c r="A199" s="1" t="s">
        <v>19</v>
      </c>
      <c r="B199" s="1" t="str">
        <f t="shared" si="24"/>
        <v>34</v>
      </c>
      <c r="C199" s="1">
        <f t="shared" si="25"/>
        <v>34</v>
      </c>
      <c r="D199" s="1">
        <f t="shared" si="26"/>
        <v>0</v>
      </c>
      <c r="E199" s="1">
        <f t="shared" si="23"/>
        <v>34</v>
      </c>
      <c r="I199" s="2">
        <f t="shared" si="27"/>
        <v>40.1873536299766</v>
      </c>
      <c r="J199" s="2">
        <f t="shared" si="28"/>
        <v>40.1873536299766</v>
      </c>
      <c r="K199" s="1">
        <f t="shared" si="29"/>
        <v>0</v>
      </c>
      <c r="L199" s="3">
        <f t="shared" si="30"/>
        <v>0.000462962962962963</v>
      </c>
    </row>
    <row r="200" spans="1:12">
      <c r="A200" s="1" t="s">
        <v>19</v>
      </c>
      <c r="B200" s="1" t="str">
        <f t="shared" si="24"/>
        <v>34</v>
      </c>
      <c r="C200" s="1">
        <f t="shared" si="25"/>
        <v>34</v>
      </c>
      <c r="D200" s="1">
        <f t="shared" si="26"/>
        <v>0</v>
      </c>
      <c r="E200" s="1">
        <f t="shared" si="23"/>
        <v>34</v>
      </c>
      <c r="I200" s="2">
        <f t="shared" si="27"/>
        <v>40.3903200624512</v>
      </c>
      <c r="J200" s="2">
        <f t="shared" si="28"/>
        <v>40.3903200624512</v>
      </c>
      <c r="K200" s="1">
        <f t="shared" si="29"/>
        <v>0</v>
      </c>
      <c r="L200" s="3">
        <f t="shared" si="30"/>
        <v>0.000462962962962963</v>
      </c>
    </row>
    <row r="201" spans="1:12">
      <c r="A201" s="1" t="s">
        <v>19</v>
      </c>
      <c r="B201" s="1" t="str">
        <f t="shared" si="24"/>
        <v>34</v>
      </c>
      <c r="C201" s="1">
        <f t="shared" si="25"/>
        <v>34</v>
      </c>
      <c r="D201" s="1">
        <f t="shared" si="26"/>
        <v>0</v>
      </c>
      <c r="E201" s="1">
        <f t="shared" ref="E201:E264" si="31">IF(ABS(D201)&gt;5,AVERAGE(E193,E194,E195,E196,E197,E198,E199,E200),C201)</f>
        <v>34</v>
      </c>
      <c r="I201" s="2">
        <f t="shared" si="27"/>
        <v>40.5932864949258</v>
      </c>
      <c r="J201" s="2">
        <f t="shared" si="28"/>
        <v>40.5932864949258</v>
      </c>
      <c r="K201" s="1">
        <f t="shared" si="29"/>
        <v>0</v>
      </c>
      <c r="L201" s="3">
        <f t="shared" si="30"/>
        <v>0.000462962962962963</v>
      </c>
    </row>
    <row r="202" spans="1:12">
      <c r="A202" s="1" t="s">
        <v>18</v>
      </c>
      <c r="B202" s="1" t="str">
        <f t="shared" si="24"/>
        <v>35</v>
      </c>
      <c r="C202" s="1">
        <f t="shared" si="25"/>
        <v>35</v>
      </c>
      <c r="D202" s="1">
        <f t="shared" si="26"/>
        <v>1</v>
      </c>
      <c r="E202" s="1">
        <f t="shared" si="31"/>
        <v>35</v>
      </c>
      <c r="I202" s="2">
        <f t="shared" si="27"/>
        <v>40.7962529274005</v>
      </c>
      <c r="J202" s="2">
        <f t="shared" si="28"/>
        <v>40.7962529274005</v>
      </c>
      <c r="K202" s="1">
        <f t="shared" si="29"/>
        <v>0</v>
      </c>
      <c r="L202" s="3">
        <f t="shared" si="30"/>
        <v>0.000462962962962963</v>
      </c>
    </row>
    <row r="203" spans="1:12">
      <c r="A203" s="1" t="s">
        <v>18</v>
      </c>
      <c r="B203" s="1" t="str">
        <f t="shared" si="24"/>
        <v>35</v>
      </c>
      <c r="C203" s="1">
        <f t="shared" si="25"/>
        <v>35</v>
      </c>
      <c r="D203" s="1">
        <f t="shared" si="26"/>
        <v>0</v>
      </c>
      <c r="E203" s="1">
        <f t="shared" si="31"/>
        <v>35</v>
      </c>
      <c r="I203" s="2">
        <f t="shared" si="27"/>
        <v>40.9992193598751</v>
      </c>
      <c r="J203" s="2">
        <f t="shared" si="28"/>
        <v>40.9992193598751</v>
      </c>
      <c r="K203" s="1">
        <f t="shared" si="29"/>
        <v>0</v>
      </c>
      <c r="L203" s="3">
        <f t="shared" si="30"/>
        <v>0.000462962962962963</v>
      </c>
    </row>
    <row r="204" spans="1:12">
      <c r="A204" s="1" t="s">
        <v>18</v>
      </c>
      <c r="B204" s="1" t="str">
        <f t="shared" si="24"/>
        <v>35</v>
      </c>
      <c r="C204" s="1">
        <f t="shared" si="25"/>
        <v>35</v>
      </c>
      <c r="D204" s="1">
        <f t="shared" si="26"/>
        <v>0</v>
      </c>
      <c r="E204" s="1">
        <f t="shared" si="31"/>
        <v>35</v>
      </c>
      <c r="I204" s="2">
        <f t="shared" si="27"/>
        <v>41.2021857923497</v>
      </c>
      <c r="J204" s="2">
        <f t="shared" si="28"/>
        <v>41.2021857923497</v>
      </c>
      <c r="K204" s="1">
        <f t="shared" si="29"/>
        <v>0</v>
      </c>
      <c r="L204" s="3">
        <f t="shared" si="30"/>
        <v>0.000474537037037037</v>
      </c>
    </row>
    <row r="205" spans="1:12">
      <c r="A205" s="1" t="s">
        <v>18</v>
      </c>
      <c r="B205" s="1" t="str">
        <f t="shared" si="24"/>
        <v>35</v>
      </c>
      <c r="C205" s="1">
        <f t="shared" si="25"/>
        <v>35</v>
      </c>
      <c r="D205" s="1">
        <f t="shared" si="26"/>
        <v>0</v>
      </c>
      <c r="E205" s="1">
        <f t="shared" si="31"/>
        <v>35</v>
      </c>
      <c r="I205" s="2">
        <f t="shared" si="27"/>
        <v>41.4051522248244</v>
      </c>
      <c r="J205" s="2">
        <f t="shared" si="28"/>
        <v>41.4051522248244</v>
      </c>
      <c r="K205" s="1">
        <f t="shared" si="29"/>
        <v>0</v>
      </c>
      <c r="L205" s="3">
        <f t="shared" si="30"/>
        <v>0.000474537037037037</v>
      </c>
    </row>
    <row r="206" spans="1:12">
      <c r="A206" s="1" t="s">
        <v>18</v>
      </c>
      <c r="B206" s="1" t="str">
        <f t="shared" si="24"/>
        <v>35</v>
      </c>
      <c r="C206" s="1">
        <f t="shared" si="25"/>
        <v>35</v>
      </c>
      <c r="D206" s="1">
        <f t="shared" si="26"/>
        <v>0</v>
      </c>
      <c r="E206" s="1">
        <f t="shared" si="31"/>
        <v>35</v>
      </c>
      <c r="I206" s="2">
        <f t="shared" si="27"/>
        <v>41.608118657299</v>
      </c>
      <c r="J206" s="2">
        <f t="shared" si="28"/>
        <v>41.608118657299</v>
      </c>
      <c r="K206" s="1">
        <f t="shared" si="29"/>
        <v>0</v>
      </c>
      <c r="L206" s="3">
        <f t="shared" si="30"/>
        <v>0.000474537037037037</v>
      </c>
    </row>
    <row r="207" spans="1:12">
      <c r="A207" s="1" t="s">
        <v>16</v>
      </c>
      <c r="B207" s="1" t="str">
        <f t="shared" si="24"/>
        <v>32</v>
      </c>
      <c r="C207" s="1">
        <f t="shared" si="25"/>
        <v>32</v>
      </c>
      <c r="D207" s="1">
        <f t="shared" si="26"/>
        <v>-3</v>
      </c>
      <c r="E207" s="1">
        <f t="shared" si="31"/>
        <v>32</v>
      </c>
      <c r="I207" s="2">
        <f t="shared" si="27"/>
        <v>41.8110850897736</v>
      </c>
      <c r="J207" s="2">
        <f t="shared" si="28"/>
        <v>41.8110850897736</v>
      </c>
      <c r="K207" s="1">
        <f t="shared" si="29"/>
        <v>0</v>
      </c>
      <c r="L207" s="3">
        <f t="shared" si="30"/>
        <v>0.000474537037037037</v>
      </c>
    </row>
    <row r="208" spans="1:12">
      <c r="A208" s="1" t="s">
        <v>16</v>
      </c>
      <c r="B208" s="1" t="str">
        <f t="shared" si="24"/>
        <v>32</v>
      </c>
      <c r="C208" s="1">
        <f t="shared" si="25"/>
        <v>32</v>
      </c>
      <c r="D208" s="1">
        <f t="shared" si="26"/>
        <v>0</v>
      </c>
      <c r="E208" s="1">
        <f t="shared" si="31"/>
        <v>32</v>
      </c>
      <c r="I208" s="2">
        <f t="shared" si="27"/>
        <v>42.0140515222482</v>
      </c>
      <c r="J208" s="2">
        <f t="shared" si="28"/>
        <v>42.0140515222482</v>
      </c>
      <c r="K208" s="1">
        <f t="shared" si="29"/>
        <v>0</v>
      </c>
      <c r="L208" s="3">
        <f t="shared" si="30"/>
        <v>0.000486111111111111</v>
      </c>
    </row>
    <row r="209" spans="1:12">
      <c r="A209" s="1" t="s">
        <v>16</v>
      </c>
      <c r="B209" s="1" t="str">
        <f t="shared" si="24"/>
        <v>32</v>
      </c>
      <c r="C209" s="1">
        <f t="shared" si="25"/>
        <v>32</v>
      </c>
      <c r="D209" s="1">
        <f t="shared" si="26"/>
        <v>0</v>
      </c>
      <c r="E209" s="1">
        <f t="shared" si="31"/>
        <v>32</v>
      </c>
      <c r="I209" s="2">
        <f t="shared" si="27"/>
        <v>42.2170179547229</v>
      </c>
      <c r="J209" s="2">
        <f t="shared" si="28"/>
        <v>42.2170179547229</v>
      </c>
      <c r="K209" s="1">
        <f t="shared" si="29"/>
        <v>0</v>
      </c>
      <c r="L209" s="3">
        <f t="shared" si="30"/>
        <v>0.000486111111111111</v>
      </c>
    </row>
    <row r="210" spans="1:12">
      <c r="A210" s="1">
        <v>32</v>
      </c>
      <c r="B210" s="1" t="str">
        <f t="shared" si="24"/>
        <v>32</v>
      </c>
      <c r="C210" s="1">
        <f t="shared" si="25"/>
        <v>32</v>
      </c>
      <c r="D210" s="1">
        <f t="shared" si="26"/>
        <v>0</v>
      </c>
      <c r="E210" s="1">
        <f t="shared" si="31"/>
        <v>32</v>
      </c>
      <c r="I210" s="2">
        <f t="shared" si="27"/>
        <v>42.4199843871975</v>
      </c>
      <c r="J210" s="2">
        <f t="shared" si="28"/>
        <v>42.4199843871975</v>
      </c>
      <c r="K210" s="1">
        <f t="shared" si="29"/>
        <v>0</v>
      </c>
      <c r="L210" s="3">
        <f t="shared" si="30"/>
        <v>0.000486111111111111</v>
      </c>
    </row>
    <row r="211" spans="1:12">
      <c r="A211" s="1" t="s">
        <v>16</v>
      </c>
      <c r="B211" s="1" t="str">
        <f t="shared" si="24"/>
        <v>32</v>
      </c>
      <c r="C211" s="1">
        <f t="shared" si="25"/>
        <v>32</v>
      </c>
      <c r="D211" s="1">
        <f t="shared" si="26"/>
        <v>0</v>
      </c>
      <c r="E211" s="1">
        <f t="shared" si="31"/>
        <v>32</v>
      </c>
      <c r="I211" s="2">
        <f t="shared" si="27"/>
        <v>42.6229508196721</v>
      </c>
      <c r="J211" s="2">
        <f t="shared" si="28"/>
        <v>42.6229508196721</v>
      </c>
      <c r="K211" s="1">
        <f t="shared" si="29"/>
        <v>0</v>
      </c>
      <c r="L211" s="3">
        <f t="shared" si="30"/>
        <v>0.000486111111111111</v>
      </c>
    </row>
    <row r="212" spans="1:12">
      <c r="A212" s="1" t="s">
        <v>12</v>
      </c>
      <c r="B212" s="1" t="str">
        <f t="shared" si="24"/>
        <v>33</v>
      </c>
      <c r="C212" s="1">
        <f t="shared" si="25"/>
        <v>33</v>
      </c>
      <c r="D212" s="1">
        <f t="shared" si="26"/>
        <v>1</v>
      </c>
      <c r="E212" s="1">
        <f t="shared" si="31"/>
        <v>33</v>
      </c>
      <c r="I212" s="2">
        <f t="shared" si="27"/>
        <v>42.8259172521468</v>
      </c>
      <c r="J212" s="2">
        <f t="shared" si="28"/>
        <v>42.8259172521468</v>
      </c>
      <c r="K212" s="1">
        <f t="shared" si="29"/>
        <v>0</v>
      </c>
      <c r="L212" s="3">
        <f t="shared" si="30"/>
        <v>0.000486111111111111</v>
      </c>
    </row>
    <row r="213" spans="1:12">
      <c r="A213" s="1" t="s">
        <v>12</v>
      </c>
      <c r="B213" s="1" t="str">
        <f t="shared" si="24"/>
        <v>33</v>
      </c>
      <c r="C213" s="1">
        <f t="shared" si="25"/>
        <v>33</v>
      </c>
      <c r="D213" s="1">
        <f t="shared" si="26"/>
        <v>0</v>
      </c>
      <c r="E213" s="1">
        <f t="shared" si="31"/>
        <v>33</v>
      </c>
      <c r="I213" s="2">
        <f t="shared" si="27"/>
        <v>43.0288836846214</v>
      </c>
      <c r="J213" s="2">
        <f t="shared" si="28"/>
        <v>43.0288836846214</v>
      </c>
      <c r="K213" s="1">
        <f t="shared" si="29"/>
        <v>0</v>
      </c>
      <c r="L213" s="3">
        <f t="shared" si="30"/>
        <v>0.000497685185185185</v>
      </c>
    </row>
    <row r="214" spans="1:12">
      <c r="A214" s="1" t="s">
        <v>12</v>
      </c>
      <c r="B214" s="1" t="str">
        <f t="shared" si="24"/>
        <v>33</v>
      </c>
      <c r="C214" s="1">
        <f t="shared" si="25"/>
        <v>33</v>
      </c>
      <c r="D214" s="1">
        <f t="shared" si="26"/>
        <v>0</v>
      </c>
      <c r="E214" s="1">
        <f t="shared" si="31"/>
        <v>33</v>
      </c>
      <c r="I214" s="2">
        <f t="shared" si="27"/>
        <v>43.231850117096</v>
      </c>
      <c r="J214" s="2">
        <f t="shared" si="28"/>
        <v>43.231850117096</v>
      </c>
      <c r="K214" s="1">
        <f t="shared" si="29"/>
        <v>0</v>
      </c>
      <c r="L214" s="3">
        <f t="shared" si="30"/>
        <v>0.000497685185185185</v>
      </c>
    </row>
    <row r="215" spans="1:12">
      <c r="A215" s="1" t="s">
        <v>12</v>
      </c>
      <c r="B215" s="1" t="str">
        <f t="shared" si="24"/>
        <v>33</v>
      </c>
      <c r="C215" s="1">
        <f t="shared" si="25"/>
        <v>33</v>
      </c>
      <c r="D215" s="1">
        <f t="shared" si="26"/>
        <v>0</v>
      </c>
      <c r="E215" s="1">
        <f t="shared" si="31"/>
        <v>33</v>
      </c>
      <c r="I215" s="2">
        <f t="shared" si="27"/>
        <v>43.4348165495706</v>
      </c>
      <c r="J215" s="2">
        <f t="shared" si="28"/>
        <v>43.4348165495706</v>
      </c>
      <c r="K215" s="1">
        <f t="shared" si="29"/>
        <v>0</v>
      </c>
      <c r="L215" s="3">
        <f t="shared" si="30"/>
        <v>0.000497685185185185</v>
      </c>
    </row>
    <row r="216" spans="1:12">
      <c r="A216" s="1" t="s">
        <v>12</v>
      </c>
      <c r="B216" s="1" t="str">
        <f t="shared" si="24"/>
        <v>33</v>
      </c>
      <c r="C216" s="1">
        <f t="shared" si="25"/>
        <v>33</v>
      </c>
      <c r="D216" s="1">
        <f t="shared" si="26"/>
        <v>0</v>
      </c>
      <c r="E216" s="1">
        <f t="shared" si="31"/>
        <v>33</v>
      </c>
      <c r="I216" s="2">
        <f t="shared" si="27"/>
        <v>43.6377829820453</v>
      </c>
      <c r="J216" s="2">
        <f t="shared" si="28"/>
        <v>43.6377829820453</v>
      </c>
      <c r="K216" s="1">
        <f t="shared" si="29"/>
        <v>0</v>
      </c>
      <c r="L216" s="3">
        <f t="shared" si="30"/>
        <v>0.000497685185185185</v>
      </c>
    </row>
    <row r="217" spans="1:12">
      <c r="A217" s="1" t="s">
        <v>12</v>
      </c>
      <c r="B217" s="1" t="str">
        <f t="shared" si="24"/>
        <v>33</v>
      </c>
      <c r="C217" s="1">
        <f t="shared" si="25"/>
        <v>33</v>
      </c>
      <c r="D217" s="1">
        <f t="shared" si="26"/>
        <v>0</v>
      </c>
      <c r="E217" s="1">
        <f t="shared" si="31"/>
        <v>33</v>
      </c>
      <c r="I217" s="2">
        <f t="shared" si="27"/>
        <v>43.8407494145199</v>
      </c>
      <c r="J217" s="2">
        <f t="shared" si="28"/>
        <v>43.8407494145199</v>
      </c>
      <c r="K217" s="1">
        <f t="shared" si="29"/>
        <v>0</v>
      </c>
      <c r="L217" s="3">
        <f t="shared" si="30"/>
        <v>0.000497685185185185</v>
      </c>
    </row>
    <row r="218" spans="1:12">
      <c r="A218" s="1" t="s">
        <v>12</v>
      </c>
      <c r="B218" s="1" t="str">
        <f t="shared" si="24"/>
        <v>33</v>
      </c>
      <c r="C218" s="1">
        <f t="shared" si="25"/>
        <v>33</v>
      </c>
      <c r="D218" s="1">
        <f t="shared" si="26"/>
        <v>0</v>
      </c>
      <c r="E218" s="1">
        <f t="shared" si="31"/>
        <v>33</v>
      </c>
      <c r="I218" s="2">
        <f t="shared" si="27"/>
        <v>44.0437158469945</v>
      </c>
      <c r="J218" s="2">
        <f t="shared" si="28"/>
        <v>44.0437158469945</v>
      </c>
      <c r="K218" s="1">
        <f t="shared" si="29"/>
        <v>0</v>
      </c>
      <c r="L218" s="3">
        <f t="shared" si="30"/>
        <v>0.000509259259259259</v>
      </c>
    </row>
    <row r="219" spans="1:12">
      <c r="A219" s="1" t="s">
        <v>12</v>
      </c>
      <c r="B219" s="1" t="str">
        <f t="shared" si="24"/>
        <v>33</v>
      </c>
      <c r="C219" s="1">
        <f t="shared" si="25"/>
        <v>33</v>
      </c>
      <c r="D219" s="1">
        <f t="shared" si="26"/>
        <v>0</v>
      </c>
      <c r="E219" s="1">
        <f t="shared" si="31"/>
        <v>33</v>
      </c>
      <c r="I219" s="2">
        <f t="shared" si="27"/>
        <v>44.2466822794692</v>
      </c>
      <c r="J219" s="2">
        <f t="shared" si="28"/>
        <v>44.2466822794692</v>
      </c>
      <c r="K219" s="1">
        <f t="shared" si="29"/>
        <v>0</v>
      </c>
      <c r="L219" s="3">
        <f t="shared" si="30"/>
        <v>0.000509259259259259</v>
      </c>
    </row>
    <row r="220" spans="1:12">
      <c r="A220" s="1" t="s">
        <v>18</v>
      </c>
      <c r="B220" s="1" t="str">
        <f t="shared" si="24"/>
        <v>35</v>
      </c>
      <c r="C220" s="1">
        <f t="shared" si="25"/>
        <v>35</v>
      </c>
      <c r="D220" s="1">
        <f t="shared" si="26"/>
        <v>2</v>
      </c>
      <c r="E220" s="1">
        <f t="shared" si="31"/>
        <v>35</v>
      </c>
      <c r="I220" s="2">
        <f t="shared" si="27"/>
        <v>44.4496487119438</v>
      </c>
      <c r="J220" s="2">
        <f t="shared" si="28"/>
        <v>44.4496487119438</v>
      </c>
      <c r="K220" s="1">
        <f t="shared" si="29"/>
        <v>0</v>
      </c>
      <c r="L220" s="3">
        <f t="shared" si="30"/>
        <v>0.000509259259259259</v>
      </c>
    </row>
    <row r="221" spans="1:12">
      <c r="A221" s="1" t="s">
        <v>18</v>
      </c>
      <c r="B221" s="1" t="str">
        <f t="shared" si="24"/>
        <v>35</v>
      </c>
      <c r="C221" s="1">
        <f t="shared" si="25"/>
        <v>35</v>
      </c>
      <c r="D221" s="1">
        <f t="shared" si="26"/>
        <v>0</v>
      </c>
      <c r="E221" s="1">
        <f t="shared" si="31"/>
        <v>35</v>
      </c>
      <c r="I221" s="2">
        <f t="shared" si="27"/>
        <v>44.6526151444184</v>
      </c>
      <c r="J221" s="2">
        <f t="shared" si="28"/>
        <v>44.6526151444184</v>
      </c>
      <c r="K221" s="1">
        <f t="shared" si="29"/>
        <v>0</v>
      </c>
      <c r="L221" s="3">
        <f t="shared" si="30"/>
        <v>0.000509259259259259</v>
      </c>
    </row>
    <row r="222" spans="1:12">
      <c r="A222" s="1" t="s">
        <v>18</v>
      </c>
      <c r="B222" s="1" t="str">
        <f t="shared" si="24"/>
        <v>35</v>
      </c>
      <c r="C222" s="1">
        <f t="shared" si="25"/>
        <v>35</v>
      </c>
      <c r="D222" s="1">
        <f t="shared" si="26"/>
        <v>0</v>
      </c>
      <c r="E222" s="1">
        <f t="shared" si="31"/>
        <v>35</v>
      </c>
      <c r="I222" s="2">
        <f t="shared" si="27"/>
        <v>44.8555815768931</v>
      </c>
      <c r="J222" s="2">
        <f t="shared" si="28"/>
        <v>44.8555815768931</v>
      </c>
      <c r="K222" s="1">
        <f t="shared" si="29"/>
        <v>0</v>
      </c>
      <c r="L222" s="3">
        <f t="shared" si="30"/>
        <v>0.000509259259259259</v>
      </c>
    </row>
    <row r="223" spans="1:12">
      <c r="A223" s="1" t="s">
        <v>18</v>
      </c>
      <c r="B223" s="1" t="str">
        <f t="shared" si="24"/>
        <v>35</v>
      </c>
      <c r="C223" s="1">
        <f t="shared" si="25"/>
        <v>35</v>
      </c>
      <c r="D223" s="1">
        <f t="shared" si="26"/>
        <v>0</v>
      </c>
      <c r="E223" s="1">
        <f t="shared" si="31"/>
        <v>35</v>
      </c>
      <c r="I223" s="2">
        <f t="shared" si="27"/>
        <v>45.0585480093677</v>
      </c>
      <c r="J223" s="2">
        <f t="shared" si="28"/>
        <v>45.0585480093677</v>
      </c>
      <c r="K223" s="1">
        <f t="shared" si="29"/>
        <v>0</v>
      </c>
      <c r="L223" s="3">
        <f t="shared" si="30"/>
        <v>0.000520833333333333</v>
      </c>
    </row>
    <row r="224" spans="1:12">
      <c r="A224" s="1" t="s">
        <v>18</v>
      </c>
      <c r="B224" s="1" t="str">
        <f t="shared" si="24"/>
        <v>35</v>
      </c>
      <c r="C224" s="1">
        <f t="shared" si="25"/>
        <v>35</v>
      </c>
      <c r="D224" s="1">
        <f t="shared" si="26"/>
        <v>0</v>
      </c>
      <c r="E224" s="1">
        <f t="shared" si="31"/>
        <v>35</v>
      </c>
      <c r="I224" s="2">
        <f t="shared" si="27"/>
        <v>45.2615144418423</v>
      </c>
      <c r="J224" s="2">
        <f t="shared" si="28"/>
        <v>45.2615144418423</v>
      </c>
      <c r="K224" s="1">
        <f t="shared" si="29"/>
        <v>0</v>
      </c>
      <c r="L224" s="3">
        <f t="shared" si="30"/>
        <v>0.000520833333333333</v>
      </c>
    </row>
    <row r="225" spans="1:12">
      <c r="A225" s="1" t="s">
        <v>18</v>
      </c>
      <c r="B225" s="1" t="str">
        <f t="shared" si="24"/>
        <v>35</v>
      </c>
      <c r="C225" s="1">
        <f t="shared" si="25"/>
        <v>35</v>
      </c>
      <c r="D225" s="1">
        <f t="shared" si="26"/>
        <v>0</v>
      </c>
      <c r="E225" s="1">
        <f t="shared" si="31"/>
        <v>35</v>
      </c>
      <c r="I225" s="2">
        <f t="shared" si="27"/>
        <v>45.4644808743169</v>
      </c>
      <c r="J225" s="2">
        <f t="shared" si="28"/>
        <v>45.4644808743169</v>
      </c>
      <c r="K225" s="1">
        <f t="shared" si="29"/>
        <v>0</v>
      </c>
      <c r="L225" s="3">
        <f t="shared" si="30"/>
        <v>0.000520833333333333</v>
      </c>
    </row>
    <row r="226" spans="1:12">
      <c r="A226" s="1" t="s">
        <v>15</v>
      </c>
      <c r="B226" s="1" t="str">
        <f t="shared" si="24"/>
        <v>31</v>
      </c>
      <c r="C226" s="1">
        <f t="shared" si="25"/>
        <v>31</v>
      </c>
      <c r="D226" s="1">
        <f t="shared" si="26"/>
        <v>-4</v>
      </c>
      <c r="E226" s="1">
        <f t="shared" si="31"/>
        <v>31</v>
      </c>
      <c r="I226" s="2">
        <f t="shared" si="27"/>
        <v>45.6674473067916</v>
      </c>
      <c r="J226" s="2">
        <f t="shared" si="28"/>
        <v>45.6674473067916</v>
      </c>
      <c r="K226" s="1">
        <f t="shared" si="29"/>
        <v>0</v>
      </c>
      <c r="L226" s="3">
        <f t="shared" si="30"/>
        <v>0.000520833333333333</v>
      </c>
    </row>
    <row r="227" spans="1:12">
      <c r="A227" s="1" t="s">
        <v>15</v>
      </c>
      <c r="B227" s="1" t="str">
        <f t="shared" si="24"/>
        <v>31</v>
      </c>
      <c r="C227" s="1">
        <f t="shared" si="25"/>
        <v>31</v>
      </c>
      <c r="D227" s="1">
        <f t="shared" si="26"/>
        <v>0</v>
      </c>
      <c r="E227" s="1">
        <f t="shared" si="31"/>
        <v>31</v>
      </c>
      <c r="I227" s="2">
        <f t="shared" si="27"/>
        <v>45.8704137392662</v>
      </c>
      <c r="J227" s="2">
        <f t="shared" si="28"/>
        <v>45.8704137392662</v>
      </c>
      <c r="K227" s="1">
        <f t="shared" si="29"/>
        <v>0</v>
      </c>
      <c r="L227" s="3">
        <f t="shared" si="30"/>
        <v>0.000520833333333333</v>
      </c>
    </row>
    <row r="228" spans="1:12">
      <c r="A228" s="1" t="s">
        <v>15</v>
      </c>
      <c r="B228" s="1" t="str">
        <f t="shared" si="24"/>
        <v>31</v>
      </c>
      <c r="C228" s="1">
        <f t="shared" si="25"/>
        <v>31</v>
      </c>
      <c r="D228" s="1">
        <f t="shared" si="26"/>
        <v>0</v>
      </c>
      <c r="E228" s="1">
        <f t="shared" si="31"/>
        <v>31</v>
      </c>
      <c r="I228" s="2">
        <f t="shared" si="27"/>
        <v>46.0733801717408</v>
      </c>
      <c r="J228" s="2">
        <f t="shared" si="28"/>
        <v>46.0733801717408</v>
      </c>
      <c r="K228" s="1">
        <f t="shared" si="29"/>
        <v>0</v>
      </c>
      <c r="L228" s="3">
        <f t="shared" si="30"/>
        <v>0.000532407407407407</v>
      </c>
    </row>
    <row r="229" spans="1:12">
      <c r="A229" s="1" t="s">
        <v>15</v>
      </c>
      <c r="B229" s="1" t="str">
        <f t="shared" si="24"/>
        <v>31</v>
      </c>
      <c r="C229" s="1">
        <f t="shared" si="25"/>
        <v>31</v>
      </c>
      <c r="D229" s="1">
        <f t="shared" si="26"/>
        <v>0</v>
      </c>
      <c r="E229" s="1">
        <f t="shared" si="31"/>
        <v>31</v>
      </c>
      <c r="I229" s="2">
        <f t="shared" si="27"/>
        <v>46.2763466042155</v>
      </c>
      <c r="J229" s="2">
        <f t="shared" si="28"/>
        <v>46.2763466042155</v>
      </c>
      <c r="K229" s="1">
        <f t="shared" si="29"/>
        <v>0</v>
      </c>
      <c r="L229" s="3">
        <f t="shared" si="30"/>
        <v>0.000532407407407407</v>
      </c>
    </row>
    <row r="230" spans="1:12">
      <c r="A230" s="1" t="s">
        <v>15</v>
      </c>
      <c r="B230" s="1" t="str">
        <f t="shared" si="24"/>
        <v>31</v>
      </c>
      <c r="C230" s="1">
        <f t="shared" si="25"/>
        <v>31</v>
      </c>
      <c r="D230" s="1">
        <f t="shared" si="26"/>
        <v>0</v>
      </c>
      <c r="E230" s="1">
        <f t="shared" si="31"/>
        <v>31</v>
      </c>
      <c r="I230" s="2">
        <f t="shared" si="27"/>
        <v>46.4793130366901</v>
      </c>
      <c r="J230" s="2">
        <f t="shared" si="28"/>
        <v>46.4793130366901</v>
      </c>
      <c r="K230" s="1">
        <f t="shared" si="29"/>
        <v>0</v>
      </c>
      <c r="L230" s="3">
        <f t="shared" si="30"/>
        <v>0.000532407407407407</v>
      </c>
    </row>
    <row r="231" spans="1:12">
      <c r="A231" s="1" t="s">
        <v>17</v>
      </c>
      <c r="B231" s="1" t="str">
        <f t="shared" si="24"/>
        <v>36</v>
      </c>
      <c r="C231" s="1">
        <f t="shared" si="25"/>
        <v>36</v>
      </c>
      <c r="D231" s="1">
        <f t="shared" si="26"/>
        <v>5</v>
      </c>
      <c r="E231" s="1">
        <f t="shared" si="31"/>
        <v>36</v>
      </c>
      <c r="I231" s="2">
        <f t="shared" si="27"/>
        <v>46.6822794691647</v>
      </c>
      <c r="J231" s="2">
        <f t="shared" si="28"/>
        <v>46.6822794691647</v>
      </c>
      <c r="K231" s="1">
        <f t="shared" si="29"/>
        <v>0</v>
      </c>
      <c r="L231" s="3">
        <f t="shared" si="30"/>
        <v>0.000532407407407407</v>
      </c>
    </row>
    <row r="232" spans="1:12">
      <c r="A232" s="1" t="s">
        <v>17</v>
      </c>
      <c r="B232" s="1" t="str">
        <f t="shared" si="24"/>
        <v>36</v>
      </c>
      <c r="C232" s="1">
        <f t="shared" si="25"/>
        <v>36</v>
      </c>
      <c r="D232" s="1">
        <f t="shared" si="26"/>
        <v>0</v>
      </c>
      <c r="E232" s="1">
        <f t="shared" si="31"/>
        <v>36</v>
      </c>
      <c r="I232" s="2">
        <f t="shared" si="27"/>
        <v>46.8852459016393</v>
      </c>
      <c r="J232" s="2">
        <f t="shared" si="28"/>
        <v>46.8852459016393</v>
      </c>
      <c r="K232" s="1">
        <f t="shared" si="29"/>
        <v>0</v>
      </c>
      <c r="L232" s="3">
        <f t="shared" si="30"/>
        <v>0.000532407407407407</v>
      </c>
    </row>
    <row r="233" spans="1:12">
      <c r="A233" s="1" t="s">
        <v>17</v>
      </c>
      <c r="B233" s="1" t="str">
        <f t="shared" si="24"/>
        <v>36</v>
      </c>
      <c r="C233" s="1">
        <f t="shared" si="25"/>
        <v>36</v>
      </c>
      <c r="D233" s="1">
        <f t="shared" si="26"/>
        <v>0</v>
      </c>
      <c r="E233" s="1">
        <f t="shared" si="31"/>
        <v>36</v>
      </c>
      <c r="I233" s="2">
        <f t="shared" si="27"/>
        <v>47.088212334114</v>
      </c>
      <c r="J233" s="2">
        <f t="shared" si="28"/>
        <v>47.088212334114</v>
      </c>
      <c r="K233" s="1">
        <f t="shared" si="29"/>
        <v>0</v>
      </c>
      <c r="L233" s="3">
        <f t="shared" si="30"/>
        <v>0.000543981481481481</v>
      </c>
    </row>
    <row r="234" spans="1:12">
      <c r="A234" s="1" t="s">
        <v>17</v>
      </c>
      <c r="B234" s="1" t="str">
        <f t="shared" si="24"/>
        <v>36</v>
      </c>
      <c r="C234" s="1">
        <f t="shared" si="25"/>
        <v>36</v>
      </c>
      <c r="D234" s="1">
        <f t="shared" si="26"/>
        <v>0</v>
      </c>
      <c r="E234" s="1">
        <f t="shared" si="31"/>
        <v>36</v>
      </c>
      <c r="I234" s="2">
        <f t="shared" si="27"/>
        <v>47.2911787665886</v>
      </c>
      <c r="J234" s="2">
        <f t="shared" si="28"/>
        <v>47.2911787665886</v>
      </c>
      <c r="K234" s="1">
        <f t="shared" si="29"/>
        <v>0</v>
      </c>
      <c r="L234" s="3">
        <f t="shared" si="30"/>
        <v>0.000543981481481481</v>
      </c>
    </row>
    <row r="235" spans="1:12">
      <c r="A235" s="1" t="s">
        <v>17</v>
      </c>
      <c r="B235" s="1" t="str">
        <f t="shared" si="24"/>
        <v>36</v>
      </c>
      <c r="C235" s="1">
        <f t="shared" si="25"/>
        <v>36</v>
      </c>
      <c r="D235" s="1">
        <f t="shared" si="26"/>
        <v>0</v>
      </c>
      <c r="E235" s="1">
        <f t="shared" si="31"/>
        <v>36</v>
      </c>
      <c r="I235" s="2">
        <f t="shared" si="27"/>
        <v>47.4941451990632</v>
      </c>
      <c r="J235" s="2">
        <f t="shared" si="28"/>
        <v>47.4941451990632</v>
      </c>
      <c r="K235" s="1">
        <f t="shared" si="29"/>
        <v>0</v>
      </c>
      <c r="L235" s="3">
        <f t="shared" si="30"/>
        <v>0.000543981481481481</v>
      </c>
    </row>
    <row r="236" spans="1:12">
      <c r="A236" s="1" t="s">
        <v>12</v>
      </c>
      <c r="B236" s="1" t="str">
        <f t="shared" si="24"/>
        <v>33</v>
      </c>
      <c r="C236" s="1">
        <f t="shared" si="25"/>
        <v>33</v>
      </c>
      <c r="D236" s="1">
        <f t="shared" si="26"/>
        <v>-3</v>
      </c>
      <c r="E236" s="1">
        <f t="shared" si="31"/>
        <v>33</v>
      </c>
      <c r="I236" s="2">
        <f t="shared" si="27"/>
        <v>47.6971116315379</v>
      </c>
      <c r="J236" s="2">
        <f t="shared" si="28"/>
        <v>47.6971116315379</v>
      </c>
      <c r="K236" s="1">
        <f t="shared" si="29"/>
        <v>0</v>
      </c>
      <c r="L236" s="3">
        <f t="shared" si="30"/>
        <v>0.000543981481481481</v>
      </c>
    </row>
    <row r="237" spans="1:12">
      <c r="A237" s="1" t="s">
        <v>12</v>
      </c>
      <c r="B237" s="1" t="str">
        <f t="shared" si="24"/>
        <v>33</v>
      </c>
      <c r="C237" s="1">
        <f t="shared" si="25"/>
        <v>33</v>
      </c>
      <c r="D237" s="1">
        <f t="shared" si="26"/>
        <v>0</v>
      </c>
      <c r="E237" s="1">
        <f t="shared" si="31"/>
        <v>33</v>
      </c>
      <c r="I237" s="2">
        <f t="shared" si="27"/>
        <v>47.9000780640125</v>
      </c>
      <c r="J237" s="2">
        <f t="shared" si="28"/>
        <v>47.9000780640125</v>
      </c>
      <c r="K237" s="1">
        <f t="shared" si="29"/>
        <v>0</v>
      </c>
      <c r="L237" s="3">
        <f t="shared" si="30"/>
        <v>0.000543981481481481</v>
      </c>
    </row>
    <row r="238" spans="1:12">
      <c r="A238" s="1" t="s">
        <v>12</v>
      </c>
      <c r="B238" s="1" t="str">
        <f t="shared" si="24"/>
        <v>33</v>
      </c>
      <c r="C238" s="1">
        <f t="shared" si="25"/>
        <v>33</v>
      </c>
      <c r="D238" s="1">
        <f t="shared" si="26"/>
        <v>0</v>
      </c>
      <c r="E238" s="1">
        <f t="shared" si="31"/>
        <v>33</v>
      </c>
      <c r="I238" s="2">
        <f t="shared" si="27"/>
        <v>48.1030444964871</v>
      </c>
      <c r="J238" s="2">
        <f t="shared" si="28"/>
        <v>48.1030444964871</v>
      </c>
      <c r="K238" s="1">
        <f t="shared" si="29"/>
        <v>0</v>
      </c>
      <c r="L238" s="3">
        <f t="shared" si="30"/>
        <v>0.000555555555555556</v>
      </c>
    </row>
    <row r="239" spans="1:12">
      <c r="A239" s="1" t="s">
        <v>12</v>
      </c>
      <c r="B239" s="1" t="str">
        <f t="shared" si="24"/>
        <v>33</v>
      </c>
      <c r="C239" s="1">
        <f t="shared" si="25"/>
        <v>33</v>
      </c>
      <c r="D239" s="1">
        <f t="shared" si="26"/>
        <v>0</v>
      </c>
      <c r="E239" s="1">
        <f t="shared" si="31"/>
        <v>33</v>
      </c>
      <c r="I239" s="2">
        <f t="shared" si="27"/>
        <v>48.3060109289617</v>
      </c>
      <c r="J239" s="2">
        <f t="shared" si="28"/>
        <v>48.3060109289617</v>
      </c>
      <c r="K239" s="1">
        <f t="shared" si="29"/>
        <v>0</v>
      </c>
      <c r="L239" s="3">
        <f t="shared" si="30"/>
        <v>0.000555555555555556</v>
      </c>
    </row>
    <row r="240" spans="1:12">
      <c r="A240" s="1" t="s">
        <v>12</v>
      </c>
      <c r="B240" s="1" t="str">
        <f t="shared" si="24"/>
        <v>33</v>
      </c>
      <c r="C240" s="1">
        <f t="shared" si="25"/>
        <v>33</v>
      </c>
      <c r="D240" s="1">
        <f t="shared" si="26"/>
        <v>0</v>
      </c>
      <c r="E240" s="1">
        <f t="shared" si="31"/>
        <v>33</v>
      </c>
      <c r="I240" s="2">
        <f t="shared" si="27"/>
        <v>48.5089773614364</v>
      </c>
      <c r="J240" s="2">
        <f t="shared" si="28"/>
        <v>48.5089773614364</v>
      </c>
      <c r="K240" s="1">
        <f t="shared" si="29"/>
        <v>0</v>
      </c>
      <c r="L240" s="3">
        <f t="shared" si="30"/>
        <v>0.000555555555555556</v>
      </c>
    </row>
    <row r="241" spans="1:12">
      <c r="A241" s="1" t="s">
        <v>18</v>
      </c>
      <c r="B241" s="1" t="str">
        <f t="shared" si="24"/>
        <v>35</v>
      </c>
      <c r="C241" s="1">
        <f t="shared" si="25"/>
        <v>35</v>
      </c>
      <c r="D241" s="1">
        <f t="shared" si="26"/>
        <v>2</v>
      </c>
      <c r="E241" s="1">
        <f t="shared" si="31"/>
        <v>35</v>
      </c>
      <c r="I241" s="2">
        <f t="shared" si="27"/>
        <v>48.711943793911</v>
      </c>
      <c r="J241" s="2">
        <f t="shared" si="28"/>
        <v>48.711943793911</v>
      </c>
      <c r="K241" s="1">
        <f t="shared" si="29"/>
        <v>0</v>
      </c>
      <c r="L241" s="3">
        <f t="shared" si="30"/>
        <v>0.000555555555555556</v>
      </c>
    </row>
    <row r="242" spans="1:12">
      <c r="A242" s="1" t="s">
        <v>18</v>
      </c>
      <c r="B242" s="1" t="str">
        <f t="shared" si="24"/>
        <v>35</v>
      </c>
      <c r="C242" s="1">
        <f t="shared" si="25"/>
        <v>35</v>
      </c>
      <c r="D242" s="1">
        <f t="shared" si="26"/>
        <v>0</v>
      </c>
      <c r="E242" s="1">
        <f t="shared" si="31"/>
        <v>35</v>
      </c>
      <c r="I242" s="2">
        <f t="shared" si="27"/>
        <v>48.9149102263856</v>
      </c>
      <c r="J242" s="2">
        <f t="shared" si="28"/>
        <v>48.9149102263856</v>
      </c>
      <c r="K242" s="1">
        <f t="shared" si="29"/>
        <v>0</v>
      </c>
      <c r="L242" s="3">
        <f t="shared" si="30"/>
        <v>0.000555555555555556</v>
      </c>
    </row>
    <row r="243" spans="1:12">
      <c r="A243" s="1" t="s">
        <v>18</v>
      </c>
      <c r="B243" s="1" t="str">
        <f t="shared" si="24"/>
        <v>35</v>
      </c>
      <c r="C243" s="1">
        <f t="shared" si="25"/>
        <v>35</v>
      </c>
      <c r="D243" s="1">
        <f t="shared" si="26"/>
        <v>0</v>
      </c>
      <c r="E243" s="1">
        <f t="shared" si="31"/>
        <v>35</v>
      </c>
      <c r="I243" s="2">
        <f t="shared" si="27"/>
        <v>49.1178766588603</v>
      </c>
      <c r="J243" s="2">
        <f t="shared" si="28"/>
        <v>49.1178766588603</v>
      </c>
      <c r="K243" s="1">
        <f t="shared" si="29"/>
        <v>0</v>
      </c>
      <c r="L243" s="3">
        <f t="shared" si="30"/>
        <v>0.00056712962962963</v>
      </c>
    </row>
    <row r="244" spans="1:12">
      <c r="A244" s="1" t="s">
        <v>18</v>
      </c>
      <c r="B244" s="1" t="str">
        <f t="shared" si="24"/>
        <v>35</v>
      </c>
      <c r="C244" s="1">
        <f t="shared" si="25"/>
        <v>35</v>
      </c>
      <c r="D244" s="1">
        <f t="shared" si="26"/>
        <v>0</v>
      </c>
      <c r="E244" s="1">
        <f t="shared" si="31"/>
        <v>35</v>
      </c>
      <c r="I244" s="2">
        <f t="shared" si="27"/>
        <v>49.3208430913349</v>
      </c>
      <c r="J244" s="2">
        <f t="shared" si="28"/>
        <v>49.3208430913349</v>
      </c>
      <c r="K244" s="1">
        <f t="shared" si="29"/>
        <v>0</v>
      </c>
      <c r="L244" s="3">
        <f t="shared" si="30"/>
        <v>0.00056712962962963</v>
      </c>
    </row>
    <row r="245" spans="1:12">
      <c r="A245" s="1" t="s">
        <v>18</v>
      </c>
      <c r="B245" s="1" t="str">
        <f t="shared" si="24"/>
        <v>35</v>
      </c>
      <c r="C245" s="1">
        <f t="shared" si="25"/>
        <v>35</v>
      </c>
      <c r="D245" s="1">
        <f t="shared" si="26"/>
        <v>0</v>
      </c>
      <c r="E245" s="1">
        <f t="shared" si="31"/>
        <v>35</v>
      </c>
      <c r="I245" s="2">
        <f t="shared" si="27"/>
        <v>49.5238095238095</v>
      </c>
      <c r="J245" s="2">
        <f t="shared" si="28"/>
        <v>49.5238095238095</v>
      </c>
      <c r="K245" s="1">
        <f t="shared" si="29"/>
        <v>0</v>
      </c>
      <c r="L245" s="3">
        <f t="shared" si="30"/>
        <v>0.00056712962962963</v>
      </c>
    </row>
    <row r="246" spans="1:12">
      <c r="A246" s="1" t="s">
        <v>22</v>
      </c>
      <c r="B246" s="1" t="str">
        <f t="shared" si="24"/>
        <v>38</v>
      </c>
      <c r="C246" s="1">
        <f t="shared" si="25"/>
        <v>38</v>
      </c>
      <c r="D246" s="1">
        <f t="shared" si="26"/>
        <v>3</v>
      </c>
      <c r="E246" s="1">
        <f t="shared" si="31"/>
        <v>38</v>
      </c>
      <c r="I246" s="2">
        <f t="shared" si="27"/>
        <v>49.7267759562842</v>
      </c>
      <c r="J246" s="2">
        <f t="shared" si="28"/>
        <v>49.7267759562842</v>
      </c>
      <c r="K246" s="1">
        <f t="shared" si="29"/>
        <v>0</v>
      </c>
      <c r="L246" s="3">
        <f t="shared" si="30"/>
        <v>0.00056712962962963</v>
      </c>
    </row>
    <row r="247" spans="1:12">
      <c r="A247" s="1" t="s">
        <v>22</v>
      </c>
      <c r="B247" s="1" t="str">
        <f t="shared" si="24"/>
        <v>38</v>
      </c>
      <c r="C247" s="1">
        <f t="shared" si="25"/>
        <v>38</v>
      </c>
      <c r="D247" s="1">
        <f t="shared" si="26"/>
        <v>0</v>
      </c>
      <c r="E247" s="1">
        <f t="shared" si="31"/>
        <v>38</v>
      </c>
      <c r="I247" s="2">
        <f t="shared" si="27"/>
        <v>49.9297423887588</v>
      </c>
      <c r="J247" s="2">
        <f t="shared" si="28"/>
        <v>49.9297423887588</v>
      </c>
      <c r="K247" s="1">
        <f t="shared" si="29"/>
        <v>0</v>
      </c>
      <c r="L247" s="3">
        <f t="shared" si="30"/>
        <v>0.00056712962962963</v>
      </c>
    </row>
    <row r="248" spans="1:12">
      <c r="A248" s="1" t="s">
        <v>22</v>
      </c>
      <c r="B248" s="1" t="str">
        <f t="shared" si="24"/>
        <v>38</v>
      </c>
      <c r="C248" s="1">
        <f t="shared" si="25"/>
        <v>38</v>
      </c>
      <c r="D248" s="1">
        <f t="shared" si="26"/>
        <v>0</v>
      </c>
      <c r="E248" s="1">
        <f t="shared" si="31"/>
        <v>38</v>
      </c>
      <c r="I248" s="2">
        <f t="shared" si="27"/>
        <v>50.1327088212334</v>
      </c>
      <c r="J248" s="2">
        <f t="shared" si="28"/>
        <v>50.1327088212334</v>
      </c>
      <c r="K248" s="1">
        <f t="shared" si="29"/>
        <v>0</v>
      </c>
      <c r="L248" s="3">
        <f t="shared" si="30"/>
        <v>0.000578703703703704</v>
      </c>
    </row>
    <row r="249" spans="1:12">
      <c r="A249" s="1" t="s">
        <v>22</v>
      </c>
      <c r="B249" s="1" t="str">
        <f t="shared" si="24"/>
        <v>38</v>
      </c>
      <c r="C249" s="1">
        <f t="shared" si="25"/>
        <v>38</v>
      </c>
      <c r="D249" s="1">
        <f t="shared" si="26"/>
        <v>0</v>
      </c>
      <c r="E249" s="1">
        <f t="shared" si="31"/>
        <v>38</v>
      </c>
      <c r="I249" s="2">
        <f t="shared" si="27"/>
        <v>50.335675253708</v>
      </c>
      <c r="J249" s="2">
        <f t="shared" si="28"/>
        <v>50.335675253708</v>
      </c>
      <c r="K249" s="1">
        <f t="shared" si="29"/>
        <v>0</v>
      </c>
      <c r="L249" s="3">
        <f t="shared" si="30"/>
        <v>0.000578703703703704</v>
      </c>
    </row>
    <row r="250" spans="1:12">
      <c r="A250" s="1" t="s">
        <v>22</v>
      </c>
      <c r="B250" s="1" t="str">
        <f t="shared" si="24"/>
        <v>38</v>
      </c>
      <c r="C250" s="1">
        <f t="shared" si="25"/>
        <v>38</v>
      </c>
      <c r="D250" s="1">
        <f t="shared" si="26"/>
        <v>0</v>
      </c>
      <c r="E250" s="1">
        <f t="shared" si="31"/>
        <v>38</v>
      </c>
      <c r="I250" s="2">
        <f t="shared" si="27"/>
        <v>50.5386416861827</v>
      </c>
      <c r="J250" s="2">
        <f t="shared" si="28"/>
        <v>50.5386416861827</v>
      </c>
      <c r="K250" s="1">
        <f t="shared" si="29"/>
        <v>0</v>
      </c>
      <c r="L250" s="3">
        <f t="shared" si="30"/>
        <v>0.000578703703703704</v>
      </c>
    </row>
    <row r="251" spans="1:12">
      <c r="A251" s="1" t="s">
        <v>17</v>
      </c>
      <c r="B251" s="1" t="str">
        <f t="shared" si="24"/>
        <v>36</v>
      </c>
      <c r="C251" s="1">
        <f t="shared" si="25"/>
        <v>36</v>
      </c>
      <c r="D251" s="1">
        <f t="shared" si="26"/>
        <v>-2</v>
      </c>
      <c r="E251" s="1">
        <f t="shared" si="31"/>
        <v>36</v>
      </c>
      <c r="I251" s="2">
        <f t="shared" si="27"/>
        <v>50.7416081186573</v>
      </c>
      <c r="J251" s="2">
        <f t="shared" si="28"/>
        <v>50.7416081186573</v>
      </c>
      <c r="K251" s="1">
        <f t="shared" si="29"/>
        <v>0</v>
      </c>
      <c r="L251" s="3">
        <f t="shared" si="30"/>
        <v>0.000578703703703704</v>
      </c>
    </row>
    <row r="252" spans="1:12">
      <c r="A252" s="1" t="s">
        <v>17</v>
      </c>
      <c r="B252" s="1" t="str">
        <f t="shared" si="24"/>
        <v>36</v>
      </c>
      <c r="C252" s="1">
        <f t="shared" si="25"/>
        <v>36</v>
      </c>
      <c r="D252" s="1">
        <f t="shared" si="26"/>
        <v>0</v>
      </c>
      <c r="E252" s="1">
        <f t="shared" si="31"/>
        <v>36</v>
      </c>
      <c r="I252" s="2">
        <f t="shared" si="27"/>
        <v>50.9445745511319</v>
      </c>
      <c r="J252" s="2">
        <f t="shared" si="28"/>
        <v>50.9445745511319</v>
      </c>
      <c r="K252" s="1">
        <f t="shared" si="29"/>
        <v>0</v>
      </c>
      <c r="L252" s="3">
        <f t="shared" si="30"/>
        <v>0.000578703703703704</v>
      </c>
    </row>
    <row r="253" spans="1:12">
      <c r="A253" s="1" t="s">
        <v>17</v>
      </c>
      <c r="B253" s="1" t="str">
        <f t="shared" si="24"/>
        <v>36</v>
      </c>
      <c r="C253" s="1">
        <f t="shared" si="25"/>
        <v>36</v>
      </c>
      <c r="D253" s="1">
        <f t="shared" si="26"/>
        <v>0</v>
      </c>
      <c r="E253" s="1">
        <f t="shared" si="31"/>
        <v>36</v>
      </c>
      <c r="I253" s="2">
        <f t="shared" si="27"/>
        <v>51.1475409836066</v>
      </c>
      <c r="J253" s="2">
        <f t="shared" si="28"/>
        <v>51.1475409836066</v>
      </c>
      <c r="K253" s="1">
        <f t="shared" si="29"/>
        <v>0</v>
      </c>
      <c r="L253" s="3">
        <f t="shared" si="30"/>
        <v>0.000590277777777778</v>
      </c>
    </row>
    <row r="254" spans="1:12">
      <c r="A254" s="1" t="s">
        <v>17</v>
      </c>
      <c r="B254" s="1" t="str">
        <f t="shared" si="24"/>
        <v>36</v>
      </c>
      <c r="C254" s="1">
        <f t="shared" si="25"/>
        <v>36</v>
      </c>
      <c r="D254" s="1">
        <f t="shared" si="26"/>
        <v>0</v>
      </c>
      <c r="E254" s="1">
        <f t="shared" si="31"/>
        <v>36</v>
      </c>
      <c r="I254" s="2">
        <f t="shared" si="27"/>
        <v>51.3505074160812</v>
      </c>
      <c r="J254" s="2">
        <f t="shared" si="28"/>
        <v>51.3505074160812</v>
      </c>
      <c r="K254" s="1">
        <f t="shared" si="29"/>
        <v>0</v>
      </c>
      <c r="L254" s="3">
        <f t="shared" si="30"/>
        <v>0.000590277777777778</v>
      </c>
    </row>
    <row r="255" spans="1:12">
      <c r="A255" s="1" t="s">
        <v>17</v>
      </c>
      <c r="B255" s="1" t="str">
        <f t="shared" si="24"/>
        <v>36</v>
      </c>
      <c r="C255" s="1">
        <f t="shared" si="25"/>
        <v>36</v>
      </c>
      <c r="D255" s="1">
        <f t="shared" si="26"/>
        <v>0</v>
      </c>
      <c r="E255" s="1">
        <f t="shared" si="31"/>
        <v>36</v>
      </c>
      <c r="I255" s="2">
        <f t="shared" si="27"/>
        <v>51.5534738485558</v>
      </c>
      <c r="J255" s="2">
        <f t="shared" si="28"/>
        <v>51.5534738485558</v>
      </c>
      <c r="K255" s="1">
        <f t="shared" si="29"/>
        <v>0</v>
      </c>
      <c r="L255" s="3">
        <f t="shared" si="30"/>
        <v>0.000590277777777778</v>
      </c>
    </row>
    <row r="256" spans="1:12">
      <c r="A256" s="1" t="s">
        <v>21</v>
      </c>
      <c r="B256" s="1" t="str">
        <f t="shared" si="24"/>
        <v>37</v>
      </c>
      <c r="C256" s="1">
        <f t="shared" si="25"/>
        <v>37</v>
      </c>
      <c r="D256" s="1">
        <f t="shared" si="26"/>
        <v>1</v>
      </c>
      <c r="E256" s="1">
        <f t="shared" si="31"/>
        <v>37</v>
      </c>
      <c r="I256" s="2">
        <f t="shared" si="27"/>
        <v>51.7564402810304</v>
      </c>
      <c r="J256" s="2">
        <f t="shared" si="28"/>
        <v>51.7564402810304</v>
      </c>
      <c r="K256" s="1">
        <f t="shared" si="29"/>
        <v>0</v>
      </c>
      <c r="L256" s="3">
        <f t="shared" si="30"/>
        <v>0.000590277777777778</v>
      </c>
    </row>
    <row r="257" spans="1:12">
      <c r="A257" s="1" t="s">
        <v>21</v>
      </c>
      <c r="B257" s="1" t="str">
        <f t="shared" si="24"/>
        <v>37</v>
      </c>
      <c r="C257" s="1">
        <f t="shared" si="25"/>
        <v>37</v>
      </c>
      <c r="D257" s="1">
        <f t="shared" si="26"/>
        <v>0</v>
      </c>
      <c r="E257" s="1">
        <f t="shared" si="31"/>
        <v>37</v>
      </c>
      <c r="I257" s="2">
        <f t="shared" si="27"/>
        <v>51.9594067135051</v>
      </c>
      <c r="J257" s="2">
        <f t="shared" si="28"/>
        <v>51.9594067135051</v>
      </c>
      <c r="K257" s="1">
        <f t="shared" si="29"/>
        <v>0</v>
      </c>
      <c r="L257" s="3">
        <f t="shared" si="30"/>
        <v>0.000590277777777778</v>
      </c>
    </row>
    <row r="258" spans="1:12">
      <c r="A258" s="1" t="s">
        <v>21</v>
      </c>
      <c r="B258" s="1" t="str">
        <f t="shared" ref="B258:B321" si="32">SUBSTITUTE(SUBSTITUTE(A258,"m",""),"s","")</f>
        <v>37</v>
      </c>
      <c r="C258" s="1">
        <f t="shared" ref="C258:C321" si="33">IF(LEN(B258)&lt;=0,C257,VALUE(B258))</f>
        <v>37</v>
      </c>
      <c r="D258" s="1">
        <f t="shared" si="26"/>
        <v>0</v>
      </c>
      <c r="E258" s="1">
        <f t="shared" si="31"/>
        <v>37</v>
      </c>
      <c r="I258" s="2">
        <f t="shared" si="27"/>
        <v>52.1623731459797</v>
      </c>
      <c r="J258" s="2">
        <f t="shared" si="28"/>
        <v>52.1623731459797</v>
      </c>
      <c r="K258" s="1">
        <f t="shared" si="29"/>
        <v>0</v>
      </c>
      <c r="L258" s="3">
        <f t="shared" si="30"/>
        <v>0.000601851851851852</v>
      </c>
    </row>
    <row r="259" spans="1:12">
      <c r="A259" s="1" t="s">
        <v>21</v>
      </c>
      <c r="B259" s="1" t="str">
        <f t="shared" si="32"/>
        <v>37</v>
      </c>
      <c r="C259" s="1">
        <f t="shared" si="33"/>
        <v>37</v>
      </c>
      <c r="D259" s="1">
        <f t="shared" ref="D259:D322" si="34">IF(ABS(D258)&gt;5,C259-C258+D258,C259-C258)</f>
        <v>0</v>
      </c>
      <c r="E259" s="1">
        <f t="shared" si="31"/>
        <v>37</v>
      </c>
      <c r="I259" s="2">
        <f t="shared" ref="I259:I322" si="35">(ROW()-1)*$H$2</f>
        <v>52.3653395784543</v>
      </c>
      <c r="J259" s="2">
        <f t="shared" ref="J259:J322" si="36">MOD(I259,60)</f>
        <v>52.3653395784543</v>
      </c>
      <c r="K259" s="1">
        <f t="shared" ref="K259:K322" si="37">ROUNDDOWN(I259/60,0)</f>
        <v>0</v>
      </c>
      <c r="L259" s="3">
        <f t="shared" ref="L259:L322" si="38">TIME(0,K259,J259)</f>
        <v>0.000601851851851852</v>
      </c>
    </row>
    <row r="260" spans="1:12">
      <c r="A260" s="1" t="s">
        <v>21</v>
      </c>
      <c r="B260" s="1" t="str">
        <f t="shared" si="32"/>
        <v>37</v>
      </c>
      <c r="C260" s="1">
        <f t="shared" si="33"/>
        <v>37</v>
      </c>
      <c r="D260" s="1">
        <f t="shared" si="34"/>
        <v>0</v>
      </c>
      <c r="E260" s="1">
        <f t="shared" si="31"/>
        <v>37</v>
      </c>
      <c r="I260" s="2">
        <f t="shared" si="35"/>
        <v>52.568306010929</v>
      </c>
      <c r="J260" s="2">
        <f t="shared" si="36"/>
        <v>52.568306010929</v>
      </c>
      <c r="K260" s="1">
        <f t="shared" si="37"/>
        <v>0</v>
      </c>
      <c r="L260" s="3">
        <f t="shared" si="38"/>
        <v>0.000601851851851852</v>
      </c>
    </row>
    <row r="261" spans="1:12">
      <c r="A261" s="1" t="s">
        <v>21</v>
      </c>
      <c r="B261" s="1" t="str">
        <f t="shared" si="32"/>
        <v>37</v>
      </c>
      <c r="C261" s="1">
        <f t="shared" si="33"/>
        <v>37</v>
      </c>
      <c r="D261" s="1">
        <f t="shared" si="34"/>
        <v>0</v>
      </c>
      <c r="E261" s="1">
        <f t="shared" si="31"/>
        <v>37</v>
      </c>
      <c r="I261" s="2">
        <f t="shared" si="35"/>
        <v>52.7712724434036</v>
      </c>
      <c r="J261" s="2">
        <f t="shared" si="36"/>
        <v>52.7712724434036</v>
      </c>
      <c r="K261" s="1">
        <f t="shared" si="37"/>
        <v>0</v>
      </c>
      <c r="L261" s="3">
        <f t="shared" si="38"/>
        <v>0.000601851851851852</v>
      </c>
    </row>
    <row r="262" spans="1:12">
      <c r="A262" s="1" t="s">
        <v>25</v>
      </c>
      <c r="B262" s="1" t="str">
        <f t="shared" si="32"/>
        <v>30</v>
      </c>
      <c r="C262" s="1">
        <f t="shared" si="33"/>
        <v>30</v>
      </c>
      <c r="D262" s="1">
        <f t="shared" si="34"/>
        <v>-7</v>
      </c>
      <c r="E262" s="1">
        <f t="shared" si="31"/>
        <v>36.75</v>
      </c>
      <c r="I262" s="2">
        <f t="shared" si="35"/>
        <v>52.9742388758782</v>
      </c>
      <c r="J262" s="2">
        <f t="shared" si="36"/>
        <v>52.9742388758782</v>
      </c>
      <c r="K262" s="1">
        <f t="shared" si="37"/>
        <v>0</v>
      </c>
      <c r="L262" s="3">
        <f t="shared" si="38"/>
        <v>0.000601851851851852</v>
      </c>
    </row>
    <row r="263" spans="1:12">
      <c r="A263" s="1" t="s">
        <v>25</v>
      </c>
      <c r="B263" s="1" t="str">
        <f t="shared" si="32"/>
        <v>30</v>
      </c>
      <c r="C263" s="1">
        <f t="shared" si="33"/>
        <v>30</v>
      </c>
      <c r="D263" s="1">
        <f t="shared" si="34"/>
        <v>-7</v>
      </c>
      <c r="E263" s="1">
        <f t="shared" si="31"/>
        <v>36.84375</v>
      </c>
      <c r="I263" s="2">
        <f t="shared" si="35"/>
        <v>53.1772053083529</v>
      </c>
      <c r="J263" s="2">
        <f t="shared" si="36"/>
        <v>53.1772053083529</v>
      </c>
      <c r="K263" s="1">
        <f t="shared" si="37"/>
        <v>0</v>
      </c>
      <c r="L263" s="3">
        <f t="shared" si="38"/>
        <v>0.000613425925925926</v>
      </c>
    </row>
    <row r="264" spans="1:12">
      <c r="A264" s="1" t="s">
        <v>25</v>
      </c>
      <c r="B264" s="1" t="str">
        <f t="shared" si="32"/>
        <v>30</v>
      </c>
      <c r="C264" s="1">
        <f t="shared" si="33"/>
        <v>30</v>
      </c>
      <c r="D264" s="1">
        <f t="shared" si="34"/>
        <v>-7</v>
      </c>
      <c r="E264" s="1">
        <f t="shared" si="31"/>
        <v>36.94921875</v>
      </c>
      <c r="I264" s="2">
        <f t="shared" si="35"/>
        <v>53.3801717408275</v>
      </c>
      <c r="J264" s="2">
        <f t="shared" si="36"/>
        <v>53.3801717408275</v>
      </c>
      <c r="K264" s="1">
        <f t="shared" si="37"/>
        <v>0</v>
      </c>
      <c r="L264" s="3">
        <f t="shared" si="38"/>
        <v>0.000613425925925926</v>
      </c>
    </row>
    <row r="265" spans="1:12">
      <c r="A265" s="1" t="s">
        <v>25</v>
      </c>
      <c r="B265" s="1" t="str">
        <f t="shared" si="32"/>
        <v>30</v>
      </c>
      <c r="C265" s="1">
        <f t="shared" si="33"/>
        <v>30</v>
      </c>
      <c r="D265" s="1">
        <f t="shared" si="34"/>
        <v>-7</v>
      </c>
      <c r="E265" s="1">
        <f t="shared" ref="E265:E328" si="39">IF(ABS(D265)&gt;5,AVERAGE(E257,E258,E259,E260,E261,E262,E263,E264),C265)</f>
        <v>36.94287109375</v>
      </c>
      <c r="I265" s="2">
        <f t="shared" si="35"/>
        <v>53.5831381733021</v>
      </c>
      <c r="J265" s="2">
        <f t="shared" si="36"/>
        <v>53.5831381733021</v>
      </c>
      <c r="K265" s="1">
        <f t="shared" si="37"/>
        <v>0</v>
      </c>
      <c r="L265" s="3">
        <f t="shared" si="38"/>
        <v>0.000613425925925926</v>
      </c>
    </row>
    <row r="266" spans="1:12">
      <c r="A266" s="1" t="s">
        <v>25</v>
      </c>
      <c r="B266" s="1" t="str">
        <f t="shared" si="32"/>
        <v>30</v>
      </c>
      <c r="C266" s="1">
        <f t="shared" si="33"/>
        <v>30</v>
      </c>
      <c r="D266" s="1">
        <f t="shared" si="34"/>
        <v>-7</v>
      </c>
      <c r="E266" s="1">
        <f t="shared" si="39"/>
        <v>36.9357299804688</v>
      </c>
      <c r="I266" s="2">
        <f t="shared" si="35"/>
        <v>53.7861046057767</v>
      </c>
      <c r="J266" s="2">
        <f t="shared" si="36"/>
        <v>53.7861046057767</v>
      </c>
      <c r="K266" s="1">
        <f t="shared" si="37"/>
        <v>0</v>
      </c>
      <c r="L266" s="3">
        <f t="shared" si="38"/>
        <v>0.000613425925925926</v>
      </c>
    </row>
    <row r="267" spans="1:12">
      <c r="A267" s="1" t="s">
        <v>12</v>
      </c>
      <c r="B267" s="1" t="str">
        <f t="shared" si="32"/>
        <v>33</v>
      </c>
      <c r="C267" s="1">
        <f t="shared" si="33"/>
        <v>33</v>
      </c>
      <c r="D267" s="1">
        <f t="shared" si="34"/>
        <v>-4</v>
      </c>
      <c r="E267" s="1">
        <f t="shared" si="39"/>
        <v>33</v>
      </c>
      <c r="I267" s="2">
        <f t="shared" si="35"/>
        <v>53.9890710382514</v>
      </c>
      <c r="J267" s="2">
        <f t="shared" si="36"/>
        <v>53.9890710382514</v>
      </c>
      <c r="K267" s="1">
        <f t="shared" si="37"/>
        <v>0</v>
      </c>
      <c r="L267" s="3">
        <f t="shared" si="38"/>
        <v>0.000613425925925926</v>
      </c>
    </row>
    <row r="268" spans="1:12">
      <c r="A268" s="1" t="s">
        <v>12</v>
      </c>
      <c r="B268" s="1" t="str">
        <f t="shared" si="32"/>
        <v>33</v>
      </c>
      <c r="C268" s="1">
        <f t="shared" si="33"/>
        <v>33</v>
      </c>
      <c r="D268" s="1">
        <f t="shared" si="34"/>
        <v>0</v>
      </c>
      <c r="E268" s="1">
        <f t="shared" si="39"/>
        <v>33</v>
      </c>
      <c r="I268" s="2">
        <f t="shared" si="35"/>
        <v>54.192037470726</v>
      </c>
      <c r="J268" s="2">
        <f t="shared" si="36"/>
        <v>54.192037470726</v>
      </c>
      <c r="K268" s="1">
        <f t="shared" si="37"/>
        <v>0</v>
      </c>
      <c r="L268" s="3">
        <f t="shared" si="38"/>
        <v>0.000625</v>
      </c>
    </row>
    <row r="269" spans="1:12">
      <c r="A269" s="1" t="s">
        <v>12</v>
      </c>
      <c r="B269" s="1" t="str">
        <f t="shared" si="32"/>
        <v>33</v>
      </c>
      <c r="C269" s="1">
        <f t="shared" si="33"/>
        <v>33</v>
      </c>
      <c r="D269" s="1">
        <f t="shared" si="34"/>
        <v>0</v>
      </c>
      <c r="E269" s="1">
        <f t="shared" si="39"/>
        <v>33</v>
      </c>
      <c r="I269" s="2">
        <f t="shared" si="35"/>
        <v>54.3950039032006</v>
      </c>
      <c r="J269" s="2">
        <f t="shared" si="36"/>
        <v>54.3950039032006</v>
      </c>
      <c r="K269" s="1">
        <f t="shared" si="37"/>
        <v>0</v>
      </c>
      <c r="L269" s="3">
        <f t="shared" si="38"/>
        <v>0.000625</v>
      </c>
    </row>
    <row r="270" spans="1:12">
      <c r="A270" s="1" t="s">
        <v>12</v>
      </c>
      <c r="B270" s="1" t="str">
        <f t="shared" si="32"/>
        <v>33</v>
      </c>
      <c r="C270" s="1">
        <f t="shared" si="33"/>
        <v>33</v>
      </c>
      <c r="D270" s="1">
        <f t="shared" si="34"/>
        <v>0</v>
      </c>
      <c r="E270" s="1">
        <f t="shared" si="39"/>
        <v>33</v>
      </c>
      <c r="I270" s="2">
        <f t="shared" si="35"/>
        <v>54.5979703356753</v>
      </c>
      <c r="J270" s="2">
        <f t="shared" si="36"/>
        <v>54.5979703356753</v>
      </c>
      <c r="K270" s="1">
        <f t="shared" si="37"/>
        <v>0</v>
      </c>
      <c r="L270" s="3">
        <f t="shared" si="38"/>
        <v>0.000625</v>
      </c>
    </row>
    <row r="271" spans="1:12">
      <c r="A271" s="1" t="s">
        <v>12</v>
      </c>
      <c r="B271" s="1" t="str">
        <f t="shared" si="32"/>
        <v>33</v>
      </c>
      <c r="C271" s="1">
        <f t="shared" si="33"/>
        <v>33</v>
      </c>
      <c r="D271" s="1">
        <f t="shared" si="34"/>
        <v>0</v>
      </c>
      <c r="E271" s="1">
        <f t="shared" si="39"/>
        <v>33</v>
      </c>
      <c r="I271" s="2">
        <f t="shared" si="35"/>
        <v>54.8009367681499</v>
      </c>
      <c r="J271" s="2">
        <f t="shared" si="36"/>
        <v>54.8009367681499</v>
      </c>
      <c r="K271" s="1">
        <f t="shared" si="37"/>
        <v>0</v>
      </c>
      <c r="L271" s="3">
        <f t="shared" si="38"/>
        <v>0.000625</v>
      </c>
    </row>
    <row r="272" spans="1:12">
      <c r="A272" s="1" t="s">
        <v>15</v>
      </c>
      <c r="B272" s="1" t="str">
        <f t="shared" si="32"/>
        <v>31</v>
      </c>
      <c r="C272" s="1">
        <f t="shared" si="33"/>
        <v>31</v>
      </c>
      <c r="D272" s="1">
        <f t="shared" si="34"/>
        <v>-2</v>
      </c>
      <c r="E272" s="1">
        <f t="shared" si="39"/>
        <v>31</v>
      </c>
      <c r="I272" s="2">
        <f t="shared" si="35"/>
        <v>55.0039032006245</v>
      </c>
      <c r="J272" s="2">
        <f t="shared" si="36"/>
        <v>55.0039032006245</v>
      </c>
      <c r="K272" s="1">
        <f t="shared" si="37"/>
        <v>0</v>
      </c>
      <c r="L272" s="3">
        <f t="shared" si="38"/>
        <v>0.000636574074074074</v>
      </c>
    </row>
    <row r="273" spans="1:12">
      <c r="A273" s="1" t="s">
        <v>15</v>
      </c>
      <c r="B273" s="1" t="str">
        <f t="shared" si="32"/>
        <v>31</v>
      </c>
      <c r="C273" s="1">
        <f t="shared" si="33"/>
        <v>31</v>
      </c>
      <c r="D273" s="1">
        <f t="shared" si="34"/>
        <v>0</v>
      </c>
      <c r="E273" s="1">
        <f t="shared" si="39"/>
        <v>31</v>
      </c>
      <c r="I273" s="2">
        <f t="shared" si="35"/>
        <v>55.2068696330991</v>
      </c>
      <c r="J273" s="2">
        <f t="shared" si="36"/>
        <v>55.2068696330991</v>
      </c>
      <c r="K273" s="1">
        <f t="shared" si="37"/>
        <v>0</v>
      </c>
      <c r="L273" s="3">
        <f t="shared" si="38"/>
        <v>0.000636574074074074</v>
      </c>
    </row>
    <row r="274" spans="1:12">
      <c r="A274" s="1" t="s">
        <v>15</v>
      </c>
      <c r="B274" s="1" t="str">
        <f t="shared" si="32"/>
        <v>31</v>
      </c>
      <c r="C274" s="1">
        <f t="shared" si="33"/>
        <v>31</v>
      </c>
      <c r="D274" s="1">
        <f t="shared" si="34"/>
        <v>0</v>
      </c>
      <c r="E274" s="1">
        <f t="shared" si="39"/>
        <v>31</v>
      </c>
      <c r="I274" s="2">
        <f t="shared" si="35"/>
        <v>55.4098360655738</v>
      </c>
      <c r="J274" s="2">
        <f t="shared" si="36"/>
        <v>55.4098360655738</v>
      </c>
      <c r="K274" s="1">
        <f t="shared" si="37"/>
        <v>0</v>
      </c>
      <c r="L274" s="3">
        <f t="shared" si="38"/>
        <v>0.000636574074074074</v>
      </c>
    </row>
    <row r="275" spans="1:12">
      <c r="A275" s="1" t="s">
        <v>15</v>
      </c>
      <c r="B275" s="1" t="str">
        <f t="shared" si="32"/>
        <v>31</v>
      </c>
      <c r="C275" s="1">
        <f t="shared" si="33"/>
        <v>31</v>
      </c>
      <c r="D275" s="1">
        <f t="shared" si="34"/>
        <v>0</v>
      </c>
      <c r="E275" s="1">
        <f t="shared" si="39"/>
        <v>31</v>
      </c>
      <c r="I275" s="2">
        <f t="shared" si="35"/>
        <v>55.6128024980484</v>
      </c>
      <c r="J275" s="2">
        <f t="shared" si="36"/>
        <v>55.6128024980484</v>
      </c>
      <c r="K275" s="1">
        <f t="shared" si="37"/>
        <v>0</v>
      </c>
      <c r="L275" s="3">
        <f t="shared" si="38"/>
        <v>0.000636574074074074</v>
      </c>
    </row>
    <row r="276" spans="1:12">
      <c r="A276" s="1" t="s">
        <v>15</v>
      </c>
      <c r="B276" s="1" t="str">
        <f t="shared" si="32"/>
        <v>31</v>
      </c>
      <c r="C276" s="1">
        <f t="shared" si="33"/>
        <v>31</v>
      </c>
      <c r="D276" s="1">
        <f t="shared" si="34"/>
        <v>0</v>
      </c>
      <c r="E276" s="1">
        <f t="shared" si="39"/>
        <v>31</v>
      </c>
      <c r="I276" s="2">
        <f t="shared" si="35"/>
        <v>55.815768930523</v>
      </c>
      <c r="J276" s="2">
        <f t="shared" si="36"/>
        <v>55.815768930523</v>
      </c>
      <c r="K276" s="1">
        <f t="shared" si="37"/>
        <v>0</v>
      </c>
      <c r="L276" s="3">
        <f t="shared" si="38"/>
        <v>0.000636574074074074</v>
      </c>
    </row>
    <row r="277" spans="1:12">
      <c r="A277" s="1" t="s">
        <v>18</v>
      </c>
      <c r="B277" s="1" t="str">
        <f t="shared" si="32"/>
        <v>35</v>
      </c>
      <c r="C277" s="1">
        <f t="shared" si="33"/>
        <v>35</v>
      </c>
      <c r="D277" s="1">
        <f t="shared" si="34"/>
        <v>4</v>
      </c>
      <c r="E277" s="1">
        <f t="shared" si="39"/>
        <v>35</v>
      </c>
      <c r="I277" s="2">
        <f t="shared" si="35"/>
        <v>56.0187353629977</v>
      </c>
      <c r="J277" s="2">
        <f t="shared" si="36"/>
        <v>56.0187353629977</v>
      </c>
      <c r="K277" s="1">
        <f t="shared" si="37"/>
        <v>0</v>
      </c>
      <c r="L277" s="3">
        <f t="shared" si="38"/>
        <v>0.000648148148148148</v>
      </c>
    </row>
    <row r="278" spans="1:12">
      <c r="A278" s="1" t="s">
        <v>18</v>
      </c>
      <c r="B278" s="1" t="str">
        <f t="shared" si="32"/>
        <v>35</v>
      </c>
      <c r="C278" s="1">
        <f t="shared" si="33"/>
        <v>35</v>
      </c>
      <c r="D278" s="1">
        <f t="shared" si="34"/>
        <v>0</v>
      </c>
      <c r="E278" s="1">
        <f t="shared" si="39"/>
        <v>35</v>
      </c>
      <c r="I278" s="2">
        <f t="shared" si="35"/>
        <v>56.2217017954723</v>
      </c>
      <c r="J278" s="2">
        <f t="shared" si="36"/>
        <v>56.2217017954723</v>
      </c>
      <c r="K278" s="1">
        <f t="shared" si="37"/>
        <v>0</v>
      </c>
      <c r="L278" s="3">
        <f t="shared" si="38"/>
        <v>0.000648148148148148</v>
      </c>
    </row>
    <row r="279" spans="1:12">
      <c r="A279" s="1" t="s">
        <v>18</v>
      </c>
      <c r="B279" s="1" t="str">
        <f t="shared" si="32"/>
        <v>35</v>
      </c>
      <c r="C279" s="1">
        <f t="shared" si="33"/>
        <v>35</v>
      </c>
      <c r="D279" s="1">
        <f t="shared" si="34"/>
        <v>0</v>
      </c>
      <c r="E279" s="1">
        <f t="shared" si="39"/>
        <v>35</v>
      </c>
      <c r="I279" s="2">
        <f t="shared" si="35"/>
        <v>56.4246682279469</v>
      </c>
      <c r="J279" s="2">
        <f t="shared" si="36"/>
        <v>56.4246682279469</v>
      </c>
      <c r="K279" s="1">
        <f t="shared" si="37"/>
        <v>0</v>
      </c>
      <c r="L279" s="3">
        <f t="shared" si="38"/>
        <v>0.000648148148148148</v>
      </c>
    </row>
    <row r="280" spans="1:12">
      <c r="A280" s="1" t="s">
        <v>18</v>
      </c>
      <c r="B280" s="1" t="str">
        <f t="shared" si="32"/>
        <v>35</v>
      </c>
      <c r="C280" s="1">
        <f t="shared" si="33"/>
        <v>35</v>
      </c>
      <c r="D280" s="1">
        <f t="shared" si="34"/>
        <v>0</v>
      </c>
      <c r="E280" s="1">
        <f t="shared" si="39"/>
        <v>35</v>
      </c>
      <c r="I280" s="2">
        <f t="shared" si="35"/>
        <v>56.6276346604215</v>
      </c>
      <c r="J280" s="2">
        <f t="shared" si="36"/>
        <v>56.6276346604215</v>
      </c>
      <c r="K280" s="1">
        <f t="shared" si="37"/>
        <v>0</v>
      </c>
      <c r="L280" s="3">
        <f t="shared" si="38"/>
        <v>0.000648148148148148</v>
      </c>
    </row>
    <row r="281" spans="1:12">
      <c r="A281" s="1" t="s">
        <v>18</v>
      </c>
      <c r="B281" s="1" t="str">
        <f t="shared" si="32"/>
        <v>35</v>
      </c>
      <c r="C281" s="1">
        <f t="shared" si="33"/>
        <v>35</v>
      </c>
      <c r="D281" s="1">
        <f t="shared" si="34"/>
        <v>0</v>
      </c>
      <c r="E281" s="1">
        <f t="shared" si="39"/>
        <v>35</v>
      </c>
      <c r="I281" s="2">
        <f t="shared" si="35"/>
        <v>56.8306010928962</v>
      </c>
      <c r="J281" s="2">
        <f t="shared" si="36"/>
        <v>56.8306010928962</v>
      </c>
      <c r="K281" s="1">
        <f t="shared" si="37"/>
        <v>0</v>
      </c>
      <c r="L281" s="3">
        <f t="shared" si="38"/>
        <v>0.000648148148148148</v>
      </c>
    </row>
    <row r="282" spans="1:12">
      <c r="A282" s="1" t="s">
        <v>12</v>
      </c>
      <c r="B282" s="1" t="str">
        <f t="shared" si="32"/>
        <v>33</v>
      </c>
      <c r="C282" s="1">
        <f t="shared" si="33"/>
        <v>33</v>
      </c>
      <c r="D282" s="1">
        <f t="shared" si="34"/>
        <v>-2</v>
      </c>
      <c r="E282" s="1">
        <f t="shared" si="39"/>
        <v>33</v>
      </c>
      <c r="I282" s="2">
        <f t="shared" si="35"/>
        <v>57.0335675253708</v>
      </c>
      <c r="J282" s="2">
        <f t="shared" si="36"/>
        <v>57.0335675253708</v>
      </c>
      <c r="K282" s="1">
        <f t="shared" si="37"/>
        <v>0</v>
      </c>
      <c r="L282" s="3">
        <f t="shared" si="38"/>
        <v>0.000659722222222222</v>
      </c>
    </row>
    <row r="283" spans="1:12">
      <c r="A283" s="1" t="s">
        <v>12</v>
      </c>
      <c r="B283" s="1" t="str">
        <f t="shared" si="32"/>
        <v>33</v>
      </c>
      <c r="C283" s="1">
        <f t="shared" si="33"/>
        <v>33</v>
      </c>
      <c r="D283" s="1">
        <f t="shared" si="34"/>
        <v>0</v>
      </c>
      <c r="E283" s="1">
        <f t="shared" si="39"/>
        <v>33</v>
      </c>
      <c r="I283" s="2">
        <f t="shared" si="35"/>
        <v>57.2365339578454</v>
      </c>
      <c r="J283" s="2">
        <f t="shared" si="36"/>
        <v>57.2365339578454</v>
      </c>
      <c r="K283" s="1">
        <f t="shared" si="37"/>
        <v>0</v>
      </c>
      <c r="L283" s="3">
        <f t="shared" si="38"/>
        <v>0.000659722222222222</v>
      </c>
    </row>
    <row r="284" spans="1:12">
      <c r="A284" s="1" t="s">
        <v>12</v>
      </c>
      <c r="B284" s="1" t="str">
        <f t="shared" si="32"/>
        <v>33</v>
      </c>
      <c r="C284" s="1">
        <f t="shared" si="33"/>
        <v>33</v>
      </c>
      <c r="D284" s="1">
        <f t="shared" si="34"/>
        <v>0</v>
      </c>
      <c r="E284" s="1">
        <f t="shared" si="39"/>
        <v>33</v>
      </c>
      <c r="I284" s="2">
        <f t="shared" si="35"/>
        <v>57.4395003903201</v>
      </c>
      <c r="J284" s="2">
        <f t="shared" si="36"/>
        <v>57.4395003903201</v>
      </c>
      <c r="K284" s="1">
        <f t="shared" si="37"/>
        <v>0</v>
      </c>
      <c r="L284" s="3">
        <f t="shared" si="38"/>
        <v>0.000659722222222222</v>
      </c>
    </row>
    <row r="285" spans="1:12">
      <c r="A285" s="1" t="s">
        <v>12</v>
      </c>
      <c r="B285" s="1" t="str">
        <f t="shared" si="32"/>
        <v>33</v>
      </c>
      <c r="C285" s="1">
        <f t="shared" si="33"/>
        <v>33</v>
      </c>
      <c r="D285" s="1">
        <f t="shared" si="34"/>
        <v>0</v>
      </c>
      <c r="E285" s="1">
        <f t="shared" si="39"/>
        <v>33</v>
      </c>
      <c r="I285" s="2">
        <f t="shared" si="35"/>
        <v>57.6424668227947</v>
      </c>
      <c r="J285" s="2">
        <f t="shared" si="36"/>
        <v>57.6424668227947</v>
      </c>
      <c r="K285" s="1">
        <f t="shared" si="37"/>
        <v>0</v>
      </c>
      <c r="L285" s="3">
        <f t="shared" si="38"/>
        <v>0.000659722222222222</v>
      </c>
    </row>
    <row r="286" spans="1:12">
      <c r="A286" s="1" t="s">
        <v>12</v>
      </c>
      <c r="B286" s="1" t="str">
        <f t="shared" si="32"/>
        <v>33</v>
      </c>
      <c r="C286" s="1">
        <f t="shared" si="33"/>
        <v>33</v>
      </c>
      <c r="D286" s="1">
        <f t="shared" si="34"/>
        <v>0</v>
      </c>
      <c r="E286" s="1">
        <f t="shared" si="39"/>
        <v>33</v>
      </c>
      <c r="I286" s="2">
        <f t="shared" si="35"/>
        <v>57.8454332552693</v>
      </c>
      <c r="J286" s="2">
        <f t="shared" si="36"/>
        <v>57.8454332552693</v>
      </c>
      <c r="K286" s="1">
        <f t="shared" si="37"/>
        <v>0</v>
      </c>
      <c r="L286" s="3">
        <f t="shared" si="38"/>
        <v>0.000659722222222222</v>
      </c>
    </row>
    <row r="287" spans="1:12">
      <c r="A287" s="1" t="s">
        <v>12</v>
      </c>
      <c r="B287" s="1" t="str">
        <f t="shared" si="32"/>
        <v>33</v>
      </c>
      <c r="C287" s="1">
        <f t="shared" si="33"/>
        <v>33</v>
      </c>
      <c r="D287" s="1">
        <f t="shared" si="34"/>
        <v>0</v>
      </c>
      <c r="E287" s="1">
        <f t="shared" si="39"/>
        <v>33</v>
      </c>
      <c r="I287" s="2">
        <f t="shared" si="35"/>
        <v>58.048399687744</v>
      </c>
      <c r="J287" s="2">
        <f t="shared" si="36"/>
        <v>58.048399687744</v>
      </c>
      <c r="K287" s="1">
        <f t="shared" si="37"/>
        <v>0</v>
      </c>
      <c r="L287" s="3">
        <f t="shared" si="38"/>
        <v>0.000671296296296296</v>
      </c>
    </row>
    <row r="288" spans="1:12">
      <c r="A288" s="1" t="s">
        <v>12</v>
      </c>
      <c r="B288" s="1" t="str">
        <f t="shared" si="32"/>
        <v>33</v>
      </c>
      <c r="C288" s="1">
        <f t="shared" si="33"/>
        <v>33</v>
      </c>
      <c r="D288" s="1">
        <f t="shared" si="34"/>
        <v>0</v>
      </c>
      <c r="E288" s="1">
        <f t="shared" si="39"/>
        <v>33</v>
      </c>
      <c r="I288" s="2">
        <f t="shared" si="35"/>
        <v>58.2513661202186</v>
      </c>
      <c r="J288" s="2">
        <f t="shared" si="36"/>
        <v>58.2513661202186</v>
      </c>
      <c r="K288" s="1">
        <f t="shared" si="37"/>
        <v>0</v>
      </c>
      <c r="L288" s="3">
        <f t="shared" si="38"/>
        <v>0.000671296296296296</v>
      </c>
    </row>
    <row r="289" spans="1:12">
      <c r="A289" s="1" t="s">
        <v>12</v>
      </c>
      <c r="B289" s="1" t="str">
        <f t="shared" si="32"/>
        <v>33</v>
      </c>
      <c r="C289" s="1">
        <f t="shared" si="33"/>
        <v>33</v>
      </c>
      <c r="D289" s="1">
        <f t="shared" si="34"/>
        <v>0</v>
      </c>
      <c r="E289" s="1">
        <f t="shared" si="39"/>
        <v>33</v>
      </c>
      <c r="I289" s="2">
        <f t="shared" si="35"/>
        <v>58.4543325526932</v>
      </c>
      <c r="J289" s="2">
        <f t="shared" si="36"/>
        <v>58.4543325526932</v>
      </c>
      <c r="K289" s="1">
        <f t="shared" si="37"/>
        <v>0</v>
      </c>
      <c r="L289" s="3">
        <f t="shared" si="38"/>
        <v>0.000671296296296296</v>
      </c>
    </row>
    <row r="290" spans="1:12">
      <c r="A290" s="1" t="s">
        <v>12</v>
      </c>
      <c r="B290" s="1" t="str">
        <f t="shared" si="32"/>
        <v>33</v>
      </c>
      <c r="C290" s="1">
        <f t="shared" si="33"/>
        <v>33</v>
      </c>
      <c r="D290" s="1">
        <f t="shared" si="34"/>
        <v>0</v>
      </c>
      <c r="E290" s="1">
        <f t="shared" si="39"/>
        <v>33</v>
      </c>
      <c r="I290" s="2">
        <f t="shared" si="35"/>
        <v>58.6572989851678</v>
      </c>
      <c r="J290" s="2">
        <f t="shared" si="36"/>
        <v>58.6572989851678</v>
      </c>
      <c r="K290" s="1">
        <f t="shared" si="37"/>
        <v>0</v>
      </c>
      <c r="L290" s="3">
        <f t="shared" si="38"/>
        <v>0.000671296296296296</v>
      </c>
    </row>
    <row r="291" spans="1:12">
      <c r="A291" s="1" t="s">
        <v>19</v>
      </c>
      <c r="B291" s="1" t="str">
        <f t="shared" si="32"/>
        <v>34</v>
      </c>
      <c r="C291" s="1">
        <f t="shared" si="33"/>
        <v>34</v>
      </c>
      <c r="D291" s="1">
        <f t="shared" si="34"/>
        <v>1</v>
      </c>
      <c r="E291" s="1">
        <f t="shared" si="39"/>
        <v>34</v>
      </c>
      <c r="I291" s="2">
        <f t="shared" si="35"/>
        <v>58.8602654176425</v>
      </c>
      <c r="J291" s="2">
        <f t="shared" si="36"/>
        <v>58.8602654176425</v>
      </c>
      <c r="K291" s="1">
        <f t="shared" si="37"/>
        <v>0</v>
      </c>
      <c r="L291" s="3">
        <f t="shared" si="38"/>
        <v>0.000671296296296296</v>
      </c>
    </row>
    <row r="292" spans="1:12">
      <c r="A292" s="1" t="s">
        <v>19</v>
      </c>
      <c r="B292" s="1" t="str">
        <f t="shared" si="32"/>
        <v>34</v>
      </c>
      <c r="C292" s="1">
        <f t="shared" si="33"/>
        <v>34</v>
      </c>
      <c r="D292" s="1">
        <f t="shared" si="34"/>
        <v>0</v>
      </c>
      <c r="E292" s="1">
        <f t="shared" si="39"/>
        <v>34</v>
      </c>
      <c r="I292" s="2">
        <f t="shared" si="35"/>
        <v>59.0632318501171</v>
      </c>
      <c r="J292" s="2">
        <f t="shared" si="36"/>
        <v>59.0632318501171</v>
      </c>
      <c r="K292" s="1">
        <f t="shared" si="37"/>
        <v>0</v>
      </c>
      <c r="L292" s="3">
        <f t="shared" si="38"/>
        <v>0.00068287037037037</v>
      </c>
    </row>
    <row r="293" spans="1:12">
      <c r="A293" s="1" t="s">
        <v>19</v>
      </c>
      <c r="B293" s="1" t="str">
        <f t="shared" si="32"/>
        <v>34</v>
      </c>
      <c r="C293" s="1">
        <f t="shared" si="33"/>
        <v>34</v>
      </c>
      <c r="D293" s="1">
        <f t="shared" si="34"/>
        <v>0</v>
      </c>
      <c r="E293" s="1">
        <f t="shared" si="39"/>
        <v>34</v>
      </c>
      <c r="I293" s="2">
        <f t="shared" si="35"/>
        <v>59.2661982825917</v>
      </c>
      <c r="J293" s="2">
        <f t="shared" si="36"/>
        <v>59.2661982825917</v>
      </c>
      <c r="K293" s="1">
        <f t="shared" si="37"/>
        <v>0</v>
      </c>
      <c r="L293" s="3">
        <f t="shared" si="38"/>
        <v>0.00068287037037037</v>
      </c>
    </row>
    <row r="294" spans="1:12">
      <c r="A294" s="1" t="s">
        <v>19</v>
      </c>
      <c r="B294" s="1" t="str">
        <f t="shared" si="32"/>
        <v>34</v>
      </c>
      <c r="C294" s="1">
        <f t="shared" si="33"/>
        <v>34</v>
      </c>
      <c r="D294" s="1">
        <f t="shared" si="34"/>
        <v>0</v>
      </c>
      <c r="E294" s="1">
        <f t="shared" si="39"/>
        <v>34</v>
      </c>
      <c r="I294" s="2">
        <f t="shared" si="35"/>
        <v>59.4691647150664</v>
      </c>
      <c r="J294" s="2">
        <f t="shared" si="36"/>
        <v>59.4691647150664</v>
      </c>
      <c r="K294" s="1">
        <f t="shared" si="37"/>
        <v>0</v>
      </c>
      <c r="L294" s="3">
        <f t="shared" si="38"/>
        <v>0.00068287037037037</v>
      </c>
    </row>
    <row r="295" spans="1:12">
      <c r="A295" s="1" t="s">
        <v>19</v>
      </c>
      <c r="B295" s="1" t="str">
        <f t="shared" si="32"/>
        <v>34</v>
      </c>
      <c r="C295" s="1">
        <f t="shared" si="33"/>
        <v>34</v>
      </c>
      <c r="D295" s="1">
        <f t="shared" si="34"/>
        <v>0</v>
      </c>
      <c r="E295" s="1">
        <f t="shared" si="39"/>
        <v>34</v>
      </c>
      <c r="I295" s="2">
        <f t="shared" si="35"/>
        <v>59.672131147541</v>
      </c>
      <c r="J295" s="2">
        <f t="shared" si="36"/>
        <v>59.672131147541</v>
      </c>
      <c r="K295" s="1">
        <f t="shared" si="37"/>
        <v>0</v>
      </c>
      <c r="L295" s="3">
        <f t="shared" si="38"/>
        <v>0.00068287037037037</v>
      </c>
    </row>
    <row r="296" spans="1:12">
      <c r="A296" s="1" t="s">
        <v>19</v>
      </c>
      <c r="B296" s="1" t="str">
        <f t="shared" si="32"/>
        <v>34</v>
      </c>
      <c r="C296" s="1">
        <f t="shared" si="33"/>
        <v>34</v>
      </c>
      <c r="D296" s="1">
        <f t="shared" si="34"/>
        <v>0</v>
      </c>
      <c r="E296" s="1">
        <f t="shared" si="39"/>
        <v>34</v>
      </c>
      <c r="I296" s="2">
        <f t="shared" si="35"/>
        <v>59.8750975800156</v>
      </c>
      <c r="J296" s="2">
        <f t="shared" si="36"/>
        <v>59.8750975800156</v>
      </c>
      <c r="K296" s="1">
        <f t="shared" si="37"/>
        <v>0</v>
      </c>
      <c r="L296" s="3">
        <f t="shared" si="38"/>
        <v>0.00068287037037037</v>
      </c>
    </row>
    <row r="297" spans="1:12">
      <c r="A297" s="1" t="s">
        <v>12</v>
      </c>
      <c r="B297" s="1" t="str">
        <f t="shared" si="32"/>
        <v>33</v>
      </c>
      <c r="C297" s="1">
        <f t="shared" si="33"/>
        <v>33</v>
      </c>
      <c r="D297" s="1">
        <f t="shared" si="34"/>
        <v>-1</v>
      </c>
      <c r="E297" s="1">
        <f t="shared" si="39"/>
        <v>33</v>
      </c>
      <c r="I297" s="2">
        <f t="shared" si="35"/>
        <v>60.0780640124902</v>
      </c>
      <c r="J297" s="2">
        <f t="shared" si="36"/>
        <v>0.0780640124902447</v>
      </c>
      <c r="K297" s="1">
        <f t="shared" si="37"/>
        <v>1</v>
      </c>
      <c r="L297" s="3">
        <f t="shared" si="38"/>
        <v>0.000694444444444444</v>
      </c>
    </row>
    <row r="298" spans="1:12">
      <c r="A298" s="1" t="s">
        <v>12</v>
      </c>
      <c r="B298" s="1" t="str">
        <f t="shared" si="32"/>
        <v>33</v>
      </c>
      <c r="C298" s="1">
        <f t="shared" si="33"/>
        <v>33</v>
      </c>
      <c r="D298" s="1">
        <f t="shared" si="34"/>
        <v>0</v>
      </c>
      <c r="E298" s="1">
        <f t="shared" si="39"/>
        <v>33</v>
      </c>
      <c r="I298" s="2">
        <f t="shared" si="35"/>
        <v>60.2810304449649</v>
      </c>
      <c r="J298" s="2">
        <f t="shared" si="36"/>
        <v>0.28103044496487</v>
      </c>
      <c r="K298" s="1">
        <f t="shared" si="37"/>
        <v>1</v>
      </c>
      <c r="L298" s="3">
        <f t="shared" si="38"/>
        <v>0.000694444444444444</v>
      </c>
    </row>
    <row r="299" spans="1:12">
      <c r="A299" s="1" t="s">
        <v>12</v>
      </c>
      <c r="B299" s="1" t="str">
        <f t="shared" si="32"/>
        <v>33</v>
      </c>
      <c r="C299" s="1">
        <f t="shared" si="33"/>
        <v>33</v>
      </c>
      <c r="D299" s="1">
        <f t="shared" si="34"/>
        <v>0</v>
      </c>
      <c r="E299" s="1">
        <f t="shared" si="39"/>
        <v>33</v>
      </c>
      <c r="I299" s="2">
        <f t="shared" si="35"/>
        <v>60.4839968774395</v>
      </c>
      <c r="J299" s="2">
        <f t="shared" si="36"/>
        <v>0.483996877439502</v>
      </c>
      <c r="K299" s="1">
        <f t="shared" si="37"/>
        <v>1</v>
      </c>
      <c r="L299" s="3">
        <f t="shared" si="38"/>
        <v>0.000694444444444444</v>
      </c>
    </row>
    <row r="300" spans="1:12">
      <c r="A300" s="1" t="s">
        <v>12</v>
      </c>
      <c r="B300" s="1" t="str">
        <f t="shared" si="32"/>
        <v>33</v>
      </c>
      <c r="C300" s="1">
        <f t="shared" si="33"/>
        <v>33</v>
      </c>
      <c r="D300" s="1">
        <f t="shared" si="34"/>
        <v>0</v>
      </c>
      <c r="E300" s="1">
        <f t="shared" si="39"/>
        <v>33</v>
      </c>
      <c r="I300" s="2">
        <f t="shared" si="35"/>
        <v>60.6869633099141</v>
      </c>
      <c r="J300" s="2">
        <f t="shared" si="36"/>
        <v>0.686963309914134</v>
      </c>
      <c r="K300" s="1">
        <f t="shared" si="37"/>
        <v>1</v>
      </c>
      <c r="L300" s="3">
        <f t="shared" si="38"/>
        <v>0.000694444444444444</v>
      </c>
    </row>
    <row r="301" spans="1:12">
      <c r="A301" s="1" t="s">
        <v>12</v>
      </c>
      <c r="B301" s="1" t="str">
        <f t="shared" si="32"/>
        <v>33</v>
      </c>
      <c r="C301" s="1">
        <f t="shared" si="33"/>
        <v>33</v>
      </c>
      <c r="D301" s="1">
        <f t="shared" si="34"/>
        <v>0</v>
      </c>
      <c r="E301" s="1">
        <f t="shared" si="39"/>
        <v>33</v>
      </c>
      <c r="I301" s="2">
        <f t="shared" si="35"/>
        <v>60.8899297423888</v>
      </c>
      <c r="J301" s="2">
        <f t="shared" si="36"/>
        <v>0.889929742388759</v>
      </c>
      <c r="K301" s="1">
        <f t="shared" si="37"/>
        <v>1</v>
      </c>
      <c r="L301" s="3">
        <f t="shared" si="38"/>
        <v>0.000694444444444444</v>
      </c>
    </row>
    <row r="302" spans="1:12">
      <c r="A302" s="1" t="s">
        <v>21</v>
      </c>
      <c r="B302" s="1" t="str">
        <f t="shared" si="32"/>
        <v>37</v>
      </c>
      <c r="C302" s="1">
        <f t="shared" si="33"/>
        <v>37</v>
      </c>
      <c r="D302" s="1">
        <f t="shared" si="34"/>
        <v>4</v>
      </c>
      <c r="E302" s="1">
        <f t="shared" si="39"/>
        <v>37</v>
      </c>
      <c r="I302" s="2">
        <f t="shared" si="35"/>
        <v>61.0928961748634</v>
      </c>
      <c r="J302" s="2">
        <f t="shared" si="36"/>
        <v>1.09289617486339</v>
      </c>
      <c r="K302" s="1">
        <f t="shared" si="37"/>
        <v>1</v>
      </c>
      <c r="L302" s="3">
        <f t="shared" si="38"/>
        <v>0.000706018518518518</v>
      </c>
    </row>
    <row r="303" spans="1:12">
      <c r="A303" s="1" t="s">
        <v>21</v>
      </c>
      <c r="B303" s="1" t="str">
        <f t="shared" si="32"/>
        <v>37</v>
      </c>
      <c r="C303" s="1">
        <f t="shared" si="33"/>
        <v>37</v>
      </c>
      <c r="D303" s="1">
        <f t="shared" si="34"/>
        <v>0</v>
      </c>
      <c r="E303" s="1">
        <f t="shared" si="39"/>
        <v>37</v>
      </c>
      <c r="I303" s="2">
        <f t="shared" si="35"/>
        <v>61.295862607338</v>
      </c>
      <c r="J303" s="2">
        <f t="shared" si="36"/>
        <v>1.29586260733802</v>
      </c>
      <c r="K303" s="1">
        <f t="shared" si="37"/>
        <v>1</v>
      </c>
      <c r="L303" s="3">
        <f t="shared" si="38"/>
        <v>0.000706018518518518</v>
      </c>
    </row>
    <row r="304" spans="1:12">
      <c r="A304" s="1" t="s">
        <v>21</v>
      </c>
      <c r="B304" s="1" t="str">
        <f t="shared" si="32"/>
        <v>37</v>
      </c>
      <c r="C304" s="1">
        <f t="shared" si="33"/>
        <v>37</v>
      </c>
      <c r="D304" s="1">
        <f t="shared" si="34"/>
        <v>0</v>
      </c>
      <c r="E304" s="1">
        <f t="shared" si="39"/>
        <v>37</v>
      </c>
      <c r="I304" s="2">
        <f t="shared" si="35"/>
        <v>61.4988290398126</v>
      </c>
      <c r="J304" s="2">
        <f t="shared" si="36"/>
        <v>1.49882903981265</v>
      </c>
      <c r="K304" s="1">
        <f t="shared" si="37"/>
        <v>1</v>
      </c>
      <c r="L304" s="3">
        <f t="shared" si="38"/>
        <v>0.000706018518518518</v>
      </c>
    </row>
    <row r="305" spans="1:12">
      <c r="A305" s="1" t="s">
        <v>21</v>
      </c>
      <c r="B305" s="1" t="str">
        <f t="shared" si="32"/>
        <v>37</v>
      </c>
      <c r="C305" s="1">
        <f t="shared" si="33"/>
        <v>37</v>
      </c>
      <c r="D305" s="1">
        <f t="shared" si="34"/>
        <v>0</v>
      </c>
      <c r="E305" s="1">
        <f t="shared" si="39"/>
        <v>37</v>
      </c>
      <c r="I305" s="2">
        <f t="shared" si="35"/>
        <v>61.7017954722873</v>
      </c>
      <c r="J305" s="2">
        <f t="shared" si="36"/>
        <v>1.70179547228727</v>
      </c>
      <c r="K305" s="1">
        <f t="shared" si="37"/>
        <v>1</v>
      </c>
      <c r="L305" s="3">
        <f t="shared" si="38"/>
        <v>0.000706018518518518</v>
      </c>
    </row>
    <row r="306" spans="1:12">
      <c r="A306" s="1" t="s">
        <v>21</v>
      </c>
      <c r="B306" s="1" t="str">
        <f t="shared" si="32"/>
        <v>37</v>
      </c>
      <c r="C306" s="1">
        <f t="shared" si="33"/>
        <v>37</v>
      </c>
      <c r="D306" s="1">
        <f t="shared" si="34"/>
        <v>0</v>
      </c>
      <c r="E306" s="1">
        <f t="shared" si="39"/>
        <v>37</v>
      </c>
      <c r="I306" s="2">
        <f t="shared" si="35"/>
        <v>61.9047619047619</v>
      </c>
      <c r="J306" s="2">
        <f t="shared" si="36"/>
        <v>1.90476190476191</v>
      </c>
      <c r="K306" s="1">
        <f t="shared" si="37"/>
        <v>1</v>
      </c>
      <c r="L306" s="3">
        <f t="shared" si="38"/>
        <v>0.000706018518518518</v>
      </c>
    </row>
    <row r="307" spans="1:12">
      <c r="A307" s="1" t="s">
        <v>16</v>
      </c>
      <c r="B307" s="1" t="str">
        <f t="shared" si="32"/>
        <v>32</v>
      </c>
      <c r="C307" s="1">
        <f t="shared" si="33"/>
        <v>32</v>
      </c>
      <c r="D307" s="1">
        <f t="shared" si="34"/>
        <v>-5</v>
      </c>
      <c r="E307" s="1">
        <f t="shared" si="39"/>
        <v>32</v>
      </c>
      <c r="I307" s="2">
        <f t="shared" si="35"/>
        <v>62.1077283372365</v>
      </c>
      <c r="J307" s="2">
        <f t="shared" si="36"/>
        <v>2.10772833723654</v>
      </c>
      <c r="K307" s="1">
        <f t="shared" si="37"/>
        <v>1</v>
      </c>
      <c r="L307" s="3">
        <f t="shared" si="38"/>
        <v>0.000717592592592593</v>
      </c>
    </row>
    <row r="308" spans="1:12">
      <c r="A308" s="1" t="s">
        <v>16</v>
      </c>
      <c r="B308" s="1" t="str">
        <f t="shared" si="32"/>
        <v>32</v>
      </c>
      <c r="C308" s="1">
        <f t="shared" si="33"/>
        <v>32</v>
      </c>
      <c r="D308" s="1">
        <f t="shared" si="34"/>
        <v>0</v>
      </c>
      <c r="E308" s="1">
        <f t="shared" si="39"/>
        <v>32</v>
      </c>
      <c r="I308" s="2">
        <f t="shared" si="35"/>
        <v>62.3106947697112</v>
      </c>
      <c r="J308" s="2">
        <f t="shared" si="36"/>
        <v>2.31069476971116</v>
      </c>
      <c r="K308" s="1">
        <f t="shared" si="37"/>
        <v>1</v>
      </c>
      <c r="L308" s="3">
        <f t="shared" si="38"/>
        <v>0.000717592592592593</v>
      </c>
    </row>
    <row r="309" spans="1:12">
      <c r="A309" s="1" t="s">
        <v>16</v>
      </c>
      <c r="B309" s="1" t="str">
        <f t="shared" si="32"/>
        <v>32</v>
      </c>
      <c r="C309" s="1">
        <f t="shared" si="33"/>
        <v>32</v>
      </c>
      <c r="D309" s="1">
        <f t="shared" si="34"/>
        <v>0</v>
      </c>
      <c r="E309" s="1">
        <f t="shared" si="39"/>
        <v>32</v>
      </c>
      <c r="I309" s="2">
        <f t="shared" si="35"/>
        <v>62.5136612021858</v>
      </c>
      <c r="J309" s="2">
        <f t="shared" si="36"/>
        <v>2.51366120218579</v>
      </c>
      <c r="K309" s="1">
        <f t="shared" si="37"/>
        <v>1</v>
      </c>
      <c r="L309" s="3">
        <f t="shared" si="38"/>
        <v>0.000717592592592593</v>
      </c>
    </row>
    <row r="310" spans="1:12">
      <c r="A310" s="1" t="s">
        <v>16</v>
      </c>
      <c r="B310" s="1" t="str">
        <f t="shared" si="32"/>
        <v>32</v>
      </c>
      <c r="C310" s="1">
        <f t="shared" si="33"/>
        <v>32</v>
      </c>
      <c r="D310" s="1">
        <f t="shared" si="34"/>
        <v>0</v>
      </c>
      <c r="E310" s="1">
        <f t="shared" si="39"/>
        <v>32</v>
      </c>
      <c r="I310" s="2">
        <f t="shared" si="35"/>
        <v>62.7166276346604</v>
      </c>
      <c r="J310" s="2">
        <f t="shared" si="36"/>
        <v>2.71662763466042</v>
      </c>
      <c r="K310" s="1">
        <f t="shared" si="37"/>
        <v>1</v>
      </c>
      <c r="L310" s="3">
        <f t="shared" si="38"/>
        <v>0.000717592592592593</v>
      </c>
    </row>
    <row r="311" spans="1:12">
      <c r="A311" s="1" t="s">
        <v>16</v>
      </c>
      <c r="B311" s="1" t="str">
        <f t="shared" si="32"/>
        <v>32</v>
      </c>
      <c r="C311" s="1">
        <f t="shared" si="33"/>
        <v>32</v>
      </c>
      <c r="D311" s="1">
        <f t="shared" si="34"/>
        <v>0</v>
      </c>
      <c r="E311" s="1">
        <f t="shared" si="39"/>
        <v>32</v>
      </c>
      <c r="I311" s="2">
        <f t="shared" si="35"/>
        <v>62.9195940671351</v>
      </c>
      <c r="J311" s="2">
        <f t="shared" si="36"/>
        <v>2.91959406713505</v>
      </c>
      <c r="K311" s="1">
        <f t="shared" si="37"/>
        <v>1</v>
      </c>
      <c r="L311" s="3">
        <f t="shared" si="38"/>
        <v>0.000717592592592593</v>
      </c>
    </row>
    <row r="312" spans="1:12">
      <c r="A312" s="1" t="s">
        <v>25</v>
      </c>
      <c r="B312" s="1" t="str">
        <f t="shared" si="32"/>
        <v>30</v>
      </c>
      <c r="C312" s="1">
        <f t="shared" si="33"/>
        <v>30</v>
      </c>
      <c r="D312" s="1">
        <f t="shared" si="34"/>
        <v>-2</v>
      </c>
      <c r="E312" s="1">
        <f t="shared" si="39"/>
        <v>30</v>
      </c>
      <c r="I312" s="2">
        <f t="shared" si="35"/>
        <v>63.1225604996097</v>
      </c>
      <c r="J312" s="2">
        <f t="shared" si="36"/>
        <v>3.12256049960968</v>
      </c>
      <c r="K312" s="1">
        <f t="shared" si="37"/>
        <v>1</v>
      </c>
      <c r="L312" s="3">
        <f t="shared" si="38"/>
        <v>0.000729166666666667</v>
      </c>
    </row>
    <row r="313" spans="1:12">
      <c r="A313" s="1" t="s">
        <v>25</v>
      </c>
      <c r="B313" s="1" t="str">
        <f t="shared" si="32"/>
        <v>30</v>
      </c>
      <c r="C313" s="1">
        <f t="shared" si="33"/>
        <v>30</v>
      </c>
      <c r="D313" s="1">
        <f t="shared" si="34"/>
        <v>0</v>
      </c>
      <c r="E313" s="1">
        <f t="shared" si="39"/>
        <v>30</v>
      </c>
      <c r="I313" s="2">
        <f t="shared" si="35"/>
        <v>63.3255269320843</v>
      </c>
      <c r="J313" s="2">
        <f t="shared" si="36"/>
        <v>3.32552693208431</v>
      </c>
      <c r="K313" s="1">
        <f t="shared" si="37"/>
        <v>1</v>
      </c>
      <c r="L313" s="3">
        <f t="shared" si="38"/>
        <v>0.000729166666666667</v>
      </c>
    </row>
    <row r="314" spans="1:12">
      <c r="A314" s="1" t="s">
        <v>25</v>
      </c>
      <c r="B314" s="1" t="str">
        <f t="shared" si="32"/>
        <v>30</v>
      </c>
      <c r="C314" s="1">
        <f t="shared" si="33"/>
        <v>30</v>
      </c>
      <c r="D314" s="1">
        <f t="shared" si="34"/>
        <v>0</v>
      </c>
      <c r="E314" s="1">
        <f t="shared" si="39"/>
        <v>30</v>
      </c>
      <c r="I314" s="2">
        <f t="shared" si="35"/>
        <v>63.5284933645589</v>
      </c>
      <c r="J314" s="2">
        <f t="shared" si="36"/>
        <v>3.52849336455894</v>
      </c>
      <c r="K314" s="1">
        <f t="shared" si="37"/>
        <v>1</v>
      </c>
      <c r="L314" s="3">
        <f t="shared" si="38"/>
        <v>0.000729166666666667</v>
      </c>
    </row>
    <row r="315" spans="1:12">
      <c r="A315" s="1" t="s">
        <v>25</v>
      </c>
      <c r="B315" s="1" t="str">
        <f t="shared" si="32"/>
        <v>30</v>
      </c>
      <c r="C315" s="1">
        <f t="shared" si="33"/>
        <v>30</v>
      </c>
      <c r="D315" s="1">
        <f t="shared" si="34"/>
        <v>0</v>
      </c>
      <c r="E315" s="1">
        <f t="shared" si="39"/>
        <v>30</v>
      </c>
      <c r="I315" s="2">
        <f t="shared" si="35"/>
        <v>63.7314597970336</v>
      </c>
      <c r="J315" s="2">
        <f t="shared" si="36"/>
        <v>3.73145979703357</v>
      </c>
      <c r="K315" s="1">
        <f t="shared" si="37"/>
        <v>1</v>
      </c>
      <c r="L315" s="3">
        <f t="shared" si="38"/>
        <v>0.000729166666666667</v>
      </c>
    </row>
    <row r="316" spans="1:12">
      <c r="A316" s="1" t="s">
        <v>25</v>
      </c>
      <c r="B316" s="1" t="str">
        <f t="shared" si="32"/>
        <v>30</v>
      </c>
      <c r="C316" s="1">
        <f t="shared" si="33"/>
        <v>30</v>
      </c>
      <c r="D316" s="1">
        <f t="shared" si="34"/>
        <v>0</v>
      </c>
      <c r="E316" s="1">
        <f t="shared" si="39"/>
        <v>30</v>
      </c>
      <c r="I316" s="2">
        <f t="shared" si="35"/>
        <v>63.9344262295082</v>
      </c>
      <c r="J316" s="2">
        <f t="shared" si="36"/>
        <v>3.9344262295082</v>
      </c>
      <c r="K316" s="1">
        <f t="shared" si="37"/>
        <v>1</v>
      </c>
      <c r="L316" s="3">
        <f t="shared" si="38"/>
        <v>0.000729166666666667</v>
      </c>
    </row>
    <row r="317" spans="1:12">
      <c r="A317" s="1" t="s">
        <v>25</v>
      </c>
      <c r="B317" s="1" t="str">
        <f t="shared" si="32"/>
        <v>30</v>
      </c>
      <c r="C317" s="1">
        <f t="shared" si="33"/>
        <v>30</v>
      </c>
      <c r="D317" s="1">
        <f t="shared" si="34"/>
        <v>0</v>
      </c>
      <c r="E317" s="1">
        <f t="shared" si="39"/>
        <v>30</v>
      </c>
      <c r="I317" s="2">
        <f t="shared" si="35"/>
        <v>64.1373926619828</v>
      </c>
      <c r="J317" s="2">
        <f t="shared" si="36"/>
        <v>4.13739266198283</v>
      </c>
      <c r="K317" s="1">
        <f t="shared" si="37"/>
        <v>1</v>
      </c>
      <c r="L317" s="3">
        <f t="shared" si="38"/>
        <v>0.000740740740740741</v>
      </c>
    </row>
    <row r="318" spans="1:12">
      <c r="A318" s="1" t="s">
        <v>25</v>
      </c>
      <c r="B318" s="1" t="str">
        <f t="shared" si="32"/>
        <v>30</v>
      </c>
      <c r="C318" s="1">
        <f t="shared" si="33"/>
        <v>30</v>
      </c>
      <c r="D318" s="1">
        <f t="shared" si="34"/>
        <v>0</v>
      </c>
      <c r="E318" s="1">
        <f t="shared" si="39"/>
        <v>30</v>
      </c>
      <c r="I318" s="2">
        <f t="shared" si="35"/>
        <v>64.3403590944575</v>
      </c>
      <c r="J318" s="2">
        <f t="shared" si="36"/>
        <v>4.34035909445745</v>
      </c>
      <c r="K318" s="1">
        <f t="shared" si="37"/>
        <v>1</v>
      </c>
      <c r="L318" s="3">
        <f t="shared" si="38"/>
        <v>0.000740740740740741</v>
      </c>
    </row>
    <row r="319" spans="1:12">
      <c r="A319" s="1" t="s">
        <v>25</v>
      </c>
      <c r="B319" s="1" t="str">
        <f t="shared" si="32"/>
        <v>30</v>
      </c>
      <c r="C319" s="1">
        <f t="shared" si="33"/>
        <v>30</v>
      </c>
      <c r="D319" s="1">
        <f t="shared" si="34"/>
        <v>0</v>
      </c>
      <c r="E319" s="1">
        <f t="shared" si="39"/>
        <v>30</v>
      </c>
      <c r="I319" s="2">
        <f t="shared" si="35"/>
        <v>64.5433255269321</v>
      </c>
      <c r="J319" s="2">
        <f t="shared" si="36"/>
        <v>4.54332552693208</v>
      </c>
      <c r="K319" s="1">
        <f t="shared" si="37"/>
        <v>1</v>
      </c>
      <c r="L319" s="3">
        <f t="shared" si="38"/>
        <v>0.000740740740740741</v>
      </c>
    </row>
    <row r="320" spans="1:12">
      <c r="A320" s="1" t="s">
        <v>25</v>
      </c>
      <c r="B320" s="1" t="str">
        <f t="shared" si="32"/>
        <v>30</v>
      </c>
      <c r="C320" s="1">
        <f t="shared" si="33"/>
        <v>30</v>
      </c>
      <c r="D320" s="1">
        <f t="shared" si="34"/>
        <v>0</v>
      </c>
      <c r="E320" s="1">
        <f t="shared" si="39"/>
        <v>30</v>
      </c>
      <c r="I320" s="2">
        <f t="shared" si="35"/>
        <v>64.7462919594067</v>
      </c>
      <c r="J320" s="2">
        <f t="shared" si="36"/>
        <v>4.74629195940672</v>
      </c>
      <c r="K320" s="1">
        <f t="shared" si="37"/>
        <v>1</v>
      </c>
      <c r="L320" s="3">
        <f t="shared" si="38"/>
        <v>0.000740740740740741</v>
      </c>
    </row>
    <row r="321" spans="1:12">
      <c r="A321" s="1" t="s">
        <v>25</v>
      </c>
      <c r="B321" s="1" t="str">
        <f t="shared" si="32"/>
        <v>30</v>
      </c>
      <c r="C321" s="1">
        <f t="shared" si="33"/>
        <v>30</v>
      </c>
      <c r="D321" s="1">
        <f t="shared" si="34"/>
        <v>0</v>
      </c>
      <c r="E321" s="1">
        <f t="shared" si="39"/>
        <v>30</v>
      </c>
      <c r="I321" s="2">
        <f t="shared" si="35"/>
        <v>64.9492583918813</v>
      </c>
      <c r="J321" s="2">
        <f t="shared" si="36"/>
        <v>4.94925839188134</v>
      </c>
      <c r="K321" s="1">
        <f t="shared" si="37"/>
        <v>1</v>
      </c>
      <c r="L321" s="3">
        <f t="shared" si="38"/>
        <v>0.000740740740740741</v>
      </c>
    </row>
    <row r="322" spans="1:12">
      <c r="A322" s="1" t="s">
        <v>12</v>
      </c>
      <c r="B322" s="1" t="str">
        <f t="shared" ref="B322:B385" si="40">SUBSTITUTE(SUBSTITUTE(A322,"m",""),"s","")</f>
        <v>33</v>
      </c>
      <c r="C322" s="1">
        <f t="shared" ref="C322:C385" si="41">IF(LEN(B322)&lt;=0,C321,VALUE(B322))</f>
        <v>33</v>
      </c>
      <c r="D322" s="1">
        <f t="shared" si="34"/>
        <v>3</v>
      </c>
      <c r="E322" s="1">
        <f t="shared" si="39"/>
        <v>33</v>
      </c>
      <c r="I322" s="2">
        <f t="shared" si="35"/>
        <v>65.152224824356</v>
      </c>
      <c r="J322" s="2">
        <f t="shared" si="36"/>
        <v>5.15222482435597</v>
      </c>
      <c r="K322" s="1">
        <f t="shared" si="37"/>
        <v>1</v>
      </c>
      <c r="L322" s="3">
        <f t="shared" si="38"/>
        <v>0.000752314814814815</v>
      </c>
    </row>
    <row r="323" spans="1:12">
      <c r="A323" s="1" t="s">
        <v>12</v>
      </c>
      <c r="B323" s="1" t="str">
        <f t="shared" si="40"/>
        <v>33</v>
      </c>
      <c r="C323" s="1">
        <f t="shared" si="41"/>
        <v>33</v>
      </c>
      <c r="D323" s="1">
        <f t="shared" ref="D323:D386" si="42">IF(ABS(D322)&gt;5,C323-C322+D322,C323-C322)</f>
        <v>0</v>
      </c>
      <c r="E323" s="1">
        <f t="shared" si="39"/>
        <v>33</v>
      </c>
      <c r="I323" s="2">
        <f t="shared" ref="I323:I386" si="43">(ROW()-1)*$H$2</f>
        <v>65.3551912568306</v>
      </c>
      <c r="J323" s="2">
        <f t="shared" ref="J323:J386" si="44">MOD(I323,60)</f>
        <v>5.35519125683061</v>
      </c>
      <c r="K323" s="1">
        <f t="shared" ref="K323:K386" si="45">ROUNDDOWN(I323/60,0)</f>
        <v>1</v>
      </c>
      <c r="L323" s="3">
        <f t="shared" ref="L323:L386" si="46">TIME(0,K323,J323)</f>
        <v>0.000752314814814815</v>
      </c>
    </row>
    <row r="324" spans="1:12">
      <c r="A324" s="1" t="s">
        <v>12</v>
      </c>
      <c r="B324" s="1" t="str">
        <f t="shared" si="40"/>
        <v>33</v>
      </c>
      <c r="C324" s="1">
        <f t="shared" si="41"/>
        <v>33</v>
      </c>
      <c r="D324" s="1">
        <f t="shared" si="42"/>
        <v>0</v>
      </c>
      <c r="E324" s="1">
        <f t="shared" si="39"/>
        <v>33</v>
      </c>
      <c r="I324" s="2">
        <f t="shared" si="43"/>
        <v>65.5581576893052</v>
      </c>
      <c r="J324" s="2">
        <f t="shared" si="44"/>
        <v>5.55815768930523</v>
      </c>
      <c r="K324" s="1">
        <f t="shared" si="45"/>
        <v>1</v>
      </c>
      <c r="L324" s="3">
        <f t="shared" si="46"/>
        <v>0.000752314814814815</v>
      </c>
    </row>
    <row r="325" spans="1:12">
      <c r="A325" s="1" t="s">
        <v>19</v>
      </c>
      <c r="B325" s="1" t="str">
        <f t="shared" si="40"/>
        <v>34</v>
      </c>
      <c r="C325" s="1">
        <f t="shared" si="41"/>
        <v>34</v>
      </c>
      <c r="D325" s="1">
        <f t="shared" si="42"/>
        <v>1</v>
      </c>
      <c r="E325" s="1">
        <f t="shared" si="39"/>
        <v>34</v>
      </c>
      <c r="I325" s="2">
        <f t="shared" si="43"/>
        <v>65.7611241217799</v>
      </c>
      <c r="J325" s="2">
        <f t="shared" si="44"/>
        <v>5.76112412177986</v>
      </c>
      <c r="K325" s="1">
        <f t="shared" si="45"/>
        <v>1</v>
      </c>
      <c r="L325" s="3">
        <f t="shared" si="46"/>
        <v>0.000752314814814815</v>
      </c>
    </row>
    <row r="326" spans="1:12">
      <c r="A326" s="1" t="s">
        <v>19</v>
      </c>
      <c r="B326" s="1" t="str">
        <f t="shared" si="40"/>
        <v>34</v>
      </c>
      <c r="C326" s="1">
        <f t="shared" si="41"/>
        <v>34</v>
      </c>
      <c r="D326" s="1">
        <f t="shared" si="42"/>
        <v>0</v>
      </c>
      <c r="E326" s="1">
        <f t="shared" si="39"/>
        <v>34</v>
      </c>
      <c r="I326" s="2">
        <f t="shared" si="43"/>
        <v>65.9640905542545</v>
      </c>
      <c r="J326" s="2">
        <f t="shared" si="44"/>
        <v>5.96409055425448</v>
      </c>
      <c r="K326" s="1">
        <f t="shared" si="45"/>
        <v>1</v>
      </c>
      <c r="L326" s="3">
        <f t="shared" si="46"/>
        <v>0.000752314814814815</v>
      </c>
    </row>
    <row r="327" spans="1:12">
      <c r="A327" s="1" t="s">
        <v>19</v>
      </c>
      <c r="B327" s="1" t="str">
        <f t="shared" si="40"/>
        <v>34</v>
      </c>
      <c r="C327" s="1">
        <f t="shared" si="41"/>
        <v>34</v>
      </c>
      <c r="D327" s="1">
        <f t="shared" si="42"/>
        <v>0</v>
      </c>
      <c r="E327" s="1">
        <f t="shared" si="39"/>
        <v>34</v>
      </c>
      <c r="I327" s="2">
        <f t="shared" si="43"/>
        <v>66.1670569867291</v>
      </c>
      <c r="J327" s="2">
        <f t="shared" si="44"/>
        <v>6.16705698672912</v>
      </c>
      <c r="K327" s="1">
        <f t="shared" si="45"/>
        <v>1</v>
      </c>
      <c r="L327" s="3">
        <f t="shared" si="46"/>
        <v>0.000763888888888889</v>
      </c>
    </row>
    <row r="328" spans="1:12">
      <c r="A328" s="1" t="s">
        <v>19</v>
      </c>
      <c r="B328" s="1" t="str">
        <f t="shared" si="40"/>
        <v>34</v>
      </c>
      <c r="C328" s="1">
        <f t="shared" si="41"/>
        <v>34</v>
      </c>
      <c r="D328" s="1">
        <f t="shared" si="42"/>
        <v>0</v>
      </c>
      <c r="E328" s="1">
        <f t="shared" si="39"/>
        <v>34</v>
      </c>
      <c r="I328" s="2">
        <f t="shared" si="43"/>
        <v>66.3700234192037</v>
      </c>
      <c r="J328" s="2">
        <f t="shared" si="44"/>
        <v>6.37002341920375</v>
      </c>
      <c r="K328" s="1">
        <f t="shared" si="45"/>
        <v>1</v>
      </c>
      <c r="L328" s="3">
        <f t="shared" si="46"/>
        <v>0.000763888888888889</v>
      </c>
    </row>
    <row r="329" spans="1:12">
      <c r="A329" s="1" t="s">
        <v>19</v>
      </c>
      <c r="B329" s="1" t="str">
        <f t="shared" si="40"/>
        <v>34</v>
      </c>
      <c r="C329" s="1">
        <f t="shared" si="41"/>
        <v>34</v>
      </c>
      <c r="D329" s="1">
        <f t="shared" si="42"/>
        <v>0</v>
      </c>
      <c r="E329" s="1">
        <f t="shared" ref="E329:E392" si="47">IF(ABS(D329)&gt;5,AVERAGE(E321,E322,E323,E324,E325,E326,E327,E328),C329)</f>
        <v>34</v>
      </c>
      <c r="I329" s="2">
        <f t="shared" si="43"/>
        <v>66.5729898516784</v>
      </c>
      <c r="J329" s="2">
        <f t="shared" si="44"/>
        <v>6.57298985167837</v>
      </c>
      <c r="K329" s="1">
        <f t="shared" si="45"/>
        <v>1</v>
      </c>
      <c r="L329" s="3">
        <f t="shared" si="46"/>
        <v>0.000763888888888889</v>
      </c>
    </row>
    <row r="330" spans="1:12">
      <c r="A330" s="1" t="s">
        <v>19</v>
      </c>
      <c r="B330" s="1" t="str">
        <f t="shared" si="40"/>
        <v>34</v>
      </c>
      <c r="C330" s="1">
        <f t="shared" si="41"/>
        <v>34</v>
      </c>
      <c r="D330" s="1">
        <f t="shared" si="42"/>
        <v>0</v>
      </c>
      <c r="E330" s="1">
        <f t="shared" si="47"/>
        <v>34</v>
      </c>
      <c r="I330" s="2">
        <f t="shared" si="43"/>
        <v>66.775956284153</v>
      </c>
      <c r="J330" s="2">
        <f t="shared" si="44"/>
        <v>6.77595628415301</v>
      </c>
      <c r="K330" s="1">
        <f t="shared" si="45"/>
        <v>1</v>
      </c>
      <c r="L330" s="3">
        <f t="shared" si="46"/>
        <v>0.000763888888888889</v>
      </c>
    </row>
    <row r="331" spans="1:12">
      <c r="A331" s="1" t="s">
        <v>19</v>
      </c>
      <c r="B331" s="1" t="str">
        <f t="shared" si="40"/>
        <v>34</v>
      </c>
      <c r="C331" s="1">
        <f t="shared" si="41"/>
        <v>34</v>
      </c>
      <c r="D331" s="1">
        <f t="shared" si="42"/>
        <v>0</v>
      </c>
      <c r="E331" s="1">
        <f t="shared" si="47"/>
        <v>34</v>
      </c>
      <c r="I331" s="2">
        <f t="shared" si="43"/>
        <v>66.9789227166276</v>
      </c>
      <c r="J331" s="2">
        <f t="shared" si="44"/>
        <v>6.97892271662764</v>
      </c>
      <c r="K331" s="1">
        <f t="shared" si="45"/>
        <v>1</v>
      </c>
      <c r="L331" s="3">
        <f t="shared" si="46"/>
        <v>0.000763888888888889</v>
      </c>
    </row>
    <row r="332" spans="1:12">
      <c r="A332" s="1" t="s">
        <v>19</v>
      </c>
      <c r="B332" s="1" t="str">
        <f t="shared" si="40"/>
        <v>34</v>
      </c>
      <c r="C332" s="1">
        <f t="shared" si="41"/>
        <v>34</v>
      </c>
      <c r="D332" s="1">
        <f t="shared" si="42"/>
        <v>0</v>
      </c>
      <c r="E332" s="1">
        <f t="shared" si="47"/>
        <v>34</v>
      </c>
      <c r="I332" s="2">
        <f t="shared" si="43"/>
        <v>67.1818891491023</v>
      </c>
      <c r="J332" s="2">
        <f t="shared" si="44"/>
        <v>7.18188914910226</v>
      </c>
      <c r="K332" s="1">
        <f t="shared" si="45"/>
        <v>1</v>
      </c>
      <c r="L332" s="3">
        <f t="shared" si="46"/>
        <v>0.000775462962962963</v>
      </c>
    </row>
    <row r="333" spans="1:12">
      <c r="A333" s="1" t="s">
        <v>19</v>
      </c>
      <c r="B333" s="1" t="str">
        <f t="shared" si="40"/>
        <v>34</v>
      </c>
      <c r="C333" s="1">
        <f t="shared" si="41"/>
        <v>34</v>
      </c>
      <c r="D333" s="1">
        <f t="shared" si="42"/>
        <v>0</v>
      </c>
      <c r="E333" s="1">
        <f t="shared" si="47"/>
        <v>34</v>
      </c>
      <c r="I333" s="2">
        <f t="shared" si="43"/>
        <v>67.3848555815769</v>
      </c>
      <c r="J333" s="2">
        <f t="shared" si="44"/>
        <v>7.3848555815769</v>
      </c>
      <c r="K333" s="1">
        <f t="shared" si="45"/>
        <v>1</v>
      </c>
      <c r="L333" s="3">
        <f t="shared" si="46"/>
        <v>0.000775462962962963</v>
      </c>
    </row>
    <row r="334" spans="1:12">
      <c r="A334" s="1" t="s">
        <v>19</v>
      </c>
      <c r="B334" s="1" t="str">
        <f t="shared" si="40"/>
        <v>34</v>
      </c>
      <c r="C334" s="1">
        <f t="shared" si="41"/>
        <v>34</v>
      </c>
      <c r="D334" s="1">
        <f t="shared" si="42"/>
        <v>0</v>
      </c>
      <c r="E334" s="1">
        <f t="shared" si="47"/>
        <v>34</v>
      </c>
      <c r="I334" s="2">
        <f t="shared" si="43"/>
        <v>67.5878220140515</v>
      </c>
      <c r="J334" s="2">
        <f t="shared" si="44"/>
        <v>7.58782201405153</v>
      </c>
      <c r="K334" s="1">
        <f t="shared" si="45"/>
        <v>1</v>
      </c>
      <c r="L334" s="3">
        <f t="shared" si="46"/>
        <v>0.000775462962962963</v>
      </c>
    </row>
    <row r="335" spans="1:12">
      <c r="A335" s="1" t="s">
        <v>19</v>
      </c>
      <c r="B335" s="1" t="str">
        <f t="shared" si="40"/>
        <v>34</v>
      </c>
      <c r="C335" s="1">
        <f t="shared" si="41"/>
        <v>34</v>
      </c>
      <c r="D335" s="1">
        <f t="shared" si="42"/>
        <v>0</v>
      </c>
      <c r="E335" s="1">
        <f t="shared" si="47"/>
        <v>34</v>
      </c>
      <c r="I335" s="2">
        <f t="shared" si="43"/>
        <v>67.7907884465262</v>
      </c>
      <c r="J335" s="2">
        <f t="shared" si="44"/>
        <v>7.79078844652615</v>
      </c>
      <c r="K335" s="1">
        <f t="shared" si="45"/>
        <v>1</v>
      </c>
      <c r="L335" s="3">
        <f t="shared" si="46"/>
        <v>0.000775462962962963</v>
      </c>
    </row>
    <row r="336" spans="1:12">
      <c r="A336" s="1" t="s">
        <v>25</v>
      </c>
      <c r="B336" s="1" t="str">
        <f t="shared" si="40"/>
        <v>30</v>
      </c>
      <c r="C336" s="1">
        <f t="shared" si="41"/>
        <v>30</v>
      </c>
      <c r="D336" s="1">
        <f t="shared" si="42"/>
        <v>-4</v>
      </c>
      <c r="E336" s="1">
        <f t="shared" si="47"/>
        <v>30</v>
      </c>
      <c r="I336" s="2">
        <f t="shared" si="43"/>
        <v>67.9937548790008</v>
      </c>
      <c r="J336" s="2">
        <f t="shared" si="44"/>
        <v>7.99375487900078</v>
      </c>
      <c r="K336" s="1">
        <f t="shared" si="45"/>
        <v>1</v>
      </c>
      <c r="L336" s="3">
        <f t="shared" si="46"/>
        <v>0.000775462962962963</v>
      </c>
    </row>
    <row r="337" spans="1:12">
      <c r="A337" s="1" t="s">
        <v>25</v>
      </c>
      <c r="B337" s="1" t="str">
        <f t="shared" si="40"/>
        <v>30</v>
      </c>
      <c r="C337" s="1">
        <f t="shared" si="41"/>
        <v>30</v>
      </c>
      <c r="D337" s="1">
        <f t="shared" si="42"/>
        <v>0</v>
      </c>
      <c r="E337" s="1">
        <f t="shared" si="47"/>
        <v>30</v>
      </c>
      <c r="I337" s="2">
        <f t="shared" si="43"/>
        <v>68.1967213114754</v>
      </c>
      <c r="J337" s="2">
        <f t="shared" si="44"/>
        <v>8.19672131147541</v>
      </c>
      <c r="K337" s="1">
        <f t="shared" si="45"/>
        <v>1</v>
      </c>
      <c r="L337" s="3">
        <f t="shared" si="46"/>
        <v>0.000787037037037037</v>
      </c>
    </row>
    <row r="338" spans="1:12">
      <c r="A338" s="1" t="s">
        <v>25</v>
      </c>
      <c r="B338" s="1" t="str">
        <f t="shared" si="40"/>
        <v>30</v>
      </c>
      <c r="C338" s="1">
        <f t="shared" si="41"/>
        <v>30</v>
      </c>
      <c r="D338" s="1">
        <f t="shared" si="42"/>
        <v>0</v>
      </c>
      <c r="E338" s="1">
        <f t="shared" si="47"/>
        <v>30</v>
      </c>
      <c r="I338" s="2">
        <f t="shared" si="43"/>
        <v>68.39968774395</v>
      </c>
      <c r="J338" s="2">
        <f t="shared" si="44"/>
        <v>8.39968774395004</v>
      </c>
      <c r="K338" s="1">
        <f t="shared" si="45"/>
        <v>1</v>
      </c>
      <c r="L338" s="3">
        <f t="shared" si="46"/>
        <v>0.000787037037037037</v>
      </c>
    </row>
    <row r="339" spans="1:12">
      <c r="A339" s="1" t="s">
        <v>25</v>
      </c>
      <c r="B339" s="1" t="str">
        <f t="shared" si="40"/>
        <v>30</v>
      </c>
      <c r="C339" s="1">
        <f t="shared" si="41"/>
        <v>30</v>
      </c>
      <c r="D339" s="1">
        <f t="shared" si="42"/>
        <v>0</v>
      </c>
      <c r="E339" s="1">
        <f t="shared" si="47"/>
        <v>30</v>
      </c>
      <c r="I339" s="2">
        <f t="shared" si="43"/>
        <v>68.6026541764247</v>
      </c>
      <c r="J339" s="2">
        <f t="shared" si="44"/>
        <v>8.60265417642466</v>
      </c>
      <c r="K339" s="1">
        <f t="shared" si="45"/>
        <v>1</v>
      </c>
      <c r="L339" s="3">
        <f t="shared" si="46"/>
        <v>0.000787037037037037</v>
      </c>
    </row>
    <row r="340" spans="1:12">
      <c r="A340" s="1" t="s">
        <v>25</v>
      </c>
      <c r="B340" s="1" t="str">
        <f t="shared" si="40"/>
        <v>30</v>
      </c>
      <c r="C340" s="1">
        <f t="shared" si="41"/>
        <v>30</v>
      </c>
      <c r="D340" s="1">
        <f t="shared" si="42"/>
        <v>0</v>
      </c>
      <c r="E340" s="1">
        <f t="shared" si="47"/>
        <v>30</v>
      </c>
      <c r="I340" s="2">
        <f t="shared" si="43"/>
        <v>68.8056206088993</v>
      </c>
      <c r="J340" s="2">
        <f t="shared" si="44"/>
        <v>8.8056206088993</v>
      </c>
      <c r="K340" s="1">
        <f t="shared" si="45"/>
        <v>1</v>
      </c>
      <c r="L340" s="3">
        <f t="shared" si="46"/>
        <v>0.000787037037037037</v>
      </c>
    </row>
    <row r="341" spans="1:12">
      <c r="A341" s="1" t="s">
        <v>15</v>
      </c>
      <c r="B341" s="1" t="str">
        <f t="shared" si="40"/>
        <v>31</v>
      </c>
      <c r="C341" s="1">
        <f t="shared" si="41"/>
        <v>31</v>
      </c>
      <c r="D341" s="1">
        <f t="shared" si="42"/>
        <v>1</v>
      </c>
      <c r="E341" s="1">
        <f t="shared" si="47"/>
        <v>31</v>
      </c>
      <c r="I341" s="2">
        <f t="shared" si="43"/>
        <v>69.0085870413739</v>
      </c>
      <c r="J341" s="2">
        <f t="shared" si="44"/>
        <v>9.00858704137393</v>
      </c>
      <c r="K341" s="1">
        <f t="shared" si="45"/>
        <v>1</v>
      </c>
      <c r="L341" s="3">
        <f t="shared" si="46"/>
        <v>0.000798611111111111</v>
      </c>
    </row>
    <row r="342" spans="1:12">
      <c r="A342" s="1" t="s">
        <v>15</v>
      </c>
      <c r="B342" s="1" t="str">
        <f t="shared" si="40"/>
        <v>31</v>
      </c>
      <c r="C342" s="1">
        <f t="shared" si="41"/>
        <v>31</v>
      </c>
      <c r="D342" s="1">
        <f t="shared" si="42"/>
        <v>0</v>
      </c>
      <c r="E342" s="1">
        <f t="shared" si="47"/>
        <v>31</v>
      </c>
      <c r="I342" s="2">
        <f t="shared" si="43"/>
        <v>69.2115534738486</v>
      </c>
      <c r="J342" s="2">
        <f t="shared" si="44"/>
        <v>9.21155347384855</v>
      </c>
      <c r="K342" s="1">
        <f t="shared" si="45"/>
        <v>1</v>
      </c>
      <c r="L342" s="3">
        <f t="shared" si="46"/>
        <v>0.000798611111111111</v>
      </c>
    </row>
    <row r="343" spans="1:12">
      <c r="A343" s="1" t="s">
        <v>15</v>
      </c>
      <c r="B343" s="1" t="str">
        <f t="shared" si="40"/>
        <v>31</v>
      </c>
      <c r="C343" s="1">
        <f t="shared" si="41"/>
        <v>31</v>
      </c>
      <c r="D343" s="1">
        <f t="shared" si="42"/>
        <v>0</v>
      </c>
      <c r="E343" s="1">
        <f t="shared" si="47"/>
        <v>31</v>
      </c>
      <c r="I343" s="2">
        <f t="shared" si="43"/>
        <v>69.4145199063232</v>
      </c>
      <c r="J343" s="2">
        <f t="shared" si="44"/>
        <v>9.41451990632319</v>
      </c>
      <c r="K343" s="1">
        <f t="shared" si="45"/>
        <v>1</v>
      </c>
      <c r="L343" s="3">
        <f t="shared" si="46"/>
        <v>0.000798611111111111</v>
      </c>
    </row>
    <row r="344" spans="1:12">
      <c r="A344" s="1" t="s">
        <v>15</v>
      </c>
      <c r="B344" s="1" t="str">
        <f t="shared" si="40"/>
        <v>31</v>
      </c>
      <c r="C344" s="1">
        <f t="shared" si="41"/>
        <v>31</v>
      </c>
      <c r="D344" s="1">
        <f t="shared" si="42"/>
        <v>0</v>
      </c>
      <c r="E344" s="1">
        <f t="shared" si="47"/>
        <v>31</v>
      </c>
      <c r="I344" s="2">
        <f t="shared" si="43"/>
        <v>69.6174863387978</v>
      </c>
      <c r="J344" s="2">
        <f t="shared" si="44"/>
        <v>9.61748633879782</v>
      </c>
      <c r="K344" s="1">
        <f t="shared" si="45"/>
        <v>1</v>
      </c>
      <c r="L344" s="3">
        <f t="shared" si="46"/>
        <v>0.000798611111111111</v>
      </c>
    </row>
    <row r="345" spans="1:12">
      <c r="A345" s="1" t="s">
        <v>15</v>
      </c>
      <c r="B345" s="1" t="str">
        <f t="shared" si="40"/>
        <v>31</v>
      </c>
      <c r="C345" s="1">
        <f t="shared" si="41"/>
        <v>31</v>
      </c>
      <c r="D345" s="1">
        <f t="shared" si="42"/>
        <v>0</v>
      </c>
      <c r="E345" s="1">
        <f t="shared" si="47"/>
        <v>31</v>
      </c>
      <c r="I345" s="2">
        <f t="shared" si="43"/>
        <v>69.8204527712724</v>
      </c>
      <c r="J345" s="2">
        <f t="shared" si="44"/>
        <v>9.82045277127244</v>
      </c>
      <c r="K345" s="1">
        <f t="shared" si="45"/>
        <v>1</v>
      </c>
      <c r="L345" s="3">
        <f t="shared" si="46"/>
        <v>0.000798611111111111</v>
      </c>
    </row>
    <row r="346" spans="1:12">
      <c r="A346" s="1">
        <v>33</v>
      </c>
      <c r="B346" s="1" t="str">
        <f t="shared" si="40"/>
        <v>33</v>
      </c>
      <c r="C346" s="1">
        <f t="shared" si="41"/>
        <v>33</v>
      </c>
      <c r="D346" s="1">
        <f t="shared" si="42"/>
        <v>2</v>
      </c>
      <c r="E346" s="1">
        <f t="shared" si="47"/>
        <v>33</v>
      </c>
      <c r="I346" s="2">
        <f t="shared" si="43"/>
        <v>70.0234192037471</v>
      </c>
      <c r="J346" s="2">
        <f t="shared" si="44"/>
        <v>10.0234192037471</v>
      </c>
      <c r="K346" s="1">
        <f t="shared" si="45"/>
        <v>1</v>
      </c>
      <c r="L346" s="3">
        <f t="shared" si="46"/>
        <v>0.000810185185185185</v>
      </c>
    </row>
    <row r="347" spans="1:12">
      <c r="A347" s="1" t="s">
        <v>12</v>
      </c>
      <c r="B347" s="1" t="str">
        <f t="shared" si="40"/>
        <v>33</v>
      </c>
      <c r="C347" s="1">
        <f t="shared" si="41"/>
        <v>33</v>
      </c>
      <c r="D347" s="1">
        <f t="shared" si="42"/>
        <v>0</v>
      </c>
      <c r="E347" s="1">
        <f t="shared" si="47"/>
        <v>33</v>
      </c>
      <c r="I347" s="2">
        <f t="shared" si="43"/>
        <v>70.2263856362217</v>
      </c>
      <c r="J347" s="2">
        <f t="shared" si="44"/>
        <v>10.2263856362217</v>
      </c>
      <c r="K347" s="1">
        <f t="shared" si="45"/>
        <v>1</v>
      </c>
      <c r="L347" s="3">
        <f t="shared" si="46"/>
        <v>0.000810185185185185</v>
      </c>
    </row>
    <row r="348" spans="1:12">
      <c r="A348" s="1" t="s">
        <v>12</v>
      </c>
      <c r="B348" s="1" t="str">
        <f t="shared" si="40"/>
        <v>33</v>
      </c>
      <c r="C348" s="1">
        <f t="shared" si="41"/>
        <v>33</v>
      </c>
      <c r="D348" s="1">
        <f t="shared" si="42"/>
        <v>0</v>
      </c>
      <c r="E348" s="1">
        <f t="shared" si="47"/>
        <v>33</v>
      </c>
      <c r="I348" s="2">
        <f t="shared" si="43"/>
        <v>70.4293520686963</v>
      </c>
      <c r="J348" s="2">
        <f t="shared" si="44"/>
        <v>10.4293520686963</v>
      </c>
      <c r="K348" s="1">
        <f t="shared" si="45"/>
        <v>1</v>
      </c>
      <c r="L348" s="3">
        <f t="shared" si="46"/>
        <v>0.000810185185185185</v>
      </c>
    </row>
    <row r="349" spans="1:12">
      <c r="A349" s="1" t="s">
        <v>12</v>
      </c>
      <c r="B349" s="1" t="str">
        <f t="shared" si="40"/>
        <v>33</v>
      </c>
      <c r="C349" s="1">
        <f t="shared" si="41"/>
        <v>33</v>
      </c>
      <c r="D349" s="1">
        <f t="shared" si="42"/>
        <v>0</v>
      </c>
      <c r="E349" s="1">
        <f t="shared" si="47"/>
        <v>33</v>
      </c>
      <c r="I349" s="2">
        <f t="shared" si="43"/>
        <v>70.632318501171</v>
      </c>
      <c r="J349" s="2">
        <f t="shared" si="44"/>
        <v>10.632318501171</v>
      </c>
      <c r="K349" s="1">
        <f t="shared" si="45"/>
        <v>1</v>
      </c>
      <c r="L349" s="3">
        <f t="shared" si="46"/>
        <v>0.000810185185185185</v>
      </c>
    </row>
    <row r="350" spans="1:12">
      <c r="A350" s="1" t="s">
        <v>12</v>
      </c>
      <c r="B350" s="1" t="str">
        <f t="shared" si="40"/>
        <v>33</v>
      </c>
      <c r="C350" s="1">
        <f t="shared" si="41"/>
        <v>33</v>
      </c>
      <c r="D350" s="1">
        <f t="shared" si="42"/>
        <v>0</v>
      </c>
      <c r="E350" s="1">
        <f t="shared" si="47"/>
        <v>33</v>
      </c>
      <c r="I350" s="2">
        <f t="shared" si="43"/>
        <v>70.8352849336456</v>
      </c>
      <c r="J350" s="2">
        <f t="shared" si="44"/>
        <v>10.8352849336456</v>
      </c>
      <c r="K350" s="1">
        <f t="shared" si="45"/>
        <v>1</v>
      </c>
      <c r="L350" s="3">
        <f t="shared" si="46"/>
        <v>0.000810185185185185</v>
      </c>
    </row>
    <row r="351" spans="1:12">
      <c r="A351" s="1" t="s">
        <v>16</v>
      </c>
      <c r="B351" s="1" t="str">
        <f t="shared" si="40"/>
        <v>32</v>
      </c>
      <c r="C351" s="1">
        <f t="shared" si="41"/>
        <v>32</v>
      </c>
      <c r="D351" s="1">
        <f t="shared" si="42"/>
        <v>-1</v>
      </c>
      <c r="E351" s="1">
        <f t="shared" si="47"/>
        <v>32</v>
      </c>
      <c r="I351" s="2">
        <f t="shared" si="43"/>
        <v>71.0382513661202</v>
      </c>
      <c r="J351" s="2">
        <f t="shared" si="44"/>
        <v>11.0382513661202</v>
      </c>
      <c r="K351" s="1">
        <f t="shared" si="45"/>
        <v>1</v>
      </c>
      <c r="L351" s="3">
        <f t="shared" si="46"/>
        <v>0.000821759259259259</v>
      </c>
    </row>
    <row r="352" spans="1:12">
      <c r="A352" s="1" t="s">
        <v>16</v>
      </c>
      <c r="B352" s="1" t="str">
        <f t="shared" si="40"/>
        <v>32</v>
      </c>
      <c r="C352" s="1">
        <f t="shared" si="41"/>
        <v>32</v>
      </c>
      <c r="D352" s="1">
        <f t="shared" si="42"/>
        <v>0</v>
      </c>
      <c r="E352" s="1">
        <f t="shared" si="47"/>
        <v>32</v>
      </c>
      <c r="I352" s="2">
        <f t="shared" si="43"/>
        <v>71.2412177985948</v>
      </c>
      <c r="J352" s="2">
        <f t="shared" si="44"/>
        <v>11.2412177985948</v>
      </c>
      <c r="K352" s="1">
        <f t="shared" si="45"/>
        <v>1</v>
      </c>
      <c r="L352" s="3">
        <f t="shared" si="46"/>
        <v>0.000821759259259259</v>
      </c>
    </row>
    <row r="353" spans="1:12">
      <c r="A353" s="1" t="s">
        <v>16</v>
      </c>
      <c r="B353" s="1" t="str">
        <f t="shared" si="40"/>
        <v>32</v>
      </c>
      <c r="C353" s="1">
        <f t="shared" si="41"/>
        <v>32</v>
      </c>
      <c r="D353" s="1">
        <f t="shared" si="42"/>
        <v>0</v>
      </c>
      <c r="E353" s="1">
        <f t="shared" si="47"/>
        <v>32</v>
      </c>
      <c r="I353" s="2">
        <f t="shared" si="43"/>
        <v>71.4441842310695</v>
      </c>
      <c r="J353" s="2">
        <f t="shared" si="44"/>
        <v>11.4441842310695</v>
      </c>
      <c r="K353" s="1">
        <f t="shared" si="45"/>
        <v>1</v>
      </c>
      <c r="L353" s="3">
        <f t="shared" si="46"/>
        <v>0.000821759259259259</v>
      </c>
    </row>
    <row r="354" spans="1:12">
      <c r="A354" s="1" t="s">
        <v>16</v>
      </c>
      <c r="B354" s="1" t="str">
        <f t="shared" si="40"/>
        <v>32</v>
      </c>
      <c r="C354" s="1">
        <f t="shared" si="41"/>
        <v>32</v>
      </c>
      <c r="D354" s="1">
        <f t="shared" si="42"/>
        <v>0</v>
      </c>
      <c r="E354" s="1">
        <f t="shared" si="47"/>
        <v>32</v>
      </c>
      <c r="I354" s="2">
        <f t="shared" si="43"/>
        <v>71.6471506635441</v>
      </c>
      <c r="J354" s="2">
        <f t="shared" si="44"/>
        <v>11.6471506635441</v>
      </c>
      <c r="K354" s="1">
        <f t="shared" si="45"/>
        <v>1</v>
      </c>
      <c r="L354" s="3">
        <f t="shared" si="46"/>
        <v>0.000821759259259259</v>
      </c>
    </row>
    <row r="355" spans="1:12">
      <c r="A355" s="1" t="s">
        <v>16</v>
      </c>
      <c r="B355" s="1" t="str">
        <f t="shared" si="40"/>
        <v>32</v>
      </c>
      <c r="C355" s="1">
        <f t="shared" si="41"/>
        <v>32</v>
      </c>
      <c r="D355" s="1">
        <f t="shared" si="42"/>
        <v>0</v>
      </c>
      <c r="E355" s="1">
        <f t="shared" si="47"/>
        <v>32</v>
      </c>
      <c r="I355" s="2">
        <f t="shared" si="43"/>
        <v>71.8501170960187</v>
      </c>
      <c r="J355" s="2">
        <f t="shared" si="44"/>
        <v>11.8501170960187</v>
      </c>
      <c r="K355" s="1">
        <f t="shared" si="45"/>
        <v>1</v>
      </c>
      <c r="L355" s="3">
        <f t="shared" si="46"/>
        <v>0.000821759259259259</v>
      </c>
    </row>
    <row r="356" spans="1:12">
      <c r="A356" s="1" t="s">
        <v>17</v>
      </c>
      <c r="B356" s="1" t="str">
        <f t="shared" si="40"/>
        <v>36</v>
      </c>
      <c r="C356" s="1">
        <f t="shared" si="41"/>
        <v>36</v>
      </c>
      <c r="D356" s="1">
        <f t="shared" si="42"/>
        <v>4</v>
      </c>
      <c r="E356" s="1">
        <f t="shared" si="47"/>
        <v>36</v>
      </c>
      <c r="I356" s="2">
        <f t="shared" si="43"/>
        <v>72.0530835284934</v>
      </c>
      <c r="J356" s="2">
        <f t="shared" si="44"/>
        <v>12.0530835284934</v>
      </c>
      <c r="K356" s="1">
        <f t="shared" si="45"/>
        <v>1</v>
      </c>
      <c r="L356" s="3">
        <f t="shared" si="46"/>
        <v>0.000833333333333333</v>
      </c>
    </row>
    <row r="357" spans="1:12">
      <c r="A357" s="1" t="s">
        <v>17</v>
      </c>
      <c r="B357" s="1" t="str">
        <f t="shared" si="40"/>
        <v>36</v>
      </c>
      <c r="C357" s="1">
        <f t="shared" si="41"/>
        <v>36</v>
      </c>
      <c r="D357" s="1">
        <f t="shared" si="42"/>
        <v>0</v>
      </c>
      <c r="E357" s="1">
        <f t="shared" si="47"/>
        <v>36</v>
      </c>
      <c r="I357" s="2">
        <f t="shared" si="43"/>
        <v>72.256049960968</v>
      </c>
      <c r="J357" s="2">
        <f t="shared" si="44"/>
        <v>12.256049960968</v>
      </c>
      <c r="K357" s="1">
        <f t="shared" si="45"/>
        <v>1</v>
      </c>
      <c r="L357" s="3">
        <f t="shared" si="46"/>
        <v>0.000833333333333333</v>
      </c>
    </row>
    <row r="358" spans="1:12">
      <c r="A358" s="1" t="s">
        <v>17</v>
      </c>
      <c r="B358" s="1" t="str">
        <f t="shared" si="40"/>
        <v>36</v>
      </c>
      <c r="C358" s="1">
        <f t="shared" si="41"/>
        <v>36</v>
      </c>
      <c r="D358" s="1">
        <f t="shared" si="42"/>
        <v>0</v>
      </c>
      <c r="E358" s="1">
        <f t="shared" si="47"/>
        <v>36</v>
      </c>
      <c r="I358" s="2">
        <f t="shared" si="43"/>
        <v>72.4590163934426</v>
      </c>
      <c r="J358" s="2">
        <f t="shared" si="44"/>
        <v>12.4590163934426</v>
      </c>
      <c r="K358" s="1">
        <f t="shared" si="45"/>
        <v>1</v>
      </c>
      <c r="L358" s="3">
        <f t="shared" si="46"/>
        <v>0.000833333333333333</v>
      </c>
    </row>
    <row r="359" spans="1:12">
      <c r="A359" s="1" t="s">
        <v>17</v>
      </c>
      <c r="B359" s="1" t="str">
        <f t="shared" si="40"/>
        <v>36</v>
      </c>
      <c r="C359" s="1">
        <f t="shared" si="41"/>
        <v>36</v>
      </c>
      <c r="D359" s="1">
        <f t="shared" si="42"/>
        <v>0</v>
      </c>
      <c r="E359" s="1">
        <f t="shared" si="47"/>
        <v>36</v>
      </c>
      <c r="I359" s="2">
        <f t="shared" si="43"/>
        <v>72.6619828259172</v>
      </c>
      <c r="J359" s="2">
        <f t="shared" si="44"/>
        <v>12.6619828259172</v>
      </c>
      <c r="K359" s="1">
        <f t="shared" si="45"/>
        <v>1</v>
      </c>
      <c r="L359" s="3">
        <f t="shared" si="46"/>
        <v>0.000833333333333333</v>
      </c>
    </row>
    <row r="360" spans="1:12">
      <c r="A360" s="1" t="s">
        <v>17</v>
      </c>
      <c r="B360" s="1" t="str">
        <f t="shared" si="40"/>
        <v>36</v>
      </c>
      <c r="C360" s="1">
        <f t="shared" si="41"/>
        <v>36</v>
      </c>
      <c r="D360" s="1">
        <f t="shared" si="42"/>
        <v>0</v>
      </c>
      <c r="E360" s="1">
        <f t="shared" si="47"/>
        <v>36</v>
      </c>
      <c r="I360" s="2">
        <f t="shared" si="43"/>
        <v>72.8649492583919</v>
      </c>
      <c r="J360" s="2">
        <f t="shared" si="44"/>
        <v>12.8649492583919</v>
      </c>
      <c r="K360" s="1">
        <f t="shared" si="45"/>
        <v>1</v>
      </c>
      <c r="L360" s="3">
        <f t="shared" si="46"/>
        <v>0.000833333333333333</v>
      </c>
    </row>
    <row r="361" spans="1:12">
      <c r="A361" s="1" t="s">
        <v>17</v>
      </c>
      <c r="B361" s="1" t="str">
        <f t="shared" si="40"/>
        <v>36</v>
      </c>
      <c r="C361" s="1">
        <f t="shared" si="41"/>
        <v>36</v>
      </c>
      <c r="D361" s="1">
        <f t="shared" si="42"/>
        <v>0</v>
      </c>
      <c r="E361" s="1">
        <f t="shared" si="47"/>
        <v>36</v>
      </c>
      <c r="I361" s="2">
        <f t="shared" si="43"/>
        <v>73.0679156908665</v>
      </c>
      <c r="J361" s="2">
        <f t="shared" si="44"/>
        <v>13.0679156908665</v>
      </c>
      <c r="K361" s="1">
        <f t="shared" si="45"/>
        <v>1</v>
      </c>
      <c r="L361" s="3">
        <f t="shared" si="46"/>
        <v>0.000844907407407407</v>
      </c>
    </row>
    <row r="362" spans="1:12">
      <c r="A362" s="1" t="s">
        <v>12</v>
      </c>
      <c r="B362" s="1" t="str">
        <f t="shared" si="40"/>
        <v>33</v>
      </c>
      <c r="C362" s="1">
        <f t="shared" si="41"/>
        <v>33</v>
      </c>
      <c r="D362" s="1">
        <f t="shared" si="42"/>
        <v>-3</v>
      </c>
      <c r="E362" s="1">
        <f t="shared" si="47"/>
        <v>33</v>
      </c>
      <c r="I362" s="2">
        <f t="shared" si="43"/>
        <v>73.2708821233411</v>
      </c>
      <c r="J362" s="2">
        <f t="shared" si="44"/>
        <v>13.2708821233411</v>
      </c>
      <c r="K362" s="1">
        <f t="shared" si="45"/>
        <v>1</v>
      </c>
      <c r="L362" s="3">
        <f t="shared" si="46"/>
        <v>0.000844907407407407</v>
      </c>
    </row>
    <row r="363" spans="1:12">
      <c r="A363" s="1" t="s">
        <v>12</v>
      </c>
      <c r="B363" s="1" t="str">
        <f t="shared" si="40"/>
        <v>33</v>
      </c>
      <c r="C363" s="1">
        <f t="shared" si="41"/>
        <v>33</v>
      </c>
      <c r="D363" s="1">
        <f t="shared" si="42"/>
        <v>0</v>
      </c>
      <c r="E363" s="1">
        <f t="shared" si="47"/>
        <v>33</v>
      </c>
      <c r="I363" s="2">
        <f t="shared" si="43"/>
        <v>73.4738485558158</v>
      </c>
      <c r="J363" s="2">
        <f t="shared" si="44"/>
        <v>13.4738485558158</v>
      </c>
      <c r="K363" s="1">
        <f t="shared" si="45"/>
        <v>1</v>
      </c>
      <c r="L363" s="3">
        <f t="shared" si="46"/>
        <v>0.000844907407407407</v>
      </c>
    </row>
    <row r="364" spans="1:12">
      <c r="A364" s="1" t="s">
        <v>12</v>
      </c>
      <c r="B364" s="1" t="str">
        <f t="shared" si="40"/>
        <v>33</v>
      </c>
      <c r="C364" s="1">
        <f t="shared" si="41"/>
        <v>33</v>
      </c>
      <c r="D364" s="1">
        <f t="shared" si="42"/>
        <v>0</v>
      </c>
      <c r="E364" s="1">
        <f t="shared" si="47"/>
        <v>33</v>
      </c>
      <c r="I364" s="2">
        <f t="shared" si="43"/>
        <v>73.6768149882904</v>
      </c>
      <c r="J364" s="2">
        <f t="shared" si="44"/>
        <v>13.6768149882904</v>
      </c>
      <c r="K364" s="1">
        <f t="shared" si="45"/>
        <v>1</v>
      </c>
      <c r="L364" s="3">
        <f t="shared" si="46"/>
        <v>0.000844907407407407</v>
      </c>
    </row>
    <row r="365" spans="1:12">
      <c r="A365" s="1" t="s">
        <v>12</v>
      </c>
      <c r="B365" s="1" t="str">
        <f t="shared" si="40"/>
        <v>33</v>
      </c>
      <c r="C365" s="1">
        <f t="shared" si="41"/>
        <v>33</v>
      </c>
      <c r="D365" s="1">
        <f t="shared" si="42"/>
        <v>0</v>
      </c>
      <c r="E365" s="1">
        <f t="shared" si="47"/>
        <v>33</v>
      </c>
      <c r="I365" s="2">
        <f t="shared" si="43"/>
        <v>73.879781420765</v>
      </c>
      <c r="J365" s="2">
        <f t="shared" si="44"/>
        <v>13.879781420765</v>
      </c>
      <c r="K365" s="1">
        <f t="shared" si="45"/>
        <v>1</v>
      </c>
      <c r="L365" s="3">
        <f t="shared" si="46"/>
        <v>0.000844907407407407</v>
      </c>
    </row>
    <row r="366" spans="1:12">
      <c r="A366" s="1" t="s">
        <v>12</v>
      </c>
      <c r="B366" s="1" t="str">
        <f t="shared" si="40"/>
        <v>33</v>
      </c>
      <c r="C366" s="1">
        <f t="shared" si="41"/>
        <v>33</v>
      </c>
      <c r="D366" s="1">
        <f t="shared" si="42"/>
        <v>0</v>
      </c>
      <c r="E366" s="1">
        <f t="shared" si="47"/>
        <v>33</v>
      </c>
      <c r="I366" s="2">
        <f t="shared" si="43"/>
        <v>74.0827478532397</v>
      </c>
      <c r="J366" s="2">
        <f t="shared" si="44"/>
        <v>14.0827478532397</v>
      </c>
      <c r="K366" s="1">
        <f t="shared" si="45"/>
        <v>1</v>
      </c>
      <c r="L366" s="3">
        <f t="shared" si="46"/>
        <v>0.000856481481481482</v>
      </c>
    </row>
    <row r="367" spans="1:12">
      <c r="A367" s="1">
        <v>36</v>
      </c>
      <c r="B367" s="1" t="str">
        <f t="shared" si="40"/>
        <v>36</v>
      </c>
      <c r="C367" s="1">
        <f t="shared" si="41"/>
        <v>36</v>
      </c>
      <c r="D367" s="1">
        <f t="shared" si="42"/>
        <v>3</v>
      </c>
      <c r="E367" s="1">
        <f t="shared" si="47"/>
        <v>36</v>
      </c>
      <c r="I367" s="2">
        <f t="shared" si="43"/>
        <v>74.2857142857143</v>
      </c>
      <c r="J367" s="2">
        <f t="shared" si="44"/>
        <v>14.2857142857143</v>
      </c>
      <c r="K367" s="1">
        <f t="shared" si="45"/>
        <v>1</v>
      </c>
      <c r="L367" s="3">
        <f t="shared" si="46"/>
        <v>0.000856481481481482</v>
      </c>
    </row>
    <row r="368" spans="1:12">
      <c r="A368" s="1" t="s">
        <v>17</v>
      </c>
      <c r="B368" s="1" t="str">
        <f t="shared" si="40"/>
        <v>36</v>
      </c>
      <c r="C368" s="1">
        <f t="shared" si="41"/>
        <v>36</v>
      </c>
      <c r="D368" s="1">
        <f t="shared" si="42"/>
        <v>0</v>
      </c>
      <c r="E368" s="1">
        <f t="shared" si="47"/>
        <v>36</v>
      </c>
      <c r="I368" s="2">
        <f t="shared" si="43"/>
        <v>74.4886807181889</v>
      </c>
      <c r="J368" s="2">
        <f t="shared" si="44"/>
        <v>14.4886807181889</v>
      </c>
      <c r="K368" s="1">
        <f t="shared" si="45"/>
        <v>1</v>
      </c>
      <c r="L368" s="3">
        <f t="shared" si="46"/>
        <v>0.000856481481481482</v>
      </c>
    </row>
    <row r="369" spans="1:12">
      <c r="A369" s="1" t="s">
        <v>17</v>
      </c>
      <c r="B369" s="1" t="str">
        <f t="shared" si="40"/>
        <v>36</v>
      </c>
      <c r="C369" s="1">
        <f t="shared" si="41"/>
        <v>36</v>
      </c>
      <c r="D369" s="1">
        <f t="shared" si="42"/>
        <v>0</v>
      </c>
      <c r="E369" s="1">
        <f t="shared" si="47"/>
        <v>36</v>
      </c>
      <c r="I369" s="2">
        <f t="shared" si="43"/>
        <v>74.6916471506635</v>
      </c>
      <c r="J369" s="2">
        <f t="shared" si="44"/>
        <v>14.6916471506635</v>
      </c>
      <c r="K369" s="1">
        <f t="shared" si="45"/>
        <v>1</v>
      </c>
      <c r="L369" s="3">
        <f t="shared" si="46"/>
        <v>0.000856481481481482</v>
      </c>
    </row>
    <row r="370" spans="1:12">
      <c r="A370" s="1" t="s">
        <v>17</v>
      </c>
      <c r="B370" s="1" t="str">
        <f t="shared" si="40"/>
        <v>36</v>
      </c>
      <c r="C370" s="1">
        <f t="shared" si="41"/>
        <v>36</v>
      </c>
      <c r="D370" s="1">
        <f t="shared" si="42"/>
        <v>0</v>
      </c>
      <c r="E370" s="1">
        <f t="shared" si="47"/>
        <v>36</v>
      </c>
      <c r="I370" s="2">
        <f t="shared" si="43"/>
        <v>74.8946135831382</v>
      </c>
      <c r="J370" s="2">
        <f t="shared" si="44"/>
        <v>14.8946135831382</v>
      </c>
      <c r="K370" s="1">
        <f t="shared" si="45"/>
        <v>1</v>
      </c>
      <c r="L370" s="3">
        <f t="shared" si="46"/>
        <v>0.000856481481481482</v>
      </c>
    </row>
    <row r="371" spans="1:12">
      <c r="A371" s="1" t="s">
        <v>17</v>
      </c>
      <c r="B371" s="1" t="str">
        <f t="shared" si="40"/>
        <v>36</v>
      </c>
      <c r="C371" s="1">
        <f t="shared" si="41"/>
        <v>36</v>
      </c>
      <c r="D371" s="1">
        <f t="shared" si="42"/>
        <v>0</v>
      </c>
      <c r="E371" s="1">
        <f t="shared" si="47"/>
        <v>36</v>
      </c>
      <c r="I371" s="2">
        <f t="shared" si="43"/>
        <v>75.0975800156128</v>
      </c>
      <c r="J371" s="2">
        <f t="shared" si="44"/>
        <v>15.0975800156128</v>
      </c>
      <c r="K371" s="1">
        <f t="shared" si="45"/>
        <v>1</v>
      </c>
      <c r="L371" s="3">
        <f t="shared" si="46"/>
        <v>0.000868055555555556</v>
      </c>
    </row>
    <row r="372" spans="1:12">
      <c r="A372" s="1" t="s">
        <v>12</v>
      </c>
      <c r="B372" s="1" t="str">
        <f t="shared" si="40"/>
        <v>33</v>
      </c>
      <c r="C372" s="1">
        <f t="shared" si="41"/>
        <v>33</v>
      </c>
      <c r="D372" s="1">
        <f t="shared" si="42"/>
        <v>-3</v>
      </c>
      <c r="E372" s="1">
        <f t="shared" si="47"/>
        <v>33</v>
      </c>
      <c r="I372" s="2">
        <f t="shared" si="43"/>
        <v>75.3005464480874</v>
      </c>
      <c r="J372" s="2">
        <f t="shared" si="44"/>
        <v>15.3005464480874</v>
      </c>
      <c r="K372" s="1">
        <f t="shared" si="45"/>
        <v>1</v>
      </c>
      <c r="L372" s="3">
        <f t="shared" si="46"/>
        <v>0.000868055555555556</v>
      </c>
    </row>
    <row r="373" spans="1:12">
      <c r="A373" s="1" t="s">
        <v>12</v>
      </c>
      <c r="B373" s="1" t="str">
        <f t="shared" si="40"/>
        <v>33</v>
      </c>
      <c r="C373" s="1">
        <f t="shared" si="41"/>
        <v>33</v>
      </c>
      <c r="D373" s="1">
        <f t="shared" si="42"/>
        <v>0</v>
      </c>
      <c r="E373" s="1">
        <f t="shared" si="47"/>
        <v>33</v>
      </c>
      <c r="I373" s="2">
        <f t="shared" si="43"/>
        <v>75.5035128805621</v>
      </c>
      <c r="J373" s="2">
        <f t="shared" si="44"/>
        <v>15.5035128805621</v>
      </c>
      <c r="K373" s="1">
        <f t="shared" si="45"/>
        <v>1</v>
      </c>
      <c r="L373" s="3">
        <f t="shared" si="46"/>
        <v>0.000868055555555556</v>
      </c>
    </row>
    <row r="374" spans="1:12">
      <c r="A374" s="1" t="s">
        <v>12</v>
      </c>
      <c r="B374" s="1" t="str">
        <f t="shared" si="40"/>
        <v>33</v>
      </c>
      <c r="C374" s="1">
        <f t="shared" si="41"/>
        <v>33</v>
      </c>
      <c r="D374" s="1">
        <f t="shared" si="42"/>
        <v>0</v>
      </c>
      <c r="E374" s="1">
        <f t="shared" si="47"/>
        <v>33</v>
      </c>
      <c r="I374" s="2">
        <f t="shared" si="43"/>
        <v>75.7064793130367</v>
      </c>
      <c r="J374" s="2">
        <f t="shared" si="44"/>
        <v>15.7064793130367</v>
      </c>
      <c r="K374" s="1">
        <f t="shared" si="45"/>
        <v>1</v>
      </c>
      <c r="L374" s="3">
        <f t="shared" si="46"/>
        <v>0.000868055555555556</v>
      </c>
    </row>
    <row r="375" spans="1:12">
      <c r="A375" s="1" t="s">
        <v>12</v>
      </c>
      <c r="B375" s="1" t="str">
        <f t="shared" si="40"/>
        <v>33</v>
      </c>
      <c r="C375" s="1">
        <f t="shared" si="41"/>
        <v>33</v>
      </c>
      <c r="D375" s="1">
        <f t="shared" si="42"/>
        <v>0</v>
      </c>
      <c r="E375" s="1">
        <f t="shared" si="47"/>
        <v>33</v>
      </c>
      <c r="I375" s="2">
        <f t="shared" si="43"/>
        <v>75.9094457455113</v>
      </c>
      <c r="J375" s="2">
        <f t="shared" si="44"/>
        <v>15.9094457455113</v>
      </c>
      <c r="K375" s="1">
        <f t="shared" si="45"/>
        <v>1</v>
      </c>
      <c r="L375" s="3">
        <f t="shared" si="46"/>
        <v>0.000868055555555556</v>
      </c>
    </row>
    <row r="376" spans="1:12">
      <c r="A376" s="1" t="s">
        <v>12</v>
      </c>
      <c r="B376" s="1" t="str">
        <f t="shared" si="40"/>
        <v>33</v>
      </c>
      <c r="C376" s="1">
        <f t="shared" si="41"/>
        <v>33</v>
      </c>
      <c r="D376" s="1">
        <f t="shared" si="42"/>
        <v>0</v>
      </c>
      <c r="E376" s="1">
        <f t="shared" si="47"/>
        <v>33</v>
      </c>
      <c r="I376" s="2">
        <f t="shared" si="43"/>
        <v>76.1124121779859</v>
      </c>
      <c r="J376" s="2">
        <f t="shared" si="44"/>
        <v>16.1124121779859</v>
      </c>
      <c r="K376" s="1">
        <f t="shared" si="45"/>
        <v>1</v>
      </c>
      <c r="L376" s="3">
        <f t="shared" si="46"/>
        <v>0.00087962962962963</v>
      </c>
    </row>
    <row r="377" spans="1:12">
      <c r="A377" s="1" t="s">
        <v>17</v>
      </c>
      <c r="B377" s="1" t="str">
        <f t="shared" si="40"/>
        <v>36</v>
      </c>
      <c r="C377" s="1">
        <f t="shared" si="41"/>
        <v>36</v>
      </c>
      <c r="D377" s="1">
        <f t="shared" si="42"/>
        <v>3</v>
      </c>
      <c r="E377" s="1">
        <f t="shared" si="47"/>
        <v>36</v>
      </c>
      <c r="I377" s="2">
        <f t="shared" si="43"/>
        <v>76.3153786104606</v>
      </c>
      <c r="J377" s="2">
        <f t="shared" si="44"/>
        <v>16.3153786104606</v>
      </c>
      <c r="K377" s="1">
        <f t="shared" si="45"/>
        <v>1</v>
      </c>
      <c r="L377" s="3">
        <f t="shared" si="46"/>
        <v>0.00087962962962963</v>
      </c>
    </row>
    <row r="378" spans="1:12">
      <c r="A378" s="1" t="s">
        <v>17</v>
      </c>
      <c r="B378" s="1" t="str">
        <f t="shared" si="40"/>
        <v>36</v>
      </c>
      <c r="C378" s="1">
        <f t="shared" si="41"/>
        <v>36</v>
      </c>
      <c r="D378" s="1">
        <f t="shared" si="42"/>
        <v>0</v>
      </c>
      <c r="E378" s="1">
        <f t="shared" si="47"/>
        <v>36</v>
      </c>
      <c r="I378" s="2">
        <f t="shared" si="43"/>
        <v>76.5183450429352</v>
      </c>
      <c r="J378" s="2">
        <f t="shared" si="44"/>
        <v>16.5183450429352</v>
      </c>
      <c r="K378" s="1">
        <f t="shared" si="45"/>
        <v>1</v>
      </c>
      <c r="L378" s="3">
        <f t="shared" si="46"/>
        <v>0.00087962962962963</v>
      </c>
    </row>
    <row r="379" spans="1:12">
      <c r="A379" s="1" t="s">
        <v>17</v>
      </c>
      <c r="B379" s="1" t="str">
        <f t="shared" si="40"/>
        <v>36</v>
      </c>
      <c r="C379" s="1">
        <f t="shared" si="41"/>
        <v>36</v>
      </c>
      <c r="D379" s="1">
        <f t="shared" si="42"/>
        <v>0</v>
      </c>
      <c r="E379" s="1">
        <f t="shared" si="47"/>
        <v>36</v>
      </c>
      <c r="I379" s="2">
        <f t="shared" si="43"/>
        <v>76.7213114754098</v>
      </c>
      <c r="J379" s="2">
        <f t="shared" si="44"/>
        <v>16.7213114754098</v>
      </c>
      <c r="K379" s="1">
        <f t="shared" si="45"/>
        <v>1</v>
      </c>
      <c r="L379" s="3">
        <f t="shared" si="46"/>
        <v>0.00087962962962963</v>
      </c>
    </row>
    <row r="380" spans="1:12">
      <c r="A380" s="1" t="s">
        <v>17</v>
      </c>
      <c r="B380" s="1" t="str">
        <f t="shared" si="40"/>
        <v>36</v>
      </c>
      <c r="C380" s="1">
        <f t="shared" si="41"/>
        <v>36</v>
      </c>
      <c r="D380" s="1">
        <f t="shared" si="42"/>
        <v>0</v>
      </c>
      <c r="E380" s="1">
        <f t="shared" si="47"/>
        <v>36</v>
      </c>
      <c r="I380" s="2">
        <f t="shared" si="43"/>
        <v>76.9242779078845</v>
      </c>
      <c r="J380" s="2">
        <f t="shared" si="44"/>
        <v>16.9242779078845</v>
      </c>
      <c r="K380" s="1">
        <f t="shared" si="45"/>
        <v>1</v>
      </c>
      <c r="L380" s="3">
        <f t="shared" si="46"/>
        <v>0.00087962962962963</v>
      </c>
    </row>
    <row r="381" spans="1:12">
      <c r="A381" s="1" t="s">
        <v>17</v>
      </c>
      <c r="B381" s="1" t="str">
        <f t="shared" si="40"/>
        <v>36</v>
      </c>
      <c r="C381" s="1">
        <f t="shared" si="41"/>
        <v>36</v>
      </c>
      <c r="D381" s="1">
        <f t="shared" si="42"/>
        <v>0</v>
      </c>
      <c r="E381" s="1">
        <f t="shared" si="47"/>
        <v>36</v>
      </c>
      <c r="I381" s="2">
        <f t="shared" si="43"/>
        <v>77.1272443403591</v>
      </c>
      <c r="J381" s="2">
        <f t="shared" si="44"/>
        <v>17.1272443403591</v>
      </c>
      <c r="K381" s="1">
        <f t="shared" si="45"/>
        <v>1</v>
      </c>
      <c r="L381" s="3">
        <f t="shared" si="46"/>
        <v>0.000891203703703704</v>
      </c>
    </row>
    <row r="382" spans="1:12">
      <c r="A382" s="1" t="s">
        <v>15</v>
      </c>
      <c r="B382" s="1" t="str">
        <f t="shared" si="40"/>
        <v>31</v>
      </c>
      <c r="C382" s="1">
        <f t="shared" si="41"/>
        <v>31</v>
      </c>
      <c r="D382" s="1">
        <f t="shared" si="42"/>
        <v>-5</v>
      </c>
      <c r="E382" s="1">
        <f t="shared" si="47"/>
        <v>31</v>
      </c>
      <c r="I382" s="2">
        <f t="shared" si="43"/>
        <v>77.3302107728337</v>
      </c>
      <c r="J382" s="2">
        <f t="shared" si="44"/>
        <v>17.3302107728337</v>
      </c>
      <c r="K382" s="1">
        <f t="shared" si="45"/>
        <v>1</v>
      </c>
      <c r="L382" s="3">
        <f t="shared" si="46"/>
        <v>0.000891203703703704</v>
      </c>
    </row>
    <row r="383" spans="1:12">
      <c r="A383" s="1" t="s">
        <v>15</v>
      </c>
      <c r="B383" s="1" t="str">
        <f t="shared" si="40"/>
        <v>31</v>
      </c>
      <c r="C383" s="1">
        <f t="shared" si="41"/>
        <v>31</v>
      </c>
      <c r="D383" s="1">
        <f t="shared" si="42"/>
        <v>0</v>
      </c>
      <c r="E383" s="1">
        <f t="shared" si="47"/>
        <v>31</v>
      </c>
      <c r="I383" s="2">
        <f t="shared" si="43"/>
        <v>77.5331772053083</v>
      </c>
      <c r="J383" s="2">
        <f t="shared" si="44"/>
        <v>17.5331772053083</v>
      </c>
      <c r="K383" s="1">
        <f t="shared" si="45"/>
        <v>1</v>
      </c>
      <c r="L383" s="3">
        <f t="shared" si="46"/>
        <v>0.000891203703703704</v>
      </c>
    </row>
    <row r="384" spans="1:12">
      <c r="A384" s="1" t="s">
        <v>15</v>
      </c>
      <c r="B384" s="1" t="str">
        <f t="shared" si="40"/>
        <v>31</v>
      </c>
      <c r="C384" s="1">
        <f t="shared" si="41"/>
        <v>31</v>
      </c>
      <c r="D384" s="1">
        <f t="shared" si="42"/>
        <v>0</v>
      </c>
      <c r="E384" s="1">
        <f t="shared" si="47"/>
        <v>31</v>
      </c>
      <c r="I384" s="2">
        <f t="shared" si="43"/>
        <v>77.736143637783</v>
      </c>
      <c r="J384" s="2">
        <f t="shared" si="44"/>
        <v>17.736143637783</v>
      </c>
      <c r="K384" s="1">
        <f t="shared" si="45"/>
        <v>1</v>
      </c>
      <c r="L384" s="3">
        <f t="shared" si="46"/>
        <v>0.000891203703703704</v>
      </c>
    </row>
    <row r="385" spans="1:12">
      <c r="A385" s="1" t="s">
        <v>15</v>
      </c>
      <c r="B385" s="1" t="str">
        <f t="shared" si="40"/>
        <v>31</v>
      </c>
      <c r="C385" s="1">
        <f t="shared" si="41"/>
        <v>31</v>
      </c>
      <c r="D385" s="1">
        <f t="shared" si="42"/>
        <v>0</v>
      </c>
      <c r="E385" s="1">
        <f t="shared" si="47"/>
        <v>31</v>
      </c>
      <c r="I385" s="2">
        <f t="shared" si="43"/>
        <v>77.9391100702576</v>
      </c>
      <c r="J385" s="2">
        <f t="shared" si="44"/>
        <v>17.9391100702576</v>
      </c>
      <c r="K385" s="1">
        <f t="shared" si="45"/>
        <v>1</v>
      </c>
      <c r="L385" s="3">
        <f t="shared" si="46"/>
        <v>0.000891203703703704</v>
      </c>
    </row>
    <row r="386" spans="1:12">
      <c r="A386" s="1" t="s">
        <v>15</v>
      </c>
      <c r="B386" s="1" t="str">
        <f t="shared" ref="B386:B449" si="48">SUBSTITUTE(SUBSTITUTE(A386,"m",""),"s","")</f>
        <v>31</v>
      </c>
      <c r="C386" s="1">
        <f t="shared" ref="C386:C449" si="49">IF(LEN(B386)&lt;=0,C385,VALUE(B386))</f>
        <v>31</v>
      </c>
      <c r="D386" s="1">
        <f t="shared" si="42"/>
        <v>0</v>
      </c>
      <c r="E386" s="1">
        <f t="shared" si="47"/>
        <v>31</v>
      </c>
      <c r="I386" s="2">
        <f t="shared" si="43"/>
        <v>78.1420765027322</v>
      </c>
      <c r="J386" s="2">
        <f t="shared" si="44"/>
        <v>18.1420765027322</v>
      </c>
      <c r="K386" s="1">
        <f t="shared" si="45"/>
        <v>1</v>
      </c>
      <c r="L386" s="3">
        <f t="shared" si="46"/>
        <v>0.000902777777777778</v>
      </c>
    </row>
    <row r="387" spans="1:12">
      <c r="A387" s="1" t="s">
        <v>15</v>
      </c>
      <c r="B387" s="1" t="str">
        <f t="shared" si="48"/>
        <v>31</v>
      </c>
      <c r="C387" s="1">
        <f t="shared" si="49"/>
        <v>31</v>
      </c>
      <c r="D387" s="1">
        <f t="shared" ref="D387:D450" si="50">IF(ABS(D386)&gt;5,C387-C386+D386,C387-C386)</f>
        <v>0</v>
      </c>
      <c r="E387" s="1">
        <f t="shared" si="47"/>
        <v>31</v>
      </c>
      <c r="I387" s="2">
        <f t="shared" ref="I387:I448" si="51">(ROW()-1)*$H$2</f>
        <v>78.3450429352069</v>
      </c>
      <c r="J387" s="2">
        <f t="shared" ref="J387:J450" si="52">MOD(I387,60)</f>
        <v>18.3450429352069</v>
      </c>
      <c r="K387" s="1">
        <f t="shared" ref="K387:K450" si="53">ROUNDDOWN(I387/60,0)</f>
        <v>1</v>
      </c>
      <c r="L387" s="3">
        <f t="shared" ref="L387:L450" si="54">TIME(0,K387,J387)</f>
        <v>0.000902777777777778</v>
      </c>
    </row>
    <row r="388" spans="1:12">
      <c r="A388" s="1" t="s">
        <v>15</v>
      </c>
      <c r="B388" s="1" t="str">
        <f t="shared" si="48"/>
        <v>31</v>
      </c>
      <c r="C388" s="1">
        <f t="shared" si="49"/>
        <v>31</v>
      </c>
      <c r="D388" s="1">
        <f t="shared" si="50"/>
        <v>0</v>
      </c>
      <c r="E388" s="1">
        <f t="shared" si="47"/>
        <v>31</v>
      </c>
      <c r="I388" s="2">
        <f t="shared" si="51"/>
        <v>78.5480093676815</v>
      </c>
      <c r="J388" s="2">
        <f t="shared" si="52"/>
        <v>18.5480093676815</v>
      </c>
      <c r="K388" s="1">
        <f t="shared" si="53"/>
        <v>1</v>
      </c>
      <c r="L388" s="3">
        <f t="shared" si="54"/>
        <v>0.000902777777777778</v>
      </c>
    </row>
    <row r="389" spans="1:12">
      <c r="A389" s="1" t="s">
        <v>15</v>
      </c>
      <c r="B389" s="1" t="str">
        <f t="shared" si="48"/>
        <v>31</v>
      </c>
      <c r="C389" s="1">
        <f t="shared" si="49"/>
        <v>31</v>
      </c>
      <c r="D389" s="1">
        <f t="shared" si="50"/>
        <v>0</v>
      </c>
      <c r="E389" s="1">
        <f t="shared" si="47"/>
        <v>31</v>
      </c>
      <c r="I389" s="2">
        <f t="shared" si="51"/>
        <v>78.7509758001561</v>
      </c>
      <c r="J389" s="2">
        <f t="shared" si="52"/>
        <v>18.7509758001561</v>
      </c>
      <c r="K389" s="1">
        <f t="shared" si="53"/>
        <v>1</v>
      </c>
      <c r="L389" s="3">
        <f t="shared" si="54"/>
        <v>0.000902777777777778</v>
      </c>
    </row>
    <row r="390" spans="1:12">
      <c r="A390" s="1" t="s">
        <v>15</v>
      </c>
      <c r="B390" s="1" t="str">
        <f t="shared" si="48"/>
        <v>31</v>
      </c>
      <c r="C390" s="1">
        <f t="shared" si="49"/>
        <v>31</v>
      </c>
      <c r="D390" s="1">
        <f t="shared" si="50"/>
        <v>0</v>
      </c>
      <c r="E390" s="1">
        <f t="shared" si="47"/>
        <v>31</v>
      </c>
      <c r="I390" s="2">
        <f t="shared" si="51"/>
        <v>78.9539422326308</v>
      </c>
      <c r="J390" s="2">
        <f t="shared" si="52"/>
        <v>18.9539422326308</v>
      </c>
      <c r="K390" s="1">
        <f t="shared" si="53"/>
        <v>1</v>
      </c>
      <c r="L390" s="3">
        <f t="shared" si="54"/>
        <v>0.000902777777777778</v>
      </c>
    </row>
    <row r="391" spans="1:12">
      <c r="A391" s="1" t="s">
        <v>15</v>
      </c>
      <c r="B391" s="1" t="str">
        <f t="shared" si="48"/>
        <v>31</v>
      </c>
      <c r="C391" s="1">
        <f t="shared" si="49"/>
        <v>31</v>
      </c>
      <c r="D391" s="1">
        <f t="shared" si="50"/>
        <v>0</v>
      </c>
      <c r="E391" s="1">
        <f t="shared" si="47"/>
        <v>31</v>
      </c>
      <c r="I391" s="2">
        <f t="shared" si="51"/>
        <v>79.1569086651054</v>
      </c>
      <c r="J391" s="2">
        <f t="shared" si="52"/>
        <v>19.1569086651054</v>
      </c>
      <c r="K391" s="1">
        <f t="shared" si="53"/>
        <v>1</v>
      </c>
      <c r="L391" s="3">
        <f t="shared" si="54"/>
        <v>0.000914351851851852</v>
      </c>
    </row>
    <row r="392" spans="1:12">
      <c r="A392" s="1" t="s">
        <v>16</v>
      </c>
      <c r="B392" s="1" t="str">
        <f t="shared" si="48"/>
        <v>32</v>
      </c>
      <c r="C392" s="1">
        <f t="shared" si="49"/>
        <v>32</v>
      </c>
      <c r="D392" s="1">
        <f t="shared" si="50"/>
        <v>1</v>
      </c>
      <c r="E392" s="1">
        <f t="shared" si="47"/>
        <v>32</v>
      </c>
      <c r="I392" s="2">
        <f t="shared" si="51"/>
        <v>79.35987509758</v>
      </c>
      <c r="J392" s="2">
        <f t="shared" si="52"/>
        <v>19.35987509758</v>
      </c>
      <c r="K392" s="1">
        <f t="shared" si="53"/>
        <v>1</v>
      </c>
      <c r="L392" s="3">
        <f t="shared" si="54"/>
        <v>0.000914351851851852</v>
      </c>
    </row>
    <row r="393" spans="1:12">
      <c r="A393" s="1" t="s">
        <v>16</v>
      </c>
      <c r="B393" s="1" t="str">
        <f t="shared" si="48"/>
        <v>32</v>
      </c>
      <c r="C393" s="1">
        <f t="shared" si="49"/>
        <v>32</v>
      </c>
      <c r="D393" s="1">
        <f t="shared" si="50"/>
        <v>0</v>
      </c>
      <c r="E393" s="1">
        <f t="shared" ref="E393:E456" si="55">IF(ABS(D393)&gt;5,AVERAGE(E385,E386,E387,E388,E389,E390,E391,E392),C393)</f>
        <v>32</v>
      </c>
      <c r="I393" s="2">
        <f t="shared" si="51"/>
        <v>79.5628415300546</v>
      </c>
      <c r="J393" s="2">
        <f t="shared" si="52"/>
        <v>19.5628415300546</v>
      </c>
      <c r="K393" s="1">
        <f t="shared" si="53"/>
        <v>1</v>
      </c>
      <c r="L393" s="3">
        <f t="shared" si="54"/>
        <v>0.000914351851851852</v>
      </c>
    </row>
    <row r="394" spans="1:12">
      <c r="A394" s="1" t="s">
        <v>16</v>
      </c>
      <c r="B394" s="1" t="str">
        <f t="shared" si="48"/>
        <v>32</v>
      </c>
      <c r="C394" s="1">
        <f t="shared" si="49"/>
        <v>32</v>
      </c>
      <c r="D394" s="1">
        <f t="shared" si="50"/>
        <v>0</v>
      </c>
      <c r="E394" s="1">
        <f t="shared" si="55"/>
        <v>32</v>
      </c>
      <c r="I394" s="2">
        <f t="shared" si="51"/>
        <v>79.7658079625293</v>
      </c>
      <c r="J394" s="2">
        <f t="shared" si="52"/>
        <v>19.7658079625293</v>
      </c>
      <c r="K394" s="1">
        <f t="shared" si="53"/>
        <v>1</v>
      </c>
      <c r="L394" s="3">
        <f t="shared" si="54"/>
        <v>0.000914351851851852</v>
      </c>
    </row>
    <row r="395" spans="1:12">
      <c r="A395" s="1" t="s">
        <v>16</v>
      </c>
      <c r="B395" s="1" t="str">
        <f t="shared" si="48"/>
        <v>32</v>
      </c>
      <c r="C395" s="1">
        <f t="shared" si="49"/>
        <v>32</v>
      </c>
      <c r="D395" s="1">
        <f t="shared" si="50"/>
        <v>0</v>
      </c>
      <c r="E395" s="1">
        <f t="shared" si="55"/>
        <v>32</v>
      </c>
      <c r="I395" s="2">
        <f t="shared" si="51"/>
        <v>79.9687743950039</v>
      </c>
      <c r="J395" s="2">
        <f t="shared" si="52"/>
        <v>19.9687743950039</v>
      </c>
      <c r="K395" s="1">
        <f t="shared" si="53"/>
        <v>1</v>
      </c>
      <c r="L395" s="3">
        <f t="shared" si="54"/>
        <v>0.000914351851851852</v>
      </c>
    </row>
    <row r="396" spans="1:12">
      <c r="A396" s="1" t="s">
        <v>16</v>
      </c>
      <c r="B396" s="1" t="str">
        <f t="shared" si="48"/>
        <v>32</v>
      </c>
      <c r="C396" s="1">
        <f t="shared" si="49"/>
        <v>32</v>
      </c>
      <c r="D396" s="1">
        <f t="shared" si="50"/>
        <v>0</v>
      </c>
      <c r="E396" s="1">
        <f t="shared" si="55"/>
        <v>32</v>
      </c>
      <c r="I396" s="2">
        <f t="shared" si="51"/>
        <v>80.1717408274785</v>
      </c>
      <c r="J396" s="2">
        <f t="shared" si="52"/>
        <v>20.1717408274785</v>
      </c>
      <c r="K396" s="1">
        <f t="shared" si="53"/>
        <v>1</v>
      </c>
      <c r="L396" s="3">
        <f t="shared" si="54"/>
        <v>0.000925925925925926</v>
      </c>
    </row>
    <row r="397" spans="1:12">
      <c r="A397" s="1" t="s">
        <v>12</v>
      </c>
      <c r="B397" s="1" t="str">
        <f t="shared" si="48"/>
        <v>33</v>
      </c>
      <c r="C397" s="1">
        <f t="shared" si="49"/>
        <v>33</v>
      </c>
      <c r="D397" s="1">
        <f t="shared" si="50"/>
        <v>1</v>
      </c>
      <c r="E397" s="1">
        <f t="shared" si="55"/>
        <v>33</v>
      </c>
      <c r="I397" s="2">
        <f t="shared" si="51"/>
        <v>80.3747072599532</v>
      </c>
      <c r="J397" s="2">
        <f t="shared" si="52"/>
        <v>20.3747072599532</v>
      </c>
      <c r="K397" s="1">
        <f t="shared" si="53"/>
        <v>1</v>
      </c>
      <c r="L397" s="3">
        <f t="shared" si="54"/>
        <v>0.000925925925925926</v>
      </c>
    </row>
    <row r="398" spans="1:12">
      <c r="A398" s="1" t="s">
        <v>12</v>
      </c>
      <c r="B398" s="1" t="str">
        <f t="shared" si="48"/>
        <v>33</v>
      </c>
      <c r="C398" s="1">
        <f t="shared" si="49"/>
        <v>33</v>
      </c>
      <c r="D398" s="1">
        <f t="shared" si="50"/>
        <v>0</v>
      </c>
      <c r="E398" s="1">
        <f t="shared" si="55"/>
        <v>33</v>
      </c>
      <c r="I398" s="2">
        <f t="shared" si="51"/>
        <v>80.5776736924278</v>
      </c>
      <c r="J398" s="2">
        <f t="shared" si="52"/>
        <v>20.5776736924278</v>
      </c>
      <c r="K398" s="1">
        <f t="shared" si="53"/>
        <v>1</v>
      </c>
      <c r="L398" s="3">
        <f t="shared" si="54"/>
        <v>0.000925925925925926</v>
      </c>
    </row>
    <row r="399" spans="1:12">
      <c r="A399" s="1" t="s">
        <v>12</v>
      </c>
      <c r="B399" s="1" t="str">
        <f t="shared" si="48"/>
        <v>33</v>
      </c>
      <c r="C399" s="1">
        <f t="shared" si="49"/>
        <v>33</v>
      </c>
      <c r="D399" s="1">
        <f t="shared" si="50"/>
        <v>0</v>
      </c>
      <c r="E399" s="1">
        <f t="shared" si="55"/>
        <v>33</v>
      </c>
      <c r="I399" s="2">
        <f t="shared" si="51"/>
        <v>80.7806401249024</v>
      </c>
      <c r="J399" s="2">
        <f t="shared" si="52"/>
        <v>20.7806401249024</v>
      </c>
      <c r="K399" s="1">
        <f t="shared" si="53"/>
        <v>1</v>
      </c>
      <c r="L399" s="3">
        <f t="shared" si="54"/>
        <v>0.000925925925925926</v>
      </c>
    </row>
    <row r="400" spans="1:12">
      <c r="A400" s="1" t="s">
        <v>12</v>
      </c>
      <c r="B400" s="1" t="str">
        <f t="shared" si="48"/>
        <v>33</v>
      </c>
      <c r="C400" s="1">
        <f t="shared" si="49"/>
        <v>33</v>
      </c>
      <c r="D400" s="1">
        <f t="shared" si="50"/>
        <v>0</v>
      </c>
      <c r="E400" s="1">
        <f t="shared" si="55"/>
        <v>33</v>
      </c>
      <c r="I400" s="2">
        <f t="shared" si="51"/>
        <v>80.983606557377</v>
      </c>
      <c r="J400" s="2">
        <f t="shared" si="52"/>
        <v>20.983606557377</v>
      </c>
      <c r="K400" s="1">
        <f t="shared" si="53"/>
        <v>1</v>
      </c>
      <c r="L400" s="3">
        <f t="shared" si="54"/>
        <v>0.000925925925925926</v>
      </c>
    </row>
    <row r="401" spans="1:12">
      <c r="A401" s="1" t="s">
        <v>12</v>
      </c>
      <c r="B401" s="1" t="str">
        <f t="shared" si="48"/>
        <v>33</v>
      </c>
      <c r="C401" s="1">
        <f t="shared" si="49"/>
        <v>33</v>
      </c>
      <c r="D401" s="1">
        <f t="shared" si="50"/>
        <v>0</v>
      </c>
      <c r="E401" s="1">
        <f t="shared" si="55"/>
        <v>33</v>
      </c>
      <c r="I401" s="2">
        <f t="shared" si="51"/>
        <v>81.1865729898517</v>
      </c>
      <c r="J401" s="2">
        <f t="shared" si="52"/>
        <v>21.1865729898517</v>
      </c>
      <c r="K401" s="1">
        <f t="shared" si="53"/>
        <v>1</v>
      </c>
      <c r="L401" s="3">
        <f t="shared" si="54"/>
        <v>0.0009375</v>
      </c>
    </row>
    <row r="402" spans="1:12">
      <c r="A402" s="1" t="s">
        <v>23</v>
      </c>
      <c r="B402" s="1" t="str">
        <f t="shared" si="48"/>
        <v>39</v>
      </c>
      <c r="C402" s="1">
        <f t="shared" si="49"/>
        <v>39</v>
      </c>
      <c r="D402" s="1">
        <f t="shared" si="50"/>
        <v>6</v>
      </c>
      <c r="E402" s="1">
        <f t="shared" si="55"/>
        <v>32.625</v>
      </c>
      <c r="I402" s="2">
        <f t="shared" si="51"/>
        <v>81.3895394223263</v>
      </c>
      <c r="J402" s="2">
        <f t="shared" si="52"/>
        <v>21.3895394223263</v>
      </c>
      <c r="K402" s="1">
        <f t="shared" si="53"/>
        <v>1</v>
      </c>
      <c r="L402" s="3">
        <f t="shared" si="54"/>
        <v>0.0009375</v>
      </c>
    </row>
    <row r="403" spans="1:12">
      <c r="A403" s="1" t="s">
        <v>23</v>
      </c>
      <c r="B403" s="1" t="str">
        <f t="shared" si="48"/>
        <v>39</v>
      </c>
      <c r="C403" s="1">
        <f t="shared" si="49"/>
        <v>39</v>
      </c>
      <c r="D403" s="1">
        <f t="shared" si="50"/>
        <v>6</v>
      </c>
      <c r="E403" s="1">
        <f t="shared" si="55"/>
        <v>32.703125</v>
      </c>
      <c r="I403" s="2">
        <f t="shared" si="51"/>
        <v>81.5925058548009</v>
      </c>
      <c r="J403" s="2">
        <f t="shared" si="52"/>
        <v>21.5925058548009</v>
      </c>
      <c r="K403" s="1">
        <f t="shared" si="53"/>
        <v>1</v>
      </c>
      <c r="L403" s="3">
        <f t="shared" si="54"/>
        <v>0.0009375</v>
      </c>
    </row>
    <row r="404" spans="1:12">
      <c r="A404" s="1" t="s">
        <v>23</v>
      </c>
      <c r="B404" s="1" t="str">
        <f t="shared" si="48"/>
        <v>39</v>
      </c>
      <c r="C404" s="1">
        <f t="shared" si="49"/>
        <v>39</v>
      </c>
      <c r="D404" s="1">
        <f t="shared" si="50"/>
        <v>6</v>
      </c>
      <c r="E404" s="1">
        <f t="shared" si="55"/>
        <v>32.791015625</v>
      </c>
      <c r="I404" s="2">
        <f t="shared" si="51"/>
        <v>81.7954722872756</v>
      </c>
      <c r="J404" s="2">
        <f t="shared" si="52"/>
        <v>21.7954722872756</v>
      </c>
      <c r="K404" s="1">
        <f t="shared" si="53"/>
        <v>1</v>
      </c>
      <c r="L404" s="3">
        <f t="shared" si="54"/>
        <v>0.0009375</v>
      </c>
    </row>
    <row r="405" spans="1:12">
      <c r="A405" s="1" t="s">
        <v>23</v>
      </c>
      <c r="B405" s="1" t="str">
        <f t="shared" si="48"/>
        <v>39</v>
      </c>
      <c r="C405" s="1">
        <f t="shared" si="49"/>
        <v>39</v>
      </c>
      <c r="D405" s="1">
        <f t="shared" si="50"/>
        <v>6</v>
      </c>
      <c r="E405" s="1">
        <f t="shared" si="55"/>
        <v>32.889892578125</v>
      </c>
      <c r="I405" s="2">
        <f t="shared" si="51"/>
        <v>81.9984387197502</v>
      </c>
      <c r="J405" s="2">
        <f t="shared" si="52"/>
        <v>21.9984387197502</v>
      </c>
      <c r="K405" s="1">
        <f t="shared" si="53"/>
        <v>1</v>
      </c>
      <c r="L405" s="3">
        <f t="shared" si="54"/>
        <v>0.0009375</v>
      </c>
    </row>
    <row r="406" spans="1:12">
      <c r="A406" s="1" t="s">
        <v>23</v>
      </c>
      <c r="B406" s="1" t="str">
        <f t="shared" si="48"/>
        <v>39</v>
      </c>
      <c r="C406" s="1">
        <f t="shared" si="49"/>
        <v>39</v>
      </c>
      <c r="D406" s="1">
        <f t="shared" si="50"/>
        <v>6</v>
      </c>
      <c r="E406" s="1">
        <f t="shared" si="55"/>
        <v>32.8761291503906</v>
      </c>
      <c r="I406" s="2">
        <f t="shared" si="51"/>
        <v>82.2014051522248</v>
      </c>
      <c r="J406" s="2">
        <f t="shared" si="52"/>
        <v>22.2014051522248</v>
      </c>
      <c r="K406" s="1">
        <f t="shared" si="53"/>
        <v>1</v>
      </c>
      <c r="L406" s="3">
        <f t="shared" si="54"/>
        <v>0.000949074074074074</v>
      </c>
    </row>
    <row r="407" spans="1:12">
      <c r="A407" s="1" t="s">
        <v>23</v>
      </c>
      <c r="B407" s="1" t="str">
        <f t="shared" si="48"/>
        <v>39</v>
      </c>
      <c r="C407" s="1">
        <f t="shared" si="49"/>
        <v>39</v>
      </c>
      <c r="D407" s="1">
        <f t="shared" si="50"/>
        <v>6</v>
      </c>
      <c r="E407" s="1">
        <f t="shared" si="55"/>
        <v>32.8606452941895</v>
      </c>
      <c r="I407" s="2">
        <f t="shared" si="51"/>
        <v>82.4043715846995</v>
      </c>
      <c r="J407" s="2">
        <f t="shared" si="52"/>
        <v>22.4043715846995</v>
      </c>
      <c r="K407" s="1">
        <f t="shared" si="53"/>
        <v>1</v>
      </c>
      <c r="L407" s="3">
        <f t="shared" si="54"/>
        <v>0.000949074074074074</v>
      </c>
    </row>
    <row r="408" spans="1:12">
      <c r="A408" s="1" t="s">
        <v>12</v>
      </c>
      <c r="B408" s="1" t="str">
        <f t="shared" si="48"/>
        <v>33</v>
      </c>
      <c r="C408" s="1">
        <f t="shared" si="49"/>
        <v>33</v>
      </c>
      <c r="D408" s="1">
        <f t="shared" si="50"/>
        <v>0</v>
      </c>
      <c r="E408" s="1">
        <f t="shared" si="55"/>
        <v>33</v>
      </c>
      <c r="I408" s="2">
        <f t="shared" si="51"/>
        <v>82.6073380171741</v>
      </c>
      <c r="J408" s="2">
        <f t="shared" si="52"/>
        <v>22.6073380171741</v>
      </c>
      <c r="K408" s="1">
        <f t="shared" si="53"/>
        <v>1</v>
      </c>
      <c r="L408" s="3">
        <f t="shared" si="54"/>
        <v>0.000949074074074074</v>
      </c>
    </row>
    <row r="409" spans="1:12">
      <c r="A409" s="1" t="s">
        <v>12</v>
      </c>
      <c r="B409" s="1" t="str">
        <f t="shared" si="48"/>
        <v>33</v>
      </c>
      <c r="C409" s="1">
        <f t="shared" si="49"/>
        <v>33</v>
      </c>
      <c r="D409" s="1">
        <f t="shared" si="50"/>
        <v>0</v>
      </c>
      <c r="E409" s="1">
        <f t="shared" si="55"/>
        <v>33</v>
      </c>
      <c r="I409" s="2">
        <f t="shared" si="51"/>
        <v>82.8103044496487</v>
      </c>
      <c r="J409" s="2">
        <f t="shared" si="52"/>
        <v>22.8103044496487</v>
      </c>
      <c r="K409" s="1">
        <f t="shared" si="53"/>
        <v>1</v>
      </c>
      <c r="L409" s="3">
        <f t="shared" si="54"/>
        <v>0.000949074074074074</v>
      </c>
    </row>
    <row r="410" spans="1:12">
      <c r="A410" s="1" t="s">
        <v>12</v>
      </c>
      <c r="B410" s="1" t="str">
        <f t="shared" si="48"/>
        <v>33</v>
      </c>
      <c r="C410" s="1">
        <f t="shared" si="49"/>
        <v>33</v>
      </c>
      <c r="D410" s="1">
        <f t="shared" si="50"/>
        <v>0</v>
      </c>
      <c r="E410" s="1">
        <f t="shared" si="55"/>
        <v>33</v>
      </c>
      <c r="I410" s="2">
        <f t="shared" si="51"/>
        <v>83.0132708821233</v>
      </c>
      <c r="J410" s="2">
        <f t="shared" si="52"/>
        <v>23.0132708821233</v>
      </c>
      <c r="K410" s="1">
        <f t="shared" si="53"/>
        <v>1</v>
      </c>
      <c r="L410" s="3">
        <f t="shared" si="54"/>
        <v>0.000960648148148148</v>
      </c>
    </row>
    <row r="411" spans="1:12">
      <c r="A411" s="1" t="s">
        <v>12</v>
      </c>
      <c r="B411" s="1" t="str">
        <f t="shared" si="48"/>
        <v>33</v>
      </c>
      <c r="C411" s="1">
        <f t="shared" si="49"/>
        <v>33</v>
      </c>
      <c r="D411" s="1">
        <f t="shared" si="50"/>
        <v>0</v>
      </c>
      <c r="E411" s="1">
        <f t="shared" si="55"/>
        <v>33</v>
      </c>
      <c r="I411" s="2">
        <f t="shared" si="51"/>
        <v>83.216237314598</v>
      </c>
      <c r="J411" s="2">
        <f t="shared" si="52"/>
        <v>23.216237314598</v>
      </c>
      <c r="K411" s="1">
        <f t="shared" si="53"/>
        <v>1</v>
      </c>
      <c r="L411" s="3">
        <f t="shared" si="54"/>
        <v>0.000960648148148148</v>
      </c>
    </row>
    <row r="412" spans="1:12">
      <c r="A412" s="1" t="s">
        <v>12</v>
      </c>
      <c r="B412" s="1" t="str">
        <f t="shared" si="48"/>
        <v>33</v>
      </c>
      <c r="C412" s="1">
        <f t="shared" si="49"/>
        <v>33</v>
      </c>
      <c r="D412" s="1">
        <f t="shared" si="50"/>
        <v>0</v>
      </c>
      <c r="E412" s="1">
        <f t="shared" si="55"/>
        <v>33</v>
      </c>
      <c r="I412" s="2">
        <f t="shared" si="51"/>
        <v>83.4192037470726</v>
      </c>
      <c r="J412" s="2">
        <f t="shared" si="52"/>
        <v>23.4192037470726</v>
      </c>
      <c r="K412" s="1">
        <f t="shared" si="53"/>
        <v>1</v>
      </c>
      <c r="L412" s="3">
        <f t="shared" si="54"/>
        <v>0.000960648148148148</v>
      </c>
    </row>
    <row r="413" spans="1:12">
      <c r="A413" s="1" t="s">
        <v>16</v>
      </c>
      <c r="B413" s="1" t="str">
        <f t="shared" si="48"/>
        <v>32</v>
      </c>
      <c r="C413" s="1">
        <f t="shared" si="49"/>
        <v>32</v>
      </c>
      <c r="D413" s="1">
        <f t="shared" si="50"/>
        <v>-1</v>
      </c>
      <c r="E413" s="1">
        <f t="shared" si="55"/>
        <v>32</v>
      </c>
      <c r="I413" s="2">
        <f t="shared" si="51"/>
        <v>83.6221701795472</v>
      </c>
      <c r="J413" s="2">
        <f t="shared" si="52"/>
        <v>23.6221701795472</v>
      </c>
      <c r="K413" s="1">
        <f t="shared" si="53"/>
        <v>1</v>
      </c>
      <c r="L413" s="3">
        <f t="shared" si="54"/>
        <v>0.000960648148148148</v>
      </c>
    </row>
    <row r="414" spans="1:12">
      <c r="A414" s="1" t="s">
        <v>16</v>
      </c>
      <c r="B414" s="1" t="str">
        <f t="shared" si="48"/>
        <v>32</v>
      </c>
      <c r="C414" s="1">
        <f t="shared" si="49"/>
        <v>32</v>
      </c>
      <c r="D414" s="1">
        <f t="shared" si="50"/>
        <v>0</v>
      </c>
      <c r="E414" s="1">
        <f t="shared" si="55"/>
        <v>32</v>
      </c>
      <c r="I414" s="2">
        <f t="shared" si="51"/>
        <v>83.8251366120219</v>
      </c>
      <c r="J414" s="2">
        <f t="shared" si="52"/>
        <v>23.8251366120219</v>
      </c>
      <c r="K414" s="1">
        <f t="shared" si="53"/>
        <v>1</v>
      </c>
      <c r="L414" s="3">
        <f t="shared" si="54"/>
        <v>0.000960648148148148</v>
      </c>
    </row>
    <row r="415" spans="1:12">
      <c r="A415" s="1" t="s">
        <v>16</v>
      </c>
      <c r="B415" s="1" t="str">
        <f t="shared" si="48"/>
        <v>32</v>
      </c>
      <c r="C415" s="1">
        <f t="shared" si="49"/>
        <v>32</v>
      </c>
      <c r="D415" s="1">
        <f t="shared" si="50"/>
        <v>0</v>
      </c>
      <c r="E415" s="1">
        <f t="shared" si="55"/>
        <v>32</v>
      </c>
      <c r="I415" s="2">
        <f t="shared" si="51"/>
        <v>84.0281030444965</v>
      </c>
      <c r="J415" s="2">
        <f t="shared" si="52"/>
        <v>24.0281030444965</v>
      </c>
      <c r="K415" s="1">
        <f t="shared" si="53"/>
        <v>1</v>
      </c>
      <c r="L415" s="3">
        <f t="shared" si="54"/>
        <v>0.000972222222222222</v>
      </c>
    </row>
    <row r="416" spans="1:12">
      <c r="A416" s="1" t="s">
        <v>16</v>
      </c>
      <c r="B416" s="1" t="str">
        <f t="shared" si="48"/>
        <v>32</v>
      </c>
      <c r="C416" s="1">
        <f t="shared" si="49"/>
        <v>32</v>
      </c>
      <c r="D416" s="1">
        <f t="shared" si="50"/>
        <v>0</v>
      </c>
      <c r="E416" s="1">
        <f t="shared" si="55"/>
        <v>32</v>
      </c>
      <c r="I416" s="2">
        <f t="shared" si="51"/>
        <v>84.2310694769711</v>
      </c>
      <c r="J416" s="2">
        <f t="shared" si="52"/>
        <v>24.2310694769711</v>
      </c>
      <c r="K416" s="1">
        <f t="shared" si="53"/>
        <v>1</v>
      </c>
      <c r="L416" s="3">
        <f t="shared" si="54"/>
        <v>0.000972222222222222</v>
      </c>
    </row>
    <row r="417" spans="1:12">
      <c r="A417" s="1" t="s">
        <v>16</v>
      </c>
      <c r="B417" s="1" t="str">
        <f t="shared" si="48"/>
        <v>32</v>
      </c>
      <c r="C417" s="1">
        <f t="shared" si="49"/>
        <v>32</v>
      </c>
      <c r="D417" s="1">
        <f t="shared" si="50"/>
        <v>0</v>
      </c>
      <c r="E417" s="1">
        <f t="shared" si="55"/>
        <v>32</v>
      </c>
      <c r="I417" s="2">
        <f t="shared" si="51"/>
        <v>84.4340359094458</v>
      </c>
      <c r="J417" s="2">
        <f t="shared" si="52"/>
        <v>24.4340359094458</v>
      </c>
      <c r="K417" s="1">
        <f t="shared" si="53"/>
        <v>1</v>
      </c>
      <c r="L417" s="3">
        <f t="shared" si="54"/>
        <v>0.000972222222222222</v>
      </c>
    </row>
    <row r="418" spans="1:12">
      <c r="A418" s="1" t="s">
        <v>17</v>
      </c>
      <c r="B418" s="1" t="str">
        <f t="shared" si="48"/>
        <v>36</v>
      </c>
      <c r="C418" s="1">
        <f t="shared" si="49"/>
        <v>36</v>
      </c>
      <c r="D418" s="1">
        <f t="shared" si="50"/>
        <v>4</v>
      </c>
      <c r="E418" s="1">
        <f t="shared" si="55"/>
        <v>36</v>
      </c>
      <c r="I418" s="2">
        <f t="shared" si="51"/>
        <v>84.6370023419204</v>
      </c>
      <c r="J418" s="2">
        <f t="shared" si="52"/>
        <v>24.6370023419204</v>
      </c>
      <c r="K418" s="1">
        <f t="shared" si="53"/>
        <v>1</v>
      </c>
      <c r="L418" s="3">
        <f t="shared" si="54"/>
        <v>0.000972222222222222</v>
      </c>
    </row>
    <row r="419" spans="1:12">
      <c r="A419" s="1" t="s">
        <v>17</v>
      </c>
      <c r="B419" s="1" t="str">
        <f t="shared" si="48"/>
        <v>36</v>
      </c>
      <c r="C419" s="1">
        <f t="shared" si="49"/>
        <v>36</v>
      </c>
      <c r="D419" s="1">
        <f t="shared" si="50"/>
        <v>0</v>
      </c>
      <c r="E419" s="1">
        <f t="shared" si="55"/>
        <v>36</v>
      </c>
      <c r="I419" s="2">
        <f t="shared" si="51"/>
        <v>84.839968774395</v>
      </c>
      <c r="J419" s="2">
        <f t="shared" si="52"/>
        <v>24.839968774395</v>
      </c>
      <c r="K419" s="1">
        <f t="shared" si="53"/>
        <v>1</v>
      </c>
      <c r="L419" s="3">
        <f t="shared" si="54"/>
        <v>0.000972222222222222</v>
      </c>
    </row>
    <row r="420" spans="1:12">
      <c r="A420" s="1" t="s">
        <v>17</v>
      </c>
      <c r="B420" s="1" t="str">
        <f t="shared" si="48"/>
        <v>36</v>
      </c>
      <c r="C420" s="1">
        <f t="shared" si="49"/>
        <v>36</v>
      </c>
      <c r="D420" s="1">
        <f t="shared" si="50"/>
        <v>0</v>
      </c>
      <c r="E420" s="1">
        <f t="shared" si="55"/>
        <v>36</v>
      </c>
      <c r="I420" s="2">
        <f t="shared" si="51"/>
        <v>85.0429352068696</v>
      </c>
      <c r="J420" s="2">
        <f t="shared" si="52"/>
        <v>25.0429352068696</v>
      </c>
      <c r="K420" s="1">
        <f t="shared" si="53"/>
        <v>1</v>
      </c>
      <c r="L420" s="3">
        <f t="shared" si="54"/>
        <v>0.000983796296296296</v>
      </c>
    </row>
    <row r="421" spans="1:12">
      <c r="A421" s="1" t="s">
        <v>17</v>
      </c>
      <c r="B421" s="1" t="str">
        <f t="shared" si="48"/>
        <v>36</v>
      </c>
      <c r="C421" s="1">
        <f t="shared" si="49"/>
        <v>36</v>
      </c>
      <c r="D421" s="1">
        <f t="shared" si="50"/>
        <v>0</v>
      </c>
      <c r="E421" s="1">
        <f t="shared" si="55"/>
        <v>36</v>
      </c>
      <c r="I421" s="2">
        <f t="shared" si="51"/>
        <v>85.2459016393443</v>
      </c>
      <c r="J421" s="2">
        <f t="shared" si="52"/>
        <v>25.2459016393443</v>
      </c>
      <c r="K421" s="1">
        <f t="shared" si="53"/>
        <v>1</v>
      </c>
      <c r="L421" s="3">
        <f t="shared" si="54"/>
        <v>0.000983796296296296</v>
      </c>
    </row>
    <row r="422" spans="1:12">
      <c r="A422" s="1" t="s">
        <v>17</v>
      </c>
      <c r="B422" s="1" t="str">
        <f t="shared" si="48"/>
        <v>36</v>
      </c>
      <c r="C422" s="1">
        <f t="shared" si="49"/>
        <v>36</v>
      </c>
      <c r="D422" s="1">
        <f t="shared" si="50"/>
        <v>0</v>
      </c>
      <c r="E422" s="1">
        <f t="shared" si="55"/>
        <v>36</v>
      </c>
      <c r="I422" s="2">
        <f t="shared" si="51"/>
        <v>85.4488680718189</v>
      </c>
      <c r="J422" s="2">
        <f t="shared" si="52"/>
        <v>25.4488680718189</v>
      </c>
      <c r="K422" s="1">
        <f t="shared" si="53"/>
        <v>1</v>
      </c>
      <c r="L422" s="3">
        <f t="shared" si="54"/>
        <v>0.000983796296296296</v>
      </c>
    </row>
    <row r="423" spans="1:12">
      <c r="A423" s="1" t="s">
        <v>18</v>
      </c>
      <c r="B423" s="1" t="str">
        <f t="shared" si="48"/>
        <v>35</v>
      </c>
      <c r="C423" s="1">
        <f t="shared" si="49"/>
        <v>35</v>
      </c>
      <c r="D423" s="1">
        <f t="shared" si="50"/>
        <v>-1</v>
      </c>
      <c r="E423" s="1">
        <f t="shared" si="55"/>
        <v>35</v>
      </c>
      <c r="I423" s="2">
        <f t="shared" si="51"/>
        <v>85.6518345042935</v>
      </c>
      <c r="J423" s="2">
        <f t="shared" si="52"/>
        <v>25.6518345042935</v>
      </c>
      <c r="K423" s="1">
        <f t="shared" si="53"/>
        <v>1</v>
      </c>
      <c r="L423" s="3">
        <f t="shared" si="54"/>
        <v>0.000983796296296296</v>
      </c>
    </row>
    <row r="424" spans="1:12">
      <c r="A424" s="1" t="s">
        <v>18</v>
      </c>
      <c r="B424" s="1" t="str">
        <f t="shared" si="48"/>
        <v>35</v>
      </c>
      <c r="C424" s="1">
        <f t="shared" si="49"/>
        <v>35</v>
      </c>
      <c r="D424" s="1">
        <f t="shared" si="50"/>
        <v>0</v>
      </c>
      <c r="E424" s="1">
        <f t="shared" si="55"/>
        <v>35</v>
      </c>
      <c r="I424" s="2">
        <f t="shared" si="51"/>
        <v>85.8548009367682</v>
      </c>
      <c r="J424" s="2">
        <f t="shared" si="52"/>
        <v>25.8548009367682</v>
      </c>
      <c r="K424" s="1">
        <f t="shared" si="53"/>
        <v>1</v>
      </c>
      <c r="L424" s="3">
        <f t="shared" si="54"/>
        <v>0.000983796296296296</v>
      </c>
    </row>
    <row r="425" spans="1:12">
      <c r="A425" s="1">
        <v>20</v>
      </c>
      <c r="B425" s="1" t="str">
        <f t="shared" si="48"/>
        <v>20</v>
      </c>
      <c r="C425" s="1">
        <f t="shared" si="49"/>
        <v>20</v>
      </c>
      <c r="D425" s="1">
        <f t="shared" si="50"/>
        <v>-15</v>
      </c>
      <c r="E425" s="1">
        <f t="shared" si="55"/>
        <v>35.25</v>
      </c>
      <c r="I425" s="2">
        <f t="shared" si="51"/>
        <v>86.0577673692428</v>
      </c>
      <c r="J425" s="2">
        <f t="shared" si="52"/>
        <v>26.0577673692428</v>
      </c>
      <c r="K425" s="1">
        <f t="shared" si="53"/>
        <v>1</v>
      </c>
      <c r="L425" s="3">
        <f t="shared" si="54"/>
        <v>0.00099537037037037</v>
      </c>
    </row>
    <row r="426" spans="1:12">
      <c r="A426" s="1" t="s">
        <v>18</v>
      </c>
      <c r="B426" s="1" t="str">
        <f t="shared" si="48"/>
        <v>35</v>
      </c>
      <c r="C426" s="1">
        <f t="shared" si="49"/>
        <v>35</v>
      </c>
      <c r="D426" s="1">
        <f t="shared" si="50"/>
        <v>0</v>
      </c>
      <c r="E426" s="1">
        <f t="shared" si="55"/>
        <v>35</v>
      </c>
      <c r="I426" s="2">
        <f t="shared" si="51"/>
        <v>86.2607338017174</v>
      </c>
      <c r="J426" s="2">
        <f t="shared" si="52"/>
        <v>26.2607338017174</v>
      </c>
      <c r="K426" s="1">
        <f t="shared" si="53"/>
        <v>1</v>
      </c>
      <c r="L426" s="3">
        <f t="shared" si="54"/>
        <v>0.00099537037037037</v>
      </c>
    </row>
    <row r="427" spans="1:12">
      <c r="A427" s="1" t="s">
        <v>18</v>
      </c>
      <c r="B427" s="1" t="str">
        <f t="shared" si="48"/>
        <v>35</v>
      </c>
      <c r="C427" s="1">
        <f t="shared" si="49"/>
        <v>35</v>
      </c>
      <c r="D427" s="1">
        <f t="shared" si="50"/>
        <v>0</v>
      </c>
      <c r="E427" s="1">
        <f t="shared" si="55"/>
        <v>35</v>
      </c>
      <c r="I427" s="2">
        <f t="shared" si="51"/>
        <v>86.463700234192</v>
      </c>
      <c r="J427" s="2">
        <f t="shared" si="52"/>
        <v>26.463700234192</v>
      </c>
      <c r="K427" s="1">
        <f t="shared" si="53"/>
        <v>1</v>
      </c>
      <c r="L427" s="3">
        <f t="shared" si="54"/>
        <v>0.00099537037037037</v>
      </c>
    </row>
    <row r="428" spans="1:12">
      <c r="A428" s="1" t="s">
        <v>17</v>
      </c>
      <c r="B428" s="1" t="str">
        <f t="shared" si="48"/>
        <v>36</v>
      </c>
      <c r="C428" s="1">
        <f t="shared" si="49"/>
        <v>36</v>
      </c>
      <c r="D428" s="1">
        <f t="shared" si="50"/>
        <v>1</v>
      </c>
      <c r="E428" s="1">
        <f t="shared" si="55"/>
        <v>36</v>
      </c>
      <c r="I428" s="2">
        <f t="shared" si="51"/>
        <v>86.6666666666667</v>
      </c>
      <c r="J428" s="2">
        <f t="shared" si="52"/>
        <v>26.6666666666667</v>
      </c>
      <c r="K428" s="1">
        <f t="shared" si="53"/>
        <v>1</v>
      </c>
      <c r="L428" s="3">
        <f t="shared" si="54"/>
        <v>0.00099537037037037</v>
      </c>
    </row>
    <row r="429" spans="1:12">
      <c r="A429" s="1" t="s">
        <v>17</v>
      </c>
      <c r="B429" s="1" t="str">
        <f t="shared" si="48"/>
        <v>36</v>
      </c>
      <c r="C429" s="1">
        <f t="shared" si="49"/>
        <v>36</v>
      </c>
      <c r="D429" s="1">
        <f t="shared" si="50"/>
        <v>0</v>
      </c>
      <c r="E429" s="1">
        <f t="shared" si="55"/>
        <v>36</v>
      </c>
      <c r="I429" s="2">
        <f t="shared" si="51"/>
        <v>86.8696330991413</v>
      </c>
      <c r="J429" s="2">
        <f t="shared" si="52"/>
        <v>26.8696330991413</v>
      </c>
      <c r="K429" s="1">
        <f t="shared" si="53"/>
        <v>1</v>
      </c>
      <c r="L429" s="3">
        <f t="shared" si="54"/>
        <v>0.00099537037037037</v>
      </c>
    </row>
    <row r="430" spans="1:12">
      <c r="A430" s="1" t="s">
        <v>17</v>
      </c>
      <c r="B430" s="1" t="str">
        <f t="shared" si="48"/>
        <v>36</v>
      </c>
      <c r="C430" s="1">
        <f t="shared" si="49"/>
        <v>36</v>
      </c>
      <c r="D430" s="1">
        <f t="shared" si="50"/>
        <v>0</v>
      </c>
      <c r="E430" s="1">
        <f t="shared" si="55"/>
        <v>36</v>
      </c>
      <c r="I430" s="2">
        <f t="shared" si="51"/>
        <v>87.0725995316159</v>
      </c>
      <c r="J430" s="2">
        <f t="shared" si="52"/>
        <v>27.0725995316159</v>
      </c>
      <c r="K430" s="1">
        <f t="shared" si="53"/>
        <v>1</v>
      </c>
      <c r="L430" s="3">
        <f t="shared" si="54"/>
        <v>0.00100694444444444</v>
      </c>
    </row>
    <row r="431" spans="1:12">
      <c r="A431" s="1" t="s">
        <v>17</v>
      </c>
      <c r="B431" s="1" t="str">
        <f t="shared" si="48"/>
        <v>36</v>
      </c>
      <c r="C431" s="1">
        <f t="shared" si="49"/>
        <v>36</v>
      </c>
      <c r="D431" s="1">
        <f t="shared" si="50"/>
        <v>0</v>
      </c>
      <c r="E431" s="1">
        <f t="shared" si="55"/>
        <v>36</v>
      </c>
      <c r="I431" s="2">
        <f t="shared" si="51"/>
        <v>87.2755659640906</v>
      </c>
      <c r="J431" s="2">
        <f t="shared" si="52"/>
        <v>27.2755659640906</v>
      </c>
      <c r="K431" s="1">
        <f t="shared" si="53"/>
        <v>1</v>
      </c>
      <c r="L431" s="3">
        <f t="shared" si="54"/>
        <v>0.00100694444444444</v>
      </c>
    </row>
    <row r="432" spans="1:12">
      <c r="A432" s="1" t="s">
        <v>17</v>
      </c>
      <c r="B432" s="1" t="str">
        <f t="shared" si="48"/>
        <v>36</v>
      </c>
      <c r="C432" s="1">
        <f t="shared" si="49"/>
        <v>36</v>
      </c>
      <c r="D432" s="1">
        <f t="shared" si="50"/>
        <v>0</v>
      </c>
      <c r="E432" s="1">
        <f t="shared" si="55"/>
        <v>36</v>
      </c>
      <c r="I432" s="2">
        <f t="shared" si="51"/>
        <v>87.4785323965652</v>
      </c>
      <c r="J432" s="2">
        <f t="shared" si="52"/>
        <v>27.4785323965652</v>
      </c>
      <c r="K432" s="1">
        <f t="shared" si="53"/>
        <v>1</v>
      </c>
      <c r="L432" s="3">
        <f t="shared" si="54"/>
        <v>0.00100694444444444</v>
      </c>
    </row>
    <row r="433" spans="1:12">
      <c r="A433" s="1" t="s">
        <v>12</v>
      </c>
      <c r="B433" s="1" t="str">
        <f t="shared" si="48"/>
        <v>33</v>
      </c>
      <c r="C433" s="1">
        <f t="shared" si="49"/>
        <v>33</v>
      </c>
      <c r="D433" s="1">
        <f t="shared" si="50"/>
        <v>-3</v>
      </c>
      <c r="E433" s="1">
        <f t="shared" si="55"/>
        <v>33</v>
      </c>
      <c r="I433" s="2">
        <f t="shared" si="51"/>
        <v>87.6814988290398</v>
      </c>
      <c r="J433" s="2">
        <f t="shared" si="52"/>
        <v>27.6814988290398</v>
      </c>
      <c r="K433" s="1">
        <f t="shared" si="53"/>
        <v>1</v>
      </c>
      <c r="L433" s="3">
        <f t="shared" si="54"/>
        <v>0.00100694444444444</v>
      </c>
    </row>
    <row r="434" spans="1:12">
      <c r="A434" s="1" t="s">
        <v>12</v>
      </c>
      <c r="B434" s="1" t="str">
        <f t="shared" si="48"/>
        <v>33</v>
      </c>
      <c r="C434" s="1">
        <f t="shared" si="49"/>
        <v>33</v>
      </c>
      <c r="D434" s="1">
        <f t="shared" si="50"/>
        <v>0</v>
      </c>
      <c r="E434" s="1">
        <f t="shared" si="55"/>
        <v>33</v>
      </c>
      <c r="I434" s="2">
        <f t="shared" si="51"/>
        <v>87.8844652615144</v>
      </c>
      <c r="J434" s="2">
        <f t="shared" si="52"/>
        <v>27.8844652615144</v>
      </c>
      <c r="K434" s="1">
        <f t="shared" si="53"/>
        <v>1</v>
      </c>
      <c r="L434" s="3">
        <f t="shared" si="54"/>
        <v>0.00100694444444444</v>
      </c>
    </row>
    <row r="435" spans="1:12">
      <c r="A435" s="1" t="s">
        <v>12</v>
      </c>
      <c r="B435" s="1" t="str">
        <f t="shared" si="48"/>
        <v>33</v>
      </c>
      <c r="C435" s="1">
        <f t="shared" si="49"/>
        <v>33</v>
      </c>
      <c r="D435" s="1">
        <f t="shared" si="50"/>
        <v>0</v>
      </c>
      <c r="E435" s="1">
        <f t="shared" si="55"/>
        <v>33</v>
      </c>
      <c r="I435" s="2">
        <f t="shared" si="51"/>
        <v>88.0874316939891</v>
      </c>
      <c r="J435" s="2">
        <f t="shared" si="52"/>
        <v>28.0874316939891</v>
      </c>
      <c r="K435" s="1">
        <f t="shared" si="53"/>
        <v>1</v>
      </c>
      <c r="L435" s="3">
        <f t="shared" si="54"/>
        <v>0.00101851851851852</v>
      </c>
    </row>
    <row r="436" spans="1:12">
      <c r="A436" s="1" t="s">
        <v>12</v>
      </c>
      <c r="B436" s="1" t="str">
        <f t="shared" si="48"/>
        <v>33</v>
      </c>
      <c r="C436" s="1">
        <f t="shared" si="49"/>
        <v>33</v>
      </c>
      <c r="D436" s="1">
        <f t="shared" si="50"/>
        <v>0</v>
      </c>
      <c r="E436" s="1">
        <f t="shared" si="55"/>
        <v>33</v>
      </c>
      <c r="I436" s="2">
        <f t="shared" si="51"/>
        <v>88.2903981264637</v>
      </c>
      <c r="J436" s="2">
        <f t="shared" si="52"/>
        <v>28.2903981264637</v>
      </c>
      <c r="K436" s="1">
        <f t="shared" si="53"/>
        <v>1</v>
      </c>
      <c r="L436" s="3">
        <f t="shared" si="54"/>
        <v>0.00101851851851852</v>
      </c>
    </row>
    <row r="437" spans="1:12">
      <c r="A437" s="1" t="s">
        <v>12</v>
      </c>
      <c r="B437" s="1" t="str">
        <f t="shared" si="48"/>
        <v>33</v>
      </c>
      <c r="C437" s="1">
        <f t="shared" si="49"/>
        <v>33</v>
      </c>
      <c r="D437" s="1">
        <f t="shared" si="50"/>
        <v>0</v>
      </c>
      <c r="E437" s="1">
        <f t="shared" si="55"/>
        <v>33</v>
      </c>
      <c r="I437" s="2">
        <f t="shared" si="51"/>
        <v>88.4933645589383</v>
      </c>
      <c r="J437" s="2">
        <f t="shared" si="52"/>
        <v>28.4933645589383</v>
      </c>
      <c r="K437" s="1">
        <f t="shared" si="53"/>
        <v>1</v>
      </c>
      <c r="L437" s="3">
        <f t="shared" si="54"/>
        <v>0.00101851851851852</v>
      </c>
    </row>
    <row r="438" spans="1:12">
      <c r="A438" s="1" t="s">
        <v>19</v>
      </c>
      <c r="B438" s="1" t="str">
        <f t="shared" si="48"/>
        <v>34</v>
      </c>
      <c r="C438" s="1">
        <f t="shared" si="49"/>
        <v>34</v>
      </c>
      <c r="D438" s="1">
        <f t="shared" si="50"/>
        <v>1</v>
      </c>
      <c r="E438" s="1">
        <f t="shared" si="55"/>
        <v>34</v>
      </c>
      <c r="I438" s="2">
        <f t="shared" si="51"/>
        <v>88.696330991413</v>
      </c>
      <c r="J438" s="2">
        <f t="shared" si="52"/>
        <v>28.696330991413</v>
      </c>
      <c r="K438" s="1">
        <f t="shared" si="53"/>
        <v>1</v>
      </c>
      <c r="L438" s="3">
        <f t="shared" si="54"/>
        <v>0.00101851851851852</v>
      </c>
    </row>
    <row r="439" spans="1:12">
      <c r="A439" s="1" t="s">
        <v>19</v>
      </c>
      <c r="B439" s="1" t="str">
        <f t="shared" si="48"/>
        <v>34</v>
      </c>
      <c r="C439" s="1">
        <f t="shared" si="49"/>
        <v>34</v>
      </c>
      <c r="D439" s="1">
        <f t="shared" si="50"/>
        <v>0</v>
      </c>
      <c r="E439" s="1">
        <f t="shared" si="55"/>
        <v>34</v>
      </c>
      <c r="I439" s="2">
        <f t="shared" si="51"/>
        <v>88.8992974238876</v>
      </c>
      <c r="J439" s="2">
        <f t="shared" si="52"/>
        <v>28.8992974238876</v>
      </c>
      <c r="K439" s="1">
        <f t="shared" si="53"/>
        <v>1</v>
      </c>
      <c r="L439" s="3">
        <f t="shared" si="54"/>
        <v>0.00101851851851852</v>
      </c>
    </row>
    <row r="440" spans="1:12">
      <c r="A440" s="1" t="s">
        <v>19</v>
      </c>
      <c r="B440" s="1" t="str">
        <f t="shared" si="48"/>
        <v>34</v>
      </c>
      <c r="C440" s="1">
        <f t="shared" si="49"/>
        <v>34</v>
      </c>
      <c r="D440" s="1">
        <f t="shared" si="50"/>
        <v>0</v>
      </c>
      <c r="E440" s="1">
        <f t="shared" si="55"/>
        <v>34</v>
      </c>
      <c r="I440" s="2">
        <f t="shared" si="51"/>
        <v>89.1022638563622</v>
      </c>
      <c r="J440" s="2">
        <f t="shared" si="52"/>
        <v>29.1022638563622</v>
      </c>
      <c r="K440" s="1">
        <f t="shared" si="53"/>
        <v>1</v>
      </c>
      <c r="L440" s="3">
        <f t="shared" si="54"/>
        <v>0.00103009259259259</v>
      </c>
    </row>
    <row r="441" spans="1:12">
      <c r="A441" s="1" t="s">
        <v>19</v>
      </c>
      <c r="B441" s="1" t="str">
        <f t="shared" si="48"/>
        <v>34</v>
      </c>
      <c r="C441" s="1">
        <f t="shared" si="49"/>
        <v>34</v>
      </c>
      <c r="D441" s="1">
        <f t="shared" si="50"/>
        <v>0</v>
      </c>
      <c r="E441" s="1">
        <f t="shared" si="55"/>
        <v>34</v>
      </c>
      <c r="I441" s="2">
        <f t="shared" si="51"/>
        <v>89.3052302888369</v>
      </c>
      <c r="J441" s="2">
        <f t="shared" si="52"/>
        <v>29.3052302888369</v>
      </c>
      <c r="K441" s="1">
        <f t="shared" si="53"/>
        <v>1</v>
      </c>
      <c r="L441" s="3">
        <f t="shared" si="54"/>
        <v>0.00103009259259259</v>
      </c>
    </row>
    <row r="442" spans="1:12">
      <c r="A442" s="1" t="s">
        <v>19</v>
      </c>
      <c r="B442" s="1" t="str">
        <f t="shared" si="48"/>
        <v>34</v>
      </c>
      <c r="C442" s="1">
        <f t="shared" si="49"/>
        <v>34</v>
      </c>
      <c r="D442" s="1">
        <f t="shared" si="50"/>
        <v>0</v>
      </c>
      <c r="E442" s="1">
        <f t="shared" si="55"/>
        <v>34</v>
      </c>
      <c r="I442" s="2">
        <f t="shared" si="51"/>
        <v>89.5081967213115</v>
      </c>
      <c r="J442" s="2">
        <f t="shared" si="52"/>
        <v>29.5081967213115</v>
      </c>
      <c r="K442" s="1">
        <f t="shared" si="53"/>
        <v>1</v>
      </c>
      <c r="L442" s="3">
        <f t="shared" si="54"/>
        <v>0.00103009259259259</v>
      </c>
    </row>
    <row r="443" spans="1:12">
      <c r="A443" s="1" t="s">
        <v>12</v>
      </c>
      <c r="B443" s="1" t="str">
        <f t="shared" si="48"/>
        <v>33</v>
      </c>
      <c r="C443" s="1">
        <f t="shared" si="49"/>
        <v>33</v>
      </c>
      <c r="D443" s="1">
        <f t="shared" si="50"/>
        <v>-1</v>
      </c>
      <c r="E443" s="1">
        <f t="shared" si="55"/>
        <v>33</v>
      </c>
      <c r="I443" s="2">
        <f t="shared" si="51"/>
        <v>89.7111631537861</v>
      </c>
      <c r="J443" s="2">
        <f t="shared" si="52"/>
        <v>29.7111631537861</v>
      </c>
      <c r="K443" s="1">
        <f t="shared" si="53"/>
        <v>1</v>
      </c>
      <c r="L443" s="3">
        <f t="shared" si="54"/>
        <v>0.00103009259259259</v>
      </c>
    </row>
    <row r="444" spans="1:12">
      <c r="A444" s="1" t="s">
        <v>12</v>
      </c>
      <c r="B444" s="1" t="str">
        <f t="shared" si="48"/>
        <v>33</v>
      </c>
      <c r="C444" s="1">
        <f t="shared" si="49"/>
        <v>33</v>
      </c>
      <c r="D444" s="1">
        <f t="shared" si="50"/>
        <v>0</v>
      </c>
      <c r="E444" s="1">
        <f t="shared" si="55"/>
        <v>33</v>
      </c>
      <c r="I444" s="2">
        <f t="shared" si="51"/>
        <v>89.9141295862607</v>
      </c>
      <c r="J444" s="2">
        <f t="shared" si="52"/>
        <v>29.9141295862607</v>
      </c>
      <c r="K444" s="1">
        <f t="shared" si="53"/>
        <v>1</v>
      </c>
      <c r="L444" s="3">
        <f t="shared" si="54"/>
        <v>0.00103009259259259</v>
      </c>
    </row>
    <row r="445" spans="1:12">
      <c r="A445" s="1" t="s">
        <v>12</v>
      </c>
      <c r="B445" s="1" t="str">
        <f t="shared" si="48"/>
        <v>33</v>
      </c>
      <c r="C445" s="1">
        <f t="shared" si="49"/>
        <v>33</v>
      </c>
      <c r="D445" s="1">
        <f t="shared" si="50"/>
        <v>0</v>
      </c>
      <c r="E445" s="1">
        <f t="shared" si="55"/>
        <v>33</v>
      </c>
      <c r="I445" s="2">
        <f t="shared" si="51"/>
        <v>90.1170960187354</v>
      </c>
      <c r="J445" s="2">
        <f t="shared" si="52"/>
        <v>30.1170960187354</v>
      </c>
      <c r="K445" s="1">
        <f t="shared" si="53"/>
        <v>1</v>
      </c>
      <c r="L445" s="3">
        <f t="shared" si="54"/>
        <v>0.00104166666666667</v>
      </c>
    </row>
    <row r="446" spans="1:12">
      <c r="A446" s="1" t="s">
        <v>12</v>
      </c>
      <c r="B446" s="1" t="str">
        <f t="shared" si="48"/>
        <v>33</v>
      </c>
      <c r="C446" s="1">
        <f t="shared" si="49"/>
        <v>33</v>
      </c>
      <c r="D446" s="1">
        <f t="shared" si="50"/>
        <v>0</v>
      </c>
      <c r="E446" s="1">
        <f t="shared" si="55"/>
        <v>33</v>
      </c>
      <c r="I446" s="2">
        <f t="shared" si="51"/>
        <v>90.32006245121</v>
      </c>
      <c r="J446" s="2">
        <f t="shared" si="52"/>
        <v>30.32006245121</v>
      </c>
      <c r="K446" s="1">
        <f t="shared" si="53"/>
        <v>1</v>
      </c>
      <c r="L446" s="3">
        <f t="shared" si="54"/>
        <v>0.00104166666666667</v>
      </c>
    </row>
    <row r="447" spans="1:12">
      <c r="A447" s="1" t="s">
        <v>12</v>
      </c>
      <c r="B447" s="1" t="str">
        <f t="shared" si="48"/>
        <v>33</v>
      </c>
      <c r="C447" s="1">
        <f t="shared" si="49"/>
        <v>33</v>
      </c>
      <c r="D447" s="1">
        <f t="shared" si="50"/>
        <v>0</v>
      </c>
      <c r="E447" s="1">
        <f t="shared" si="55"/>
        <v>33</v>
      </c>
      <c r="I447" s="2">
        <f t="shared" si="51"/>
        <v>90.5230288836846</v>
      </c>
      <c r="J447" s="2">
        <f t="shared" si="52"/>
        <v>30.5230288836846</v>
      </c>
      <c r="K447" s="1">
        <f t="shared" si="53"/>
        <v>1</v>
      </c>
      <c r="L447" s="3">
        <f t="shared" si="54"/>
        <v>0.00104166666666667</v>
      </c>
    </row>
    <row r="448" spans="1:12">
      <c r="A448" s="1" t="s">
        <v>12</v>
      </c>
      <c r="B448" s="1" t="str">
        <f t="shared" si="48"/>
        <v>33</v>
      </c>
      <c r="C448" s="1">
        <f t="shared" si="49"/>
        <v>33</v>
      </c>
      <c r="D448" s="1">
        <f t="shared" si="50"/>
        <v>0</v>
      </c>
      <c r="E448" s="1">
        <f t="shared" si="55"/>
        <v>33</v>
      </c>
      <c r="I448" s="2">
        <f t="shared" si="51"/>
        <v>90.7259953161593</v>
      </c>
      <c r="J448" s="2">
        <f t="shared" si="52"/>
        <v>30.7259953161593</v>
      </c>
      <c r="K448" s="1">
        <f t="shared" si="53"/>
        <v>1</v>
      </c>
      <c r="L448" s="3">
        <f t="shared" si="54"/>
        <v>0.00104166666666667</v>
      </c>
    </row>
    <row r="449" spans="1:12">
      <c r="A449" s="1" t="s">
        <v>12</v>
      </c>
      <c r="B449" s="1" t="str">
        <f t="shared" si="48"/>
        <v>33</v>
      </c>
      <c r="C449" s="1">
        <f t="shared" si="49"/>
        <v>33</v>
      </c>
      <c r="D449" s="1">
        <f t="shared" si="50"/>
        <v>0</v>
      </c>
      <c r="E449" s="1">
        <f t="shared" si="55"/>
        <v>33</v>
      </c>
      <c r="I449" s="2">
        <f t="shared" ref="I449:I514" si="56">(ROW()-1)*$H$2</f>
        <v>90.9289617486339</v>
      </c>
      <c r="J449" s="2">
        <f t="shared" si="52"/>
        <v>30.9289617486339</v>
      </c>
      <c r="K449" s="1">
        <f t="shared" si="53"/>
        <v>1</v>
      </c>
      <c r="L449" s="3">
        <f t="shared" si="54"/>
        <v>0.00104166666666667</v>
      </c>
    </row>
    <row r="450" spans="1:12">
      <c r="A450" s="1" t="s">
        <v>12</v>
      </c>
      <c r="B450" s="1" t="str">
        <f t="shared" ref="B450:B513" si="57">SUBSTITUTE(SUBSTITUTE(A450,"m",""),"s","")</f>
        <v>33</v>
      </c>
      <c r="C450" s="1">
        <f t="shared" ref="C450:C513" si="58">IF(LEN(B450)&lt;=0,C449,VALUE(B450))</f>
        <v>33</v>
      </c>
      <c r="D450" s="1">
        <f t="shared" si="50"/>
        <v>0</v>
      </c>
      <c r="E450" s="1">
        <f t="shared" si="55"/>
        <v>33</v>
      </c>
      <c r="I450" s="2">
        <f t="shared" si="56"/>
        <v>91.1319281811085</v>
      </c>
      <c r="J450" s="2">
        <f t="shared" si="52"/>
        <v>31.1319281811085</v>
      </c>
      <c r="K450" s="1">
        <f t="shared" si="53"/>
        <v>1</v>
      </c>
      <c r="L450" s="3">
        <f t="shared" si="54"/>
        <v>0.00105324074074074</v>
      </c>
    </row>
    <row r="451" spans="1:12">
      <c r="A451" s="1" t="s">
        <v>12</v>
      </c>
      <c r="B451" s="1" t="str">
        <f t="shared" si="57"/>
        <v>33</v>
      </c>
      <c r="C451" s="1">
        <f t="shared" si="58"/>
        <v>33</v>
      </c>
      <c r="D451" s="1">
        <f t="shared" ref="D451:D514" si="59">IF(ABS(D450)&gt;5,C451-C450+D450,C451-C450)</f>
        <v>0</v>
      </c>
      <c r="E451" s="1">
        <f t="shared" si="55"/>
        <v>33</v>
      </c>
      <c r="I451" s="2">
        <f t="shared" si="56"/>
        <v>91.3348946135831</v>
      </c>
      <c r="J451" s="2">
        <f t="shared" ref="J451:J514" si="60">MOD(I451,60)</f>
        <v>31.3348946135831</v>
      </c>
      <c r="K451" s="1">
        <f t="shared" ref="K451:K514" si="61">ROUNDDOWN(I451/60,0)</f>
        <v>1</v>
      </c>
      <c r="L451" s="3">
        <f t="shared" ref="L451:L514" si="62">TIME(0,K451,J451)</f>
        <v>0.00105324074074074</v>
      </c>
    </row>
    <row r="452" spans="1:12">
      <c r="A452" s="1" t="s">
        <v>12</v>
      </c>
      <c r="B452" s="1" t="str">
        <f t="shared" si="57"/>
        <v>33</v>
      </c>
      <c r="C452" s="1">
        <f t="shared" si="58"/>
        <v>33</v>
      </c>
      <c r="D452" s="1">
        <f t="shared" si="59"/>
        <v>0</v>
      </c>
      <c r="E452" s="1">
        <f t="shared" si="55"/>
        <v>33</v>
      </c>
      <c r="I452" s="2">
        <f t="shared" si="56"/>
        <v>91.5378610460578</v>
      </c>
      <c r="J452" s="2">
        <f t="shared" si="60"/>
        <v>31.5378610460578</v>
      </c>
      <c r="K452" s="1">
        <f t="shared" si="61"/>
        <v>1</v>
      </c>
      <c r="L452" s="3">
        <f t="shared" si="62"/>
        <v>0.00105324074074074</v>
      </c>
    </row>
    <row r="453" spans="1:12">
      <c r="A453" s="1" t="s">
        <v>12</v>
      </c>
      <c r="B453" s="1" t="str">
        <f t="shared" si="57"/>
        <v>33</v>
      </c>
      <c r="C453" s="1">
        <f t="shared" si="58"/>
        <v>33</v>
      </c>
      <c r="D453" s="1">
        <f t="shared" si="59"/>
        <v>0</v>
      </c>
      <c r="E453" s="1">
        <f t="shared" si="55"/>
        <v>33</v>
      </c>
      <c r="I453" s="2">
        <f t="shared" si="56"/>
        <v>91.7408274785324</v>
      </c>
      <c r="J453" s="2">
        <f t="shared" si="60"/>
        <v>31.7408274785324</v>
      </c>
      <c r="K453" s="1">
        <f t="shared" si="61"/>
        <v>1</v>
      </c>
      <c r="L453" s="3">
        <f t="shared" si="62"/>
        <v>0.00105324074074074</v>
      </c>
    </row>
    <row r="454" spans="1:12">
      <c r="A454" s="1" t="s">
        <v>18</v>
      </c>
      <c r="B454" s="1" t="str">
        <f t="shared" si="57"/>
        <v>35</v>
      </c>
      <c r="C454" s="1">
        <f t="shared" si="58"/>
        <v>35</v>
      </c>
      <c r="D454" s="1">
        <f t="shared" si="59"/>
        <v>2</v>
      </c>
      <c r="E454" s="1">
        <f t="shared" si="55"/>
        <v>35</v>
      </c>
      <c r="I454" s="2">
        <f t="shared" si="56"/>
        <v>91.943793911007</v>
      </c>
      <c r="J454" s="2">
        <f t="shared" si="60"/>
        <v>31.943793911007</v>
      </c>
      <c r="K454" s="1">
        <f t="shared" si="61"/>
        <v>1</v>
      </c>
      <c r="L454" s="3">
        <f t="shared" si="62"/>
        <v>0.00105324074074074</v>
      </c>
    </row>
    <row r="455" spans="1:12">
      <c r="A455" s="1" t="s">
        <v>18</v>
      </c>
      <c r="B455" s="1" t="str">
        <f t="shared" si="57"/>
        <v>35</v>
      </c>
      <c r="C455" s="1">
        <f t="shared" si="58"/>
        <v>35</v>
      </c>
      <c r="D455" s="1">
        <f t="shared" si="59"/>
        <v>0</v>
      </c>
      <c r="E455" s="1">
        <f t="shared" si="55"/>
        <v>35</v>
      </c>
      <c r="I455" s="2">
        <f t="shared" si="56"/>
        <v>92.1467603434817</v>
      </c>
      <c r="J455" s="2">
        <f t="shared" si="60"/>
        <v>32.1467603434817</v>
      </c>
      <c r="K455" s="1">
        <f t="shared" si="61"/>
        <v>1</v>
      </c>
      <c r="L455" s="3">
        <f t="shared" si="62"/>
        <v>0.00106481481481481</v>
      </c>
    </row>
    <row r="456" spans="1:12">
      <c r="A456" s="1" t="s">
        <v>18</v>
      </c>
      <c r="B456" s="1" t="str">
        <f t="shared" si="57"/>
        <v>35</v>
      </c>
      <c r="C456" s="1">
        <f t="shared" si="58"/>
        <v>35</v>
      </c>
      <c r="D456" s="1">
        <f t="shared" si="59"/>
        <v>0</v>
      </c>
      <c r="E456" s="1">
        <f t="shared" si="55"/>
        <v>35</v>
      </c>
      <c r="I456" s="2">
        <f t="shared" si="56"/>
        <v>92.3497267759563</v>
      </c>
      <c r="J456" s="2">
        <f t="shared" si="60"/>
        <v>32.3497267759563</v>
      </c>
      <c r="K456" s="1">
        <f t="shared" si="61"/>
        <v>1</v>
      </c>
      <c r="L456" s="3">
        <f t="shared" si="62"/>
        <v>0.00106481481481481</v>
      </c>
    </row>
    <row r="457" spans="1:12">
      <c r="A457" s="1" t="s">
        <v>18</v>
      </c>
      <c r="B457" s="1" t="str">
        <f t="shared" si="57"/>
        <v>35</v>
      </c>
      <c r="C457" s="1">
        <f t="shared" si="58"/>
        <v>35</v>
      </c>
      <c r="D457" s="1">
        <f t="shared" si="59"/>
        <v>0</v>
      </c>
      <c r="E457" s="1">
        <f t="shared" ref="E457:E520" si="63">IF(ABS(D457)&gt;5,AVERAGE(E449,E450,E451,E452,E453,E454,E455,E456),C457)</f>
        <v>35</v>
      </c>
      <c r="I457" s="2">
        <f t="shared" si="56"/>
        <v>92.5526932084309</v>
      </c>
      <c r="J457" s="2">
        <f t="shared" si="60"/>
        <v>32.5526932084309</v>
      </c>
      <c r="K457" s="1">
        <f t="shared" si="61"/>
        <v>1</v>
      </c>
      <c r="L457" s="3">
        <f t="shared" si="62"/>
        <v>0.00106481481481481</v>
      </c>
    </row>
    <row r="458" spans="1:12">
      <c r="A458" s="1" t="s">
        <v>18</v>
      </c>
      <c r="B458" s="1" t="str">
        <f t="shared" si="57"/>
        <v>35</v>
      </c>
      <c r="C458" s="1">
        <f t="shared" si="58"/>
        <v>35</v>
      </c>
      <c r="D458" s="1">
        <f t="shared" si="59"/>
        <v>0</v>
      </c>
      <c r="E458" s="1">
        <f t="shared" si="63"/>
        <v>35</v>
      </c>
      <c r="I458" s="2">
        <f t="shared" si="56"/>
        <v>92.7556596409055</v>
      </c>
      <c r="J458" s="2">
        <f t="shared" si="60"/>
        <v>32.7556596409055</v>
      </c>
      <c r="K458" s="1">
        <f t="shared" si="61"/>
        <v>1</v>
      </c>
      <c r="L458" s="3">
        <f t="shared" si="62"/>
        <v>0.00106481481481481</v>
      </c>
    </row>
    <row r="459" spans="1:12">
      <c r="A459" s="1" t="s">
        <v>12</v>
      </c>
      <c r="B459" s="1" t="str">
        <f t="shared" si="57"/>
        <v>33</v>
      </c>
      <c r="C459" s="1">
        <f t="shared" si="58"/>
        <v>33</v>
      </c>
      <c r="D459" s="1">
        <f t="shared" si="59"/>
        <v>-2</v>
      </c>
      <c r="E459" s="1">
        <f t="shared" si="63"/>
        <v>33</v>
      </c>
      <c r="I459" s="2">
        <f t="shared" si="56"/>
        <v>92.9586260733802</v>
      </c>
      <c r="J459" s="2">
        <f t="shared" si="60"/>
        <v>32.9586260733802</v>
      </c>
      <c r="K459" s="1">
        <f t="shared" si="61"/>
        <v>1</v>
      </c>
      <c r="L459" s="3">
        <f t="shared" si="62"/>
        <v>0.00106481481481481</v>
      </c>
    </row>
    <row r="460" spans="1:12">
      <c r="A460" s="1" t="s">
        <v>12</v>
      </c>
      <c r="B460" s="1" t="str">
        <f t="shared" si="57"/>
        <v>33</v>
      </c>
      <c r="C460" s="1">
        <f t="shared" si="58"/>
        <v>33</v>
      </c>
      <c r="D460" s="1">
        <f t="shared" si="59"/>
        <v>0</v>
      </c>
      <c r="E460" s="1">
        <f t="shared" si="63"/>
        <v>33</v>
      </c>
      <c r="I460" s="2">
        <f t="shared" si="56"/>
        <v>93.1615925058548</v>
      </c>
      <c r="J460" s="2">
        <f t="shared" si="60"/>
        <v>33.1615925058548</v>
      </c>
      <c r="K460" s="1">
        <f t="shared" si="61"/>
        <v>1</v>
      </c>
      <c r="L460" s="3">
        <f t="shared" si="62"/>
        <v>0.00107638888888889</v>
      </c>
    </row>
    <row r="461" spans="1:12">
      <c r="A461" s="1" t="s">
        <v>12</v>
      </c>
      <c r="B461" s="1" t="str">
        <f t="shared" si="57"/>
        <v>33</v>
      </c>
      <c r="C461" s="1">
        <f t="shared" si="58"/>
        <v>33</v>
      </c>
      <c r="D461" s="1">
        <f t="shared" si="59"/>
        <v>0</v>
      </c>
      <c r="E461" s="1">
        <f t="shared" si="63"/>
        <v>33</v>
      </c>
      <c r="I461" s="2">
        <f t="shared" si="56"/>
        <v>93.3645589383294</v>
      </c>
      <c r="J461" s="2">
        <f t="shared" si="60"/>
        <v>33.3645589383294</v>
      </c>
      <c r="K461" s="1">
        <f t="shared" si="61"/>
        <v>1</v>
      </c>
      <c r="L461" s="3">
        <f t="shared" si="62"/>
        <v>0.00107638888888889</v>
      </c>
    </row>
    <row r="462" spans="1:12">
      <c r="A462" s="1" t="s">
        <v>12</v>
      </c>
      <c r="B462" s="1" t="str">
        <f t="shared" si="57"/>
        <v>33</v>
      </c>
      <c r="C462" s="1">
        <f t="shared" si="58"/>
        <v>33</v>
      </c>
      <c r="D462" s="1">
        <f t="shared" si="59"/>
        <v>0</v>
      </c>
      <c r="E462" s="1">
        <f t="shared" si="63"/>
        <v>33</v>
      </c>
      <c r="I462" s="2">
        <f t="shared" si="56"/>
        <v>93.5675253708041</v>
      </c>
      <c r="J462" s="2">
        <f t="shared" si="60"/>
        <v>33.5675253708041</v>
      </c>
      <c r="K462" s="1">
        <f t="shared" si="61"/>
        <v>1</v>
      </c>
      <c r="L462" s="3">
        <f t="shared" si="62"/>
        <v>0.00107638888888889</v>
      </c>
    </row>
    <row r="463" spans="1:12">
      <c r="A463" s="1" t="s">
        <v>12</v>
      </c>
      <c r="B463" s="1" t="str">
        <f t="shared" si="57"/>
        <v>33</v>
      </c>
      <c r="C463" s="1">
        <f t="shared" si="58"/>
        <v>33</v>
      </c>
      <c r="D463" s="1">
        <f t="shared" si="59"/>
        <v>0</v>
      </c>
      <c r="E463" s="1">
        <f t="shared" si="63"/>
        <v>33</v>
      </c>
      <c r="I463" s="2">
        <f t="shared" si="56"/>
        <v>93.7704918032787</v>
      </c>
      <c r="J463" s="2">
        <f t="shared" si="60"/>
        <v>33.7704918032787</v>
      </c>
      <c r="K463" s="1">
        <f t="shared" si="61"/>
        <v>1</v>
      </c>
      <c r="L463" s="3">
        <f t="shared" si="62"/>
        <v>0.00107638888888889</v>
      </c>
    </row>
    <row r="464" spans="1:12">
      <c r="A464" s="1" t="s">
        <v>12</v>
      </c>
      <c r="B464" s="1" t="str">
        <f t="shared" si="57"/>
        <v>33</v>
      </c>
      <c r="C464" s="1">
        <f t="shared" si="58"/>
        <v>33</v>
      </c>
      <c r="D464" s="1">
        <f t="shared" si="59"/>
        <v>0</v>
      </c>
      <c r="E464" s="1">
        <f t="shared" si="63"/>
        <v>33</v>
      </c>
      <c r="I464" s="2">
        <f t="shared" si="56"/>
        <v>93.9734582357533</v>
      </c>
      <c r="J464" s="2">
        <f t="shared" si="60"/>
        <v>33.9734582357533</v>
      </c>
      <c r="K464" s="1">
        <f t="shared" si="61"/>
        <v>1</v>
      </c>
      <c r="L464" s="3">
        <f t="shared" si="62"/>
        <v>0.00107638888888889</v>
      </c>
    </row>
    <row r="465" spans="1:12">
      <c r="A465" s="1" t="s">
        <v>12</v>
      </c>
      <c r="B465" s="1" t="str">
        <f t="shared" si="57"/>
        <v>33</v>
      </c>
      <c r="C465" s="1">
        <f t="shared" si="58"/>
        <v>33</v>
      </c>
      <c r="D465" s="1">
        <f t="shared" si="59"/>
        <v>0</v>
      </c>
      <c r="E465" s="1">
        <f t="shared" si="63"/>
        <v>33</v>
      </c>
      <c r="I465" s="2">
        <f t="shared" si="56"/>
        <v>94.176424668228</v>
      </c>
      <c r="J465" s="2">
        <f t="shared" si="60"/>
        <v>34.176424668228</v>
      </c>
      <c r="K465" s="1">
        <f t="shared" si="61"/>
        <v>1</v>
      </c>
      <c r="L465" s="3">
        <f t="shared" si="62"/>
        <v>0.00108796296296296</v>
      </c>
    </row>
    <row r="466" spans="1:12">
      <c r="A466" s="1" t="s">
        <v>12</v>
      </c>
      <c r="B466" s="1" t="str">
        <f t="shared" si="57"/>
        <v>33</v>
      </c>
      <c r="C466" s="1">
        <f t="shared" si="58"/>
        <v>33</v>
      </c>
      <c r="D466" s="1">
        <f t="shared" si="59"/>
        <v>0</v>
      </c>
      <c r="E466" s="1">
        <f t="shared" si="63"/>
        <v>33</v>
      </c>
      <c r="I466" s="2">
        <f t="shared" si="56"/>
        <v>94.3793911007026</v>
      </c>
      <c r="J466" s="2">
        <f t="shared" si="60"/>
        <v>34.3793911007026</v>
      </c>
      <c r="K466" s="1">
        <f t="shared" si="61"/>
        <v>1</v>
      </c>
      <c r="L466" s="3">
        <f t="shared" si="62"/>
        <v>0.00108796296296296</v>
      </c>
    </row>
    <row r="467" spans="1:12">
      <c r="A467" s="1" t="s">
        <v>12</v>
      </c>
      <c r="B467" s="1" t="str">
        <f t="shared" si="57"/>
        <v>33</v>
      </c>
      <c r="C467" s="1">
        <f t="shared" si="58"/>
        <v>33</v>
      </c>
      <c r="D467" s="1">
        <f t="shared" si="59"/>
        <v>0</v>
      </c>
      <c r="E467" s="1">
        <f t="shared" si="63"/>
        <v>33</v>
      </c>
      <c r="I467" s="2">
        <f t="shared" si="56"/>
        <v>94.5823575331772</v>
      </c>
      <c r="J467" s="2">
        <f t="shared" si="60"/>
        <v>34.5823575331772</v>
      </c>
      <c r="K467" s="1">
        <f t="shared" si="61"/>
        <v>1</v>
      </c>
      <c r="L467" s="3">
        <f t="shared" si="62"/>
        <v>0.00108796296296296</v>
      </c>
    </row>
    <row r="468" spans="1:12">
      <c r="A468" s="1" t="s">
        <v>12</v>
      </c>
      <c r="B468" s="1" t="str">
        <f t="shared" si="57"/>
        <v>33</v>
      </c>
      <c r="C468" s="1">
        <f t="shared" si="58"/>
        <v>33</v>
      </c>
      <c r="D468" s="1">
        <f t="shared" si="59"/>
        <v>0</v>
      </c>
      <c r="E468" s="1">
        <f t="shared" si="63"/>
        <v>33</v>
      </c>
      <c r="I468" s="2">
        <f t="shared" si="56"/>
        <v>94.7853239656518</v>
      </c>
      <c r="J468" s="2">
        <f t="shared" si="60"/>
        <v>34.7853239656518</v>
      </c>
      <c r="K468" s="1">
        <f t="shared" si="61"/>
        <v>1</v>
      </c>
      <c r="L468" s="3">
        <f t="shared" si="62"/>
        <v>0.00108796296296296</v>
      </c>
    </row>
    <row r="469" spans="1:12">
      <c r="A469" s="1" t="s">
        <v>15</v>
      </c>
      <c r="B469" s="1" t="str">
        <f t="shared" si="57"/>
        <v>31</v>
      </c>
      <c r="C469" s="1">
        <f t="shared" si="58"/>
        <v>31</v>
      </c>
      <c r="D469" s="1">
        <f t="shared" si="59"/>
        <v>-2</v>
      </c>
      <c r="E469" s="1">
        <f t="shared" si="63"/>
        <v>31</v>
      </c>
      <c r="I469" s="2">
        <f t="shared" si="56"/>
        <v>94.9882903981265</v>
      </c>
      <c r="J469" s="2">
        <f t="shared" si="60"/>
        <v>34.9882903981265</v>
      </c>
      <c r="K469" s="1">
        <f t="shared" si="61"/>
        <v>1</v>
      </c>
      <c r="L469" s="3">
        <f t="shared" si="62"/>
        <v>0.00108796296296296</v>
      </c>
    </row>
    <row r="470" spans="1:12">
      <c r="A470" s="1" t="s">
        <v>29</v>
      </c>
      <c r="B470" s="1" t="str">
        <f t="shared" si="57"/>
        <v>3</v>
      </c>
      <c r="C470" s="1">
        <f t="shared" si="58"/>
        <v>3</v>
      </c>
      <c r="D470" s="1">
        <f t="shared" si="59"/>
        <v>-28</v>
      </c>
      <c r="E470" s="1">
        <f t="shared" si="63"/>
        <v>32.75</v>
      </c>
      <c r="I470" s="2">
        <f t="shared" si="56"/>
        <v>95.1912568306011</v>
      </c>
      <c r="J470" s="2">
        <f t="shared" si="60"/>
        <v>35.1912568306011</v>
      </c>
      <c r="K470" s="1">
        <f t="shared" si="61"/>
        <v>1</v>
      </c>
      <c r="L470" s="3">
        <f t="shared" si="62"/>
        <v>0.00109953703703704</v>
      </c>
    </row>
    <row r="471" spans="1:12">
      <c r="A471" s="1" t="s">
        <v>15</v>
      </c>
      <c r="B471" s="1" t="str">
        <f t="shared" si="57"/>
        <v>31</v>
      </c>
      <c r="C471" s="1">
        <f t="shared" si="58"/>
        <v>31</v>
      </c>
      <c r="D471" s="1">
        <f t="shared" si="59"/>
        <v>0</v>
      </c>
      <c r="E471" s="1">
        <f t="shared" si="63"/>
        <v>31</v>
      </c>
      <c r="I471" s="2">
        <f t="shared" si="56"/>
        <v>95.3942232630757</v>
      </c>
      <c r="J471" s="2">
        <f t="shared" si="60"/>
        <v>35.3942232630757</v>
      </c>
      <c r="K471" s="1">
        <f t="shared" si="61"/>
        <v>1</v>
      </c>
      <c r="L471" s="3">
        <f t="shared" si="62"/>
        <v>0.00109953703703704</v>
      </c>
    </row>
    <row r="472" spans="1:12">
      <c r="A472" s="1" t="s">
        <v>15</v>
      </c>
      <c r="B472" s="1" t="str">
        <f t="shared" si="57"/>
        <v>31</v>
      </c>
      <c r="C472" s="1">
        <f t="shared" si="58"/>
        <v>31</v>
      </c>
      <c r="D472" s="1">
        <f t="shared" si="59"/>
        <v>0</v>
      </c>
      <c r="E472" s="1">
        <f t="shared" si="63"/>
        <v>31</v>
      </c>
      <c r="I472" s="2">
        <f t="shared" si="56"/>
        <v>95.5971896955504</v>
      </c>
      <c r="J472" s="2">
        <f t="shared" si="60"/>
        <v>35.5971896955504</v>
      </c>
      <c r="K472" s="1">
        <f t="shared" si="61"/>
        <v>1</v>
      </c>
      <c r="L472" s="3">
        <f t="shared" si="62"/>
        <v>0.00109953703703704</v>
      </c>
    </row>
    <row r="473" spans="1:12">
      <c r="A473" s="1" t="s">
        <v>15</v>
      </c>
      <c r="B473" s="1" t="str">
        <f t="shared" si="57"/>
        <v>31</v>
      </c>
      <c r="C473" s="1">
        <f t="shared" si="58"/>
        <v>31</v>
      </c>
      <c r="D473" s="1">
        <f t="shared" si="59"/>
        <v>0</v>
      </c>
      <c r="E473" s="1">
        <f t="shared" si="63"/>
        <v>31</v>
      </c>
      <c r="I473" s="2">
        <f t="shared" si="56"/>
        <v>95.800156128025</v>
      </c>
      <c r="J473" s="2">
        <f t="shared" si="60"/>
        <v>35.800156128025</v>
      </c>
      <c r="K473" s="1">
        <f t="shared" si="61"/>
        <v>1</v>
      </c>
      <c r="L473" s="3">
        <f t="shared" si="62"/>
        <v>0.00109953703703704</v>
      </c>
    </row>
    <row r="474" spans="1:12">
      <c r="A474" s="1" t="s">
        <v>12</v>
      </c>
      <c r="B474" s="1" t="str">
        <f t="shared" si="57"/>
        <v>33</v>
      </c>
      <c r="C474" s="1">
        <f t="shared" si="58"/>
        <v>33</v>
      </c>
      <c r="D474" s="1">
        <f t="shared" si="59"/>
        <v>2</v>
      </c>
      <c r="E474" s="1">
        <f t="shared" si="63"/>
        <v>33</v>
      </c>
      <c r="I474" s="2">
        <f t="shared" si="56"/>
        <v>96.0031225604996</v>
      </c>
      <c r="J474" s="2">
        <f t="shared" si="60"/>
        <v>36.0031225604996</v>
      </c>
      <c r="K474" s="1">
        <f t="shared" si="61"/>
        <v>1</v>
      </c>
      <c r="L474" s="3">
        <f t="shared" si="62"/>
        <v>0.00111111111111111</v>
      </c>
    </row>
    <row r="475" spans="1:12">
      <c r="A475" s="1" t="s">
        <v>12</v>
      </c>
      <c r="B475" s="1" t="str">
        <f t="shared" si="57"/>
        <v>33</v>
      </c>
      <c r="C475" s="1">
        <f t="shared" si="58"/>
        <v>33</v>
      </c>
      <c r="D475" s="1">
        <f t="shared" si="59"/>
        <v>0</v>
      </c>
      <c r="E475" s="1">
        <f t="shared" si="63"/>
        <v>33</v>
      </c>
      <c r="I475" s="2">
        <f t="shared" si="56"/>
        <v>96.2060889929742</v>
      </c>
      <c r="J475" s="2">
        <f t="shared" si="60"/>
        <v>36.2060889929742</v>
      </c>
      <c r="K475" s="1">
        <f t="shared" si="61"/>
        <v>1</v>
      </c>
      <c r="L475" s="3">
        <f t="shared" si="62"/>
        <v>0.00111111111111111</v>
      </c>
    </row>
    <row r="476" spans="1:12">
      <c r="A476" s="1" t="s">
        <v>12</v>
      </c>
      <c r="B476" s="1" t="str">
        <f t="shared" si="57"/>
        <v>33</v>
      </c>
      <c r="C476" s="1">
        <f t="shared" si="58"/>
        <v>33</v>
      </c>
      <c r="D476" s="1">
        <f t="shared" si="59"/>
        <v>0</v>
      </c>
      <c r="E476" s="1">
        <f t="shared" si="63"/>
        <v>33</v>
      </c>
      <c r="I476" s="2">
        <f t="shared" si="56"/>
        <v>96.4090554254489</v>
      </c>
      <c r="J476" s="2">
        <f t="shared" si="60"/>
        <v>36.4090554254489</v>
      </c>
      <c r="K476" s="1">
        <f t="shared" si="61"/>
        <v>1</v>
      </c>
      <c r="L476" s="3">
        <f t="shared" si="62"/>
        <v>0.00111111111111111</v>
      </c>
    </row>
    <row r="477" spans="1:12">
      <c r="A477" s="1" t="s">
        <v>12</v>
      </c>
      <c r="B477" s="1" t="str">
        <f t="shared" si="57"/>
        <v>33</v>
      </c>
      <c r="C477" s="1">
        <f t="shared" si="58"/>
        <v>33</v>
      </c>
      <c r="D477" s="1">
        <f t="shared" si="59"/>
        <v>0</v>
      </c>
      <c r="E477" s="1">
        <f t="shared" si="63"/>
        <v>33</v>
      </c>
      <c r="I477" s="2">
        <f t="shared" si="56"/>
        <v>96.6120218579235</v>
      </c>
      <c r="J477" s="2">
        <f t="shared" si="60"/>
        <v>36.6120218579235</v>
      </c>
      <c r="K477" s="1">
        <f t="shared" si="61"/>
        <v>1</v>
      </c>
      <c r="L477" s="3">
        <f t="shared" si="62"/>
        <v>0.00111111111111111</v>
      </c>
    </row>
    <row r="478" spans="1:12">
      <c r="A478" s="1" t="s">
        <v>16</v>
      </c>
      <c r="B478" s="1" t="str">
        <f t="shared" si="57"/>
        <v>32</v>
      </c>
      <c r="C478" s="1">
        <f t="shared" si="58"/>
        <v>32</v>
      </c>
      <c r="D478" s="1">
        <f t="shared" si="59"/>
        <v>-1</v>
      </c>
      <c r="E478" s="1">
        <f t="shared" si="63"/>
        <v>32</v>
      </c>
      <c r="I478" s="2">
        <f t="shared" si="56"/>
        <v>96.8149882903981</v>
      </c>
      <c r="J478" s="2">
        <f t="shared" si="60"/>
        <v>36.8149882903981</v>
      </c>
      <c r="K478" s="1">
        <f t="shared" si="61"/>
        <v>1</v>
      </c>
      <c r="L478" s="3">
        <f t="shared" si="62"/>
        <v>0.00111111111111111</v>
      </c>
    </row>
    <row r="479" spans="1:12">
      <c r="A479" s="1" t="s">
        <v>16</v>
      </c>
      <c r="B479" s="1" t="str">
        <f t="shared" si="57"/>
        <v>32</v>
      </c>
      <c r="C479" s="1">
        <f t="shared" si="58"/>
        <v>32</v>
      </c>
      <c r="D479" s="1">
        <f t="shared" si="59"/>
        <v>0</v>
      </c>
      <c r="E479" s="1">
        <f t="shared" si="63"/>
        <v>32</v>
      </c>
      <c r="I479" s="2">
        <f t="shared" si="56"/>
        <v>97.0179547228728</v>
      </c>
      <c r="J479" s="2">
        <f t="shared" si="60"/>
        <v>37.0179547228728</v>
      </c>
      <c r="K479" s="1">
        <f t="shared" si="61"/>
        <v>1</v>
      </c>
      <c r="L479" s="3">
        <f t="shared" si="62"/>
        <v>0.00112268518518519</v>
      </c>
    </row>
    <row r="480" spans="1:12">
      <c r="A480" s="1" t="s">
        <v>30</v>
      </c>
      <c r="B480" s="1" t="str">
        <f t="shared" si="57"/>
        <v>22</v>
      </c>
      <c r="C480" s="1">
        <f t="shared" si="58"/>
        <v>22</v>
      </c>
      <c r="D480" s="1">
        <f t="shared" si="59"/>
        <v>-10</v>
      </c>
      <c r="E480" s="1">
        <f t="shared" si="63"/>
        <v>32.25</v>
      </c>
      <c r="I480" s="2">
        <f t="shared" si="56"/>
        <v>97.2209211553474</v>
      </c>
      <c r="J480" s="2">
        <f t="shared" si="60"/>
        <v>37.2209211553474</v>
      </c>
      <c r="K480" s="1">
        <f t="shared" si="61"/>
        <v>1</v>
      </c>
      <c r="L480" s="3">
        <f t="shared" si="62"/>
        <v>0.00112268518518519</v>
      </c>
    </row>
    <row r="481" spans="1:12">
      <c r="A481" s="1" t="s">
        <v>16</v>
      </c>
      <c r="B481" s="1" t="str">
        <f t="shared" si="57"/>
        <v>32</v>
      </c>
      <c r="C481" s="1">
        <f t="shared" si="58"/>
        <v>32</v>
      </c>
      <c r="D481" s="1">
        <f t="shared" si="59"/>
        <v>0</v>
      </c>
      <c r="E481" s="1">
        <f t="shared" si="63"/>
        <v>32</v>
      </c>
      <c r="I481" s="2">
        <f t="shared" si="56"/>
        <v>97.423887587822</v>
      </c>
      <c r="J481" s="2">
        <f t="shared" si="60"/>
        <v>37.423887587822</v>
      </c>
      <c r="K481" s="1">
        <f t="shared" si="61"/>
        <v>1</v>
      </c>
      <c r="L481" s="3">
        <f t="shared" si="62"/>
        <v>0.00112268518518519</v>
      </c>
    </row>
    <row r="482" spans="1:12">
      <c r="A482" s="1" t="s">
        <v>16</v>
      </c>
      <c r="B482" s="1" t="str">
        <f t="shared" si="57"/>
        <v>32</v>
      </c>
      <c r="C482" s="1">
        <f t="shared" si="58"/>
        <v>32</v>
      </c>
      <c r="D482" s="1">
        <f t="shared" si="59"/>
        <v>0</v>
      </c>
      <c r="E482" s="1">
        <f t="shared" si="63"/>
        <v>32</v>
      </c>
      <c r="I482" s="2">
        <f t="shared" si="56"/>
        <v>97.6268540202966</v>
      </c>
      <c r="J482" s="2">
        <f t="shared" si="60"/>
        <v>37.6268540202966</v>
      </c>
      <c r="K482" s="1">
        <f t="shared" si="61"/>
        <v>1</v>
      </c>
      <c r="L482" s="3">
        <f t="shared" si="62"/>
        <v>0.00112268518518519</v>
      </c>
    </row>
    <row r="483" spans="1:12">
      <c r="A483" s="1" t="s">
        <v>12</v>
      </c>
      <c r="B483" s="1" t="str">
        <f t="shared" si="57"/>
        <v>33</v>
      </c>
      <c r="C483" s="1">
        <f t="shared" si="58"/>
        <v>33</v>
      </c>
      <c r="D483" s="1">
        <f t="shared" si="59"/>
        <v>1</v>
      </c>
      <c r="E483" s="1">
        <f t="shared" si="63"/>
        <v>33</v>
      </c>
      <c r="I483" s="2">
        <f t="shared" si="56"/>
        <v>97.8298204527713</v>
      </c>
      <c r="J483" s="2">
        <f t="shared" si="60"/>
        <v>37.8298204527713</v>
      </c>
      <c r="K483" s="1">
        <f t="shared" si="61"/>
        <v>1</v>
      </c>
      <c r="L483" s="3">
        <f t="shared" si="62"/>
        <v>0.00112268518518519</v>
      </c>
    </row>
    <row r="484" spans="1:12">
      <c r="A484" s="1" t="s">
        <v>12</v>
      </c>
      <c r="B484" s="1" t="str">
        <f t="shared" si="57"/>
        <v>33</v>
      </c>
      <c r="C484" s="1">
        <f t="shared" si="58"/>
        <v>33</v>
      </c>
      <c r="D484" s="1">
        <f t="shared" si="59"/>
        <v>0</v>
      </c>
      <c r="E484" s="1">
        <f t="shared" si="63"/>
        <v>33</v>
      </c>
      <c r="I484" s="2">
        <f t="shared" si="56"/>
        <v>98.0327868852459</v>
      </c>
      <c r="J484" s="2">
        <f t="shared" si="60"/>
        <v>38.0327868852459</v>
      </c>
      <c r="K484" s="1">
        <f t="shared" si="61"/>
        <v>1</v>
      </c>
      <c r="L484" s="3">
        <f t="shared" si="62"/>
        <v>0.00113425925925926</v>
      </c>
    </row>
    <row r="485" spans="1:12">
      <c r="A485" s="1" t="s">
        <v>12</v>
      </c>
      <c r="B485" s="1" t="str">
        <f t="shared" si="57"/>
        <v>33</v>
      </c>
      <c r="C485" s="1">
        <f t="shared" si="58"/>
        <v>33</v>
      </c>
      <c r="D485" s="1">
        <f t="shared" si="59"/>
        <v>0</v>
      </c>
      <c r="E485" s="1">
        <f t="shared" si="63"/>
        <v>33</v>
      </c>
      <c r="I485" s="2">
        <f t="shared" si="56"/>
        <v>98.2357533177205</v>
      </c>
      <c r="J485" s="2">
        <f t="shared" si="60"/>
        <v>38.2357533177205</v>
      </c>
      <c r="K485" s="1">
        <f t="shared" si="61"/>
        <v>1</v>
      </c>
      <c r="L485" s="3">
        <f t="shared" si="62"/>
        <v>0.00113425925925926</v>
      </c>
    </row>
    <row r="486" spans="1:12">
      <c r="A486" s="1" t="s">
        <v>12</v>
      </c>
      <c r="B486" s="1" t="str">
        <f t="shared" si="57"/>
        <v>33</v>
      </c>
      <c r="C486" s="1">
        <f t="shared" si="58"/>
        <v>33</v>
      </c>
      <c r="D486" s="1">
        <f t="shared" si="59"/>
        <v>0</v>
      </c>
      <c r="E486" s="1">
        <f t="shared" si="63"/>
        <v>33</v>
      </c>
      <c r="I486" s="2">
        <f t="shared" si="56"/>
        <v>98.4387197501952</v>
      </c>
      <c r="J486" s="2">
        <f t="shared" si="60"/>
        <v>38.4387197501952</v>
      </c>
      <c r="K486" s="1">
        <f t="shared" si="61"/>
        <v>1</v>
      </c>
      <c r="L486" s="3">
        <f t="shared" si="62"/>
        <v>0.00113425925925926</v>
      </c>
    </row>
    <row r="487" spans="1:12">
      <c r="A487" s="1" t="s">
        <v>12</v>
      </c>
      <c r="B487" s="1" t="str">
        <f t="shared" si="57"/>
        <v>33</v>
      </c>
      <c r="C487" s="1">
        <f t="shared" si="58"/>
        <v>33</v>
      </c>
      <c r="D487" s="1">
        <f t="shared" si="59"/>
        <v>0</v>
      </c>
      <c r="E487" s="1">
        <f t="shared" si="63"/>
        <v>33</v>
      </c>
      <c r="I487" s="2">
        <f t="shared" si="56"/>
        <v>98.6416861826698</v>
      </c>
      <c r="J487" s="2">
        <f t="shared" si="60"/>
        <v>38.6416861826698</v>
      </c>
      <c r="K487" s="1">
        <f t="shared" si="61"/>
        <v>1</v>
      </c>
      <c r="L487" s="3">
        <f t="shared" si="62"/>
        <v>0.00113425925925926</v>
      </c>
    </row>
    <row r="488" spans="1:12">
      <c r="A488" s="1" t="s">
        <v>19</v>
      </c>
      <c r="B488" s="1" t="str">
        <f t="shared" si="57"/>
        <v>34</v>
      </c>
      <c r="C488" s="1">
        <f t="shared" si="58"/>
        <v>34</v>
      </c>
      <c r="D488" s="1">
        <f t="shared" si="59"/>
        <v>1</v>
      </c>
      <c r="E488" s="1">
        <f t="shared" si="63"/>
        <v>34</v>
      </c>
      <c r="I488" s="2">
        <f t="shared" si="56"/>
        <v>98.8446526151444</v>
      </c>
      <c r="J488" s="2">
        <f t="shared" si="60"/>
        <v>38.8446526151444</v>
      </c>
      <c r="K488" s="1">
        <f t="shared" si="61"/>
        <v>1</v>
      </c>
      <c r="L488" s="3">
        <f t="shared" si="62"/>
        <v>0.00113425925925926</v>
      </c>
    </row>
    <row r="489" spans="1:12">
      <c r="A489" s="1" t="s">
        <v>19</v>
      </c>
      <c r="B489" s="1" t="str">
        <f t="shared" si="57"/>
        <v>34</v>
      </c>
      <c r="C489" s="1">
        <f t="shared" si="58"/>
        <v>34</v>
      </c>
      <c r="D489" s="1">
        <f t="shared" si="59"/>
        <v>0</v>
      </c>
      <c r="E489" s="1">
        <f t="shared" si="63"/>
        <v>34</v>
      </c>
      <c r="I489" s="2">
        <f t="shared" si="56"/>
        <v>99.0476190476191</v>
      </c>
      <c r="J489" s="2">
        <f t="shared" si="60"/>
        <v>39.0476190476191</v>
      </c>
      <c r="K489" s="1">
        <f t="shared" si="61"/>
        <v>1</v>
      </c>
      <c r="L489" s="3">
        <f t="shared" si="62"/>
        <v>0.00114583333333333</v>
      </c>
    </row>
    <row r="490" spans="1:12">
      <c r="A490" s="1" t="s">
        <v>19</v>
      </c>
      <c r="B490" s="1" t="str">
        <f t="shared" si="57"/>
        <v>34</v>
      </c>
      <c r="C490" s="1">
        <f t="shared" si="58"/>
        <v>34</v>
      </c>
      <c r="D490" s="1">
        <f t="shared" si="59"/>
        <v>0</v>
      </c>
      <c r="E490" s="1">
        <f t="shared" si="63"/>
        <v>34</v>
      </c>
      <c r="I490" s="2">
        <f t="shared" si="56"/>
        <v>99.2505854800937</v>
      </c>
      <c r="J490" s="2">
        <f t="shared" si="60"/>
        <v>39.2505854800937</v>
      </c>
      <c r="K490" s="1">
        <f t="shared" si="61"/>
        <v>1</v>
      </c>
      <c r="L490" s="3">
        <f t="shared" si="62"/>
        <v>0.00114583333333333</v>
      </c>
    </row>
    <row r="491" spans="1:12">
      <c r="A491" s="1" t="s">
        <v>19</v>
      </c>
      <c r="B491" s="1" t="str">
        <f t="shared" si="57"/>
        <v>34</v>
      </c>
      <c r="C491" s="1">
        <f t="shared" si="58"/>
        <v>34</v>
      </c>
      <c r="D491" s="1">
        <f t="shared" si="59"/>
        <v>0</v>
      </c>
      <c r="E491" s="1">
        <f t="shared" si="63"/>
        <v>34</v>
      </c>
      <c r="I491" s="2">
        <f t="shared" si="56"/>
        <v>99.4535519125683</v>
      </c>
      <c r="J491" s="2">
        <f t="shared" si="60"/>
        <v>39.4535519125683</v>
      </c>
      <c r="K491" s="1">
        <f t="shared" si="61"/>
        <v>1</v>
      </c>
      <c r="L491" s="3">
        <f t="shared" si="62"/>
        <v>0.00114583333333333</v>
      </c>
    </row>
    <row r="492" spans="1:12">
      <c r="A492" s="1" t="s">
        <v>19</v>
      </c>
      <c r="B492" s="1" t="str">
        <f t="shared" si="57"/>
        <v>34</v>
      </c>
      <c r="C492" s="1">
        <f t="shared" si="58"/>
        <v>34</v>
      </c>
      <c r="D492" s="1">
        <f t="shared" si="59"/>
        <v>0</v>
      </c>
      <c r="E492" s="1">
        <f t="shared" si="63"/>
        <v>34</v>
      </c>
      <c r="I492" s="2">
        <f t="shared" si="56"/>
        <v>99.6565183450429</v>
      </c>
      <c r="J492" s="2">
        <f t="shared" si="60"/>
        <v>39.6565183450429</v>
      </c>
      <c r="K492" s="1">
        <f t="shared" si="61"/>
        <v>1</v>
      </c>
      <c r="L492" s="3">
        <f t="shared" si="62"/>
        <v>0.00114583333333333</v>
      </c>
    </row>
    <row r="493" spans="1:12">
      <c r="A493" s="1" t="s">
        <v>18</v>
      </c>
      <c r="B493" s="1" t="str">
        <f t="shared" si="57"/>
        <v>35</v>
      </c>
      <c r="C493" s="1">
        <f t="shared" si="58"/>
        <v>35</v>
      </c>
      <c r="D493" s="1">
        <f t="shared" si="59"/>
        <v>1</v>
      </c>
      <c r="E493" s="1">
        <f t="shared" si="63"/>
        <v>35</v>
      </c>
      <c r="I493" s="2">
        <f t="shared" si="56"/>
        <v>99.8594847775176</v>
      </c>
      <c r="J493" s="2">
        <f t="shared" si="60"/>
        <v>39.8594847775176</v>
      </c>
      <c r="K493" s="1">
        <f t="shared" si="61"/>
        <v>1</v>
      </c>
      <c r="L493" s="3">
        <f t="shared" si="62"/>
        <v>0.00114583333333333</v>
      </c>
    </row>
    <row r="494" spans="1:12">
      <c r="A494" s="1" t="s">
        <v>18</v>
      </c>
      <c r="B494" s="1" t="str">
        <f t="shared" si="57"/>
        <v>35</v>
      </c>
      <c r="C494" s="1">
        <f t="shared" si="58"/>
        <v>35</v>
      </c>
      <c r="D494" s="1">
        <f t="shared" si="59"/>
        <v>0</v>
      </c>
      <c r="E494" s="1">
        <f t="shared" si="63"/>
        <v>35</v>
      </c>
      <c r="I494" s="2">
        <f t="shared" si="56"/>
        <v>100.062451209992</v>
      </c>
      <c r="J494" s="2">
        <f t="shared" si="60"/>
        <v>40.0624512099922</v>
      </c>
      <c r="K494" s="1">
        <f t="shared" si="61"/>
        <v>1</v>
      </c>
      <c r="L494" s="3">
        <f t="shared" si="62"/>
        <v>0.00115740740740741</v>
      </c>
    </row>
    <row r="495" spans="1:12">
      <c r="A495" s="1" t="s">
        <v>18</v>
      </c>
      <c r="B495" s="1" t="str">
        <f t="shared" si="57"/>
        <v>35</v>
      </c>
      <c r="C495" s="1">
        <f t="shared" si="58"/>
        <v>35</v>
      </c>
      <c r="D495" s="1">
        <f t="shared" si="59"/>
        <v>0</v>
      </c>
      <c r="E495" s="1">
        <f t="shared" si="63"/>
        <v>35</v>
      </c>
      <c r="I495" s="2">
        <f t="shared" si="56"/>
        <v>100.265417642467</v>
      </c>
      <c r="J495" s="2">
        <f t="shared" si="60"/>
        <v>40.2654176424668</v>
      </c>
      <c r="K495" s="1">
        <f t="shared" si="61"/>
        <v>1</v>
      </c>
      <c r="L495" s="3">
        <f t="shared" si="62"/>
        <v>0.00115740740740741</v>
      </c>
    </row>
    <row r="496" spans="1:12">
      <c r="A496" s="1" t="s">
        <v>18</v>
      </c>
      <c r="B496" s="1" t="str">
        <f t="shared" si="57"/>
        <v>35</v>
      </c>
      <c r="C496" s="1">
        <f t="shared" si="58"/>
        <v>35</v>
      </c>
      <c r="D496" s="1">
        <f t="shared" si="59"/>
        <v>0</v>
      </c>
      <c r="E496" s="1">
        <f t="shared" si="63"/>
        <v>35</v>
      </c>
      <c r="I496" s="2">
        <f t="shared" si="56"/>
        <v>100.468384074941</v>
      </c>
      <c r="J496" s="2">
        <f t="shared" si="60"/>
        <v>40.4683840749415</v>
      </c>
      <c r="K496" s="1">
        <f t="shared" si="61"/>
        <v>1</v>
      </c>
      <c r="L496" s="3">
        <f t="shared" si="62"/>
        <v>0.00115740740740741</v>
      </c>
    </row>
    <row r="497" spans="1:12">
      <c r="A497" s="1" t="s">
        <v>18</v>
      </c>
      <c r="B497" s="1" t="str">
        <f t="shared" si="57"/>
        <v>35</v>
      </c>
      <c r="C497" s="1">
        <f t="shared" si="58"/>
        <v>35</v>
      </c>
      <c r="D497" s="1">
        <f t="shared" si="59"/>
        <v>0</v>
      </c>
      <c r="E497" s="1">
        <f t="shared" si="63"/>
        <v>35</v>
      </c>
      <c r="I497" s="2">
        <f t="shared" si="56"/>
        <v>100.671350507416</v>
      </c>
      <c r="J497" s="2">
        <f t="shared" si="60"/>
        <v>40.6713505074161</v>
      </c>
      <c r="K497" s="1">
        <f t="shared" si="61"/>
        <v>1</v>
      </c>
      <c r="L497" s="3">
        <f t="shared" si="62"/>
        <v>0.00115740740740741</v>
      </c>
    </row>
    <row r="498" spans="1:12">
      <c r="A498" s="1" t="s">
        <v>12</v>
      </c>
      <c r="B498" s="1" t="str">
        <f t="shared" si="57"/>
        <v>33</v>
      </c>
      <c r="C498" s="1">
        <f t="shared" si="58"/>
        <v>33</v>
      </c>
      <c r="D498" s="1">
        <f t="shared" si="59"/>
        <v>-2</v>
      </c>
      <c r="E498" s="1">
        <f t="shared" si="63"/>
        <v>33</v>
      </c>
      <c r="I498" s="2">
        <f t="shared" si="56"/>
        <v>100.874316939891</v>
      </c>
      <c r="J498" s="2">
        <f t="shared" si="60"/>
        <v>40.8743169398907</v>
      </c>
      <c r="K498" s="1">
        <f t="shared" si="61"/>
        <v>1</v>
      </c>
      <c r="L498" s="3">
        <f t="shared" si="62"/>
        <v>0.00115740740740741</v>
      </c>
    </row>
    <row r="499" spans="1:12">
      <c r="A499" s="1" t="s">
        <v>12</v>
      </c>
      <c r="B499" s="1" t="str">
        <f t="shared" si="57"/>
        <v>33</v>
      </c>
      <c r="C499" s="1">
        <f t="shared" si="58"/>
        <v>33</v>
      </c>
      <c r="D499" s="1">
        <f t="shared" si="59"/>
        <v>0</v>
      </c>
      <c r="E499" s="1">
        <f t="shared" si="63"/>
        <v>33</v>
      </c>
      <c r="I499" s="2">
        <f t="shared" si="56"/>
        <v>101.077283372365</v>
      </c>
      <c r="J499" s="2">
        <f t="shared" si="60"/>
        <v>41.0772833723653</v>
      </c>
      <c r="K499" s="1">
        <f t="shared" si="61"/>
        <v>1</v>
      </c>
      <c r="L499" s="3">
        <f t="shared" si="62"/>
        <v>0.00116898148148148</v>
      </c>
    </row>
    <row r="500" spans="1:12">
      <c r="A500" s="1" t="s">
        <v>12</v>
      </c>
      <c r="B500" s="1" t="str">
        <f t="shared" si="57"/>
        <v>33</v>
      </c>
      <c r="C500" s="1">
        <f t="shared" si="58"/>
        <v>33</v>
      </c>
      <c r="D500" s="1">
        <f t="shared" si="59"/>
        <v>0</v>
      </c>
      <c r="E500" s="1">
        <f t="shared" si="63"/>
        <v>33</v>
      </c>
      <c r="I500" s="2">
        <f t="shared" si="56"/>
        <v>101.28024980484</v>
      </c>
      <c r="J500" s="2">
        <f t="shared" si="60"/>
        <v>41.28024980484</v>
      </c>
      <c r="K500" s="1">
        <f t="shared" si="61"/>
        <v>1</v>
      </c>
      <c r="L500" s="3">
        <f t="shared" si="62"/>
        <v>0.00116898148148148</v>
      </c>
    </row>
    <row r="501" spans="1:12">
      <c r="A501" s="1" t="s">
        <v>12</v>
      </c>
      <c r="B501" s="1" t="str">
        <f t="shared" si="57"/>
        <v>33</v>
      </c>
      <c r="C501" s="1">
        <f t="shared" si="58"/>
        <v>33</v>
      </c>
      <c r="D501" s="1">
        <f t="shared" si="59"/>
        <v>0</v>
      </c>
      <c r="E501" s="1">
        <f t="shared" si="63"/>
        <v>33</v>
      </c>
      <c r="I501" s="2">
        <f t="shared" si="56"/>
        <v>101.483216237315</v>
      </c>
      <c r="J501" s="2">
        <f t="shared" si="60"/>
        <v>41.4832162373146</v>
      </c>
      <c r="K501" s="1">
        <f t="shared" si="61"/>
        <v>1</v>
      </c>
      <c r="L501" s="3">
        <f t="shared" si="62"/>
        <v>0.00116898148148148</v>
      </c>
    </row>
    <row r="502" spans="1:12">
      <c r="A502" s="1" t="s">
        <v>12</v>
      </c>
      <c r="B502" s="1" t="str">
        <f t="shared" si="57"/>
        <v>33</v>
      </c>
      <c r="C502" s="1">
        <f t="shared" si="58"/>
        <v>33</v>
      </c>
      <c r="D502" s="1">
        <f t="shared" si="59"/>
        <v>0</v>
      </c>
      <c r="E502" s="1">
        <f t="shared" si="63"/>
        <v>33</v>
      </c>
      <c r="I502" s="2">
        <f t="shared" si="56"/>
        <v>101.686182669789</v>
      </c>
      <c r="J502" s="2">
        <f t="shared" si="60"/>
        <v>41.6861826697892</v>
      </c>
      <c r="K502" s="1">
        <f t="shared" si="61"/>
        <v>1</v>
      </c>
      <c r="L502" s="3">
        <f t="shared" si="62"/>
        <v>0.00116898148148148</v>
      </c>
    </row>
    <row r="503" spans="1:12">
      <c r="A503" s="1" t="s">
        <v>17</v>
      </c>
      <c r="B503" s="1" t="str">
        <f t="shared" si="57"/>
        <v>36</v>
      </c>
      <c r="C503" s="1">
        <f t="shared" si="58"/>
        <v>36</v>
      </c>
      <c r="D503" s="1">
        <f t="shared" si="59"/>
        <v>3</v>
      </c>
      <c r="E503" s="1">
        <f t="shared" si="63"/>
        <v>36</v>
      </c>
      <c r="I503" s="2">
        <f t="shared" si="56"/>
        <v>101.889149102264</v>
      </c>
      <c r="J503" s="2">
        <f t="shared" si="60"/>
        <v>41.8891491022639</v>
      </c>
      <c r="K503" s="1">
        <f t="shared" si="61"/>
        <v>1</v>
      </c>
      <c r="L503" s="3">
        <f t="shared" si="62"/>
        <v>0.00116898148148148</v>
      </c>
    </row>
    <row r="504" spans="1:12">
      <c r="A504" s="1" t="s">
        <v>17</v>
      </c>
      <c r="B504" s="1" t="str">
        <f t="shared" si="57"/>
        <v>36</v>
      </c>
      <c r="C504" s="1">
        <f t="shared" si="58"/>
        <v>36</v>
      </c>
      <c r="D504" s="1">
        <f t="shared" si="59"/>
        <v>0</v>
      </c>
      <c r="E504" s="1">
        <f t="shared" si="63"/>
        <v>36</v>
      </c>
      <c r="I504" s="2">
        <f t="shared" si="56"/>
        <v>102.092115534738</v>
      </c>
      <c r="J504" s="2">
        <f t="shared" si="60"/>
        <v>42.0921155347385</v>
      </c>
      <c r="K504" s="1">
        <f t="shared" si="61"/>
        <v>1</v>
      </c>
      <c r="L504" s="3">
        <f t="shared" si="62"/>
        <v>0.00118055555555556</v>
      </c>
    </row>
    <row r="505" spans="1:12">
      <c r="A505" s="1" t="s">
        <v>17</v>
      </c>
      <c r="B505" s="1" t="str">
        <f t="shared" si="57"/>
        <v>36</v>
      </c>
      <c r="C505" s="1">
        <f t="shared" si="58"/>
        <v>36</v>
      </c>
      <c r="D505" s="1">
        <f t="shared" si="59"/>
        <v>0</v>
      </c>
      <c r="E505" s="1">
        <f t="shared" si="63"/>
        <v>36</v>
      </c>
      <c r="I505" s="2">
        <f t="shared" si="56"/>
        <v>102.295081967213</v>
      </c>
      <c r="J505" s="2">
        <f t="shared" si="60"/>
        <v>42.2950819672131</v>
      </c>
      <c r="K505" s="1">
        <f t="shared" si="61"/>
        <v>1</v>
      </c>
      <c r="L505" s="3">
        <f t="shared" si="62"/>
        <v>0.00118055555555556</v>
      </c>
    </row>
    <row r="506" spans="1:12">
      <c r="A506" s="1" t="s">
        <v>17</v>
      </c>
      <c r="B506" s="1" t="str">
        <f t="shared" si="57"/>
        <v>36</v>
      </c>
      <c r="C506" s="1">
        <f t="shared" si="58"/>
        <v>36</v>
      </c>
      <c r="D506" s="1">
        <f t="shared" si="59"/>
        <v>0</v>
      </c>
      <c r="E506" s="1">
        <f t="shared" si="63"/>
        <v>36</v>
      </c>
      <c r="I506" s="2">
        <f t="shared" si="56"/>
        <v>102.498048399688</v>
      </c>
      <c r="J506" s="2">
        <f t="shared" si="60"/>
        <v>42.4980483996877</v>
      </c>
      <c r="K506" s="1">
        <f t="shared" si="61"/>
        <v>1</v>
      </c>
      <c r="L506" s="3">
        <f t="shared" si="62"/>
        <v>0.00118055555555556</v>
      </c>
    </row>
    <row r="507" spans="1:12">
      <c r="A507" s="1" t="s">
        <v>17</v>
      </c>
      <c r="B507" s="1" t="str">
        <f t="shared" si="57"/>
        <v>36</v>
      </c>
      <c r="C507" s="1">
        <f t="shared" si="58"/>
        <v>36</v>
      </c>
      <c r="D507" s="1">
        <f t="shared" si="59"/>
        <v>0</v>
      </c>
      <c r="E507" s="1">
        <f t="shared" si="63"/>
        <v>36</v>
      </c>
      <c r="I507" s="2">
        <f t="shared" si="56"/>
        <v>102.701014832162</v>
      </c>
      <c r="J507" s="2">
        <f t="shared" si="60"/>
        <v>42.7010148321624</v>
      </c>
      <c r="K507" s="1">
        <f t="shared" si="61"/>
        <v>1</v>
      </c>
      <c r="L507" s="3">
        <f t="shared" si="62"/>
        <v>0.00118055555555556</v>
      </c>
    </row>
    <row r="508" spans="1:12">
      <c r="A508" s="1" t="s">
        <v>16</v>
      </c>
      <c r="B508" s="1" t="str">
        <f t="shared" si="57"/>
        <v>32</v>
      </c>
      <c r="C508" s="1">
        <f t="shared" si="58"/>
        <v>32</v>
      </c>
      <c r="D508" s="1">
        <f t="shared" si="59"/>
        <v>-4</v>
      </c>
      <c r="E508" s="1">
        <f t="shared" si="63"/>
        <v>32</v>
      </c>
      <c r="I508" s="2">
        <f t="shared" si="56"/>
        <v>102.903981264637</v>
      </c>
      <c r="J508" s="2">
        <f t="shared" si="60"/>
        <v>42.903981264637</v>
      </c>
      <c r="K508" s="1">
        <f t="shared" si="61"/>
        <v>1</v>
      </c>
      <c r="L508" s="3">
        <f t="shared" si="62"/>
        <v>0.00118055555555556</v>
      </c>
    </row>
    <row r="509" spans="1:12">
      <c r="A509" s="1" t="s">
        <v>16</v>
      </c>
      <c r="B509" s="1" t="str">
        <f t="shared" si="57"/>
        <v>32</v>
      </c>
      <c r="C509" s="1">
        <f t="shared" si="58"/>
        <v>32</v>
      </c>
      <c r="D509" s="1">
        <f t="shared" si="59"/>
        <v>0</v>
      </c>
      <c r="E509" s="1">
        <f t="shared" si="63"/>
        <v>32</v>
      </c>
      <c r="I509" s="2">
        <f t="shared" si="56"/>
        <v>103.106947697112</v>
      </c>
      <c r="J509" s="2">
        <f t="shared" si="60"/>
        <v>43.1069476971116</v>
      </c>
      <c r="K509" s="1">
        <f t="shared" si="61"/>
        <v>1</v>
      </c>
      <c r="L509" s="3">
        <f t="shared" si="62"/>
        <v>0.00119212962962963</v>
      </c>
    </row>
    <row r="510" spans="1:12">
      <c r="A510" s="1" t="s">
        <v>16</v>
      </c>
      <c r="B510" s="1" t="str">
        <f t="shared" si="57"/>
        <v>32</v>
      </c>
      <c r="C510" s="1">
        <f t="shared" si="58"/>
        <v>32</v>
      </c>
      <c r="D510" s="1">
        <f t="shared" si="59"/>
        <v>0</v>
      </c>
      <c r="E510" s="1">
        <f t="shared" si="63"/>
        <v>32</v>
      </c>
      <c r="I510" s="2">
        <f t="shared" si="56"/>
        <v>103.309914129586</v>
      </c>
      <c r="J510" s="2">
        <f t="shared" si="60"/>
        <v>43.3099141295863</v>
      </c>
      <c r="K510" s="1">
        <f t="shared" si="61"/>
        <v>1</v>
      </c>
      <c r="L510" s="3">
        <f t="shared" si="62"/>
        <v>0.00119212962962963</v>
      </c>
    </row>
    <row r="511" spans="1:12">
      <c r="A511" s="1" t="s">
        <v>16</v>
      </c>
      <c r="B511" s="1" t="str">
        <f t="shared" si="57"/>
        <v>32</v>
      </c>
      <c r="C511" s="1">
        <f t="shared" si="58"/>
        <v>32</v>
      </c>
      <c r="D511" s="1">
        <f t="shared" si="59"/>
        <v>0</v>
      </c>
      <c r="E511" s="1">
        <f t="shared" si="63"/>
        <v>32</v>
      </c>
      <c r="I511" s="2">
        <f t="shared" si="56"/>
        <v>103.512880562061</v>
      </c>
      <c r="J511" s="2">
        <f t="shared" si="60"/>
        <v>43.5128805620609</v>
      </c>
      <c r="K511" s="1">
        <f t="shared" si="61"/>
        <v>1</v>
      </c>
      <c r="L511" s="3">
        <f t="shared" si="62"/>
        <v>0.00119212962962963</v>
      </c>
    </row>
    <row r="512" spans="1:12">
      <c r="A512" s="1" t="s">
        <v>16</v>
      </c>
      <c r="B512" s="1" t="str">
        <f t="shared" si="57"/>
        <v>32</v>
      </c>
      <c r="C512" s="1">
        <f t="shared" si="58"/>
        <v>32</v>
      </c>
      <c r="D512" s="1">
        <f t="shared" si="59"/>
        <v>0</v>
      </c>
      <c r="E512" s="1">
        <f t="shared" si="63"/>
        <v>32</v>
      </c>
      <c r="I512" s="2">
        <f t="shared" si="56"/>
        <v>103.715846994536</v>
      </c>
      <c r="J512" s="2">
        <f t="shared" si="60"/>
        <v>43.7158469945355</v>
      </c>
      <c r="K512" s="1">
        <f t="shared" si="61"/>
        <v>1</v>
      </c>
      <c r="L512" s="3">
        <f t="shared" si="62"/>
        <v>0.00119212962962963</v>
      </c>
    </row>
    <row r="513" spans="1:12">
      <c r="A513" s="1" t="s">
        <v>16</v>
      </c>
      <c r="B513" s="1" t="str">
        <f t="shared" si="57"/>
        <v>32</v>
      </c>
      <c r="C513" s="1">
        <f t="shared" si="58"/>
        <v>32</v>
      </c>
      <c r="D513" s="1">
        <f t="shared" si="59"/>
        <v>0</v>
      </c>
      <c r="E513" s="1">
        <f t="shared" si="63"/>
        <v>32</v>
      </c>
      <c r="I513" s="2">
        <f t="shared" si="56"/>
        <v>103.91881342701</v>
      </c>
      <c r="J513" s="2">
        <f t="shared" si="60"/>
        <v>43.9188134270102</v>
      </c>
      <c r="K513" s="1">
        <f t="shared" si="61"/>
        <v>1</v>
      </c>
      <c r="L513" s="3">
        <f t="shared" si="62"/>
        <v>0.00119212962962963</v>
      </c>
    </row>
    <row r="514" spans="1:12">
      <c r="A514" s="1" t="s">
        <v>18</v>
      </c>
      <c r="B514" s="1" t="str">
        <f t="shared" ref="B514:B577" si="64">SUBSTITUTE(SUBSTITUTE(A514,"m",""),"s","")</f>
        <v>35</v>
      </c>
      <c r="C514" s="1">
        <f t="shared" ref="C514:C577" si="65">IF(LEN(B514)&lt;=0,C513,VALUE(B514))</f>
        <v>35</v>
      </c>
      <c r="D514" s="1">
        <f t="shared" si="59"/>
        <v>3</v>
      </c>
      <c r="E514" s="1">
        <f t="shared" si="63"/>
        <v>35</v>
      </c>
      <c r="I514" s="2">
        <f t="shared" si="56"/>
        <v>104.121779859485</v>
      </c>
      <c r="J514" s="2">
        <f t="shared" si="60"/>
        <v>44.1217798594848</v>
      </c>
      <c r="K514" s="1">
        <f t="shared" si="61"/>
        <v>1</v>
      </c>
      <c r="L514" s="3">
        <f t="shared" si="62"/>
        <v>0.0012037037037037</v>
      </c>
    </row>
    <row r="515" spans="1:12">
      <c r="A515" s="1" t="s">
        <v>18</v>
      </c>
      <c r="B515" s="1" t="str">
        <f t="shared" si="64"/>
        <v>35</v>
      </c>
      <c r="C515" s="1">
        <f t="shared" si="65"/>
        <v>35</v>
      </c>
      <c r="D515" s="1">
        <f t="shared" ref="D515:D578" si="66">IF(ABS(D514)&gt;5,C515-C514+D514,C515-C514)</f>
        <v>0</v>
      </c>
      <c r="E515" s="1">
        <f t="shared" si="63"/>
        <v>35</v>
      </c>
      <c r="I515" s="2">
        <f t="shared" ref="I515:I578" si="67">(ROW()-1)*$H$2</f>
        <v>104.324746291959</v>
      </c>
      <c r="J515" s="2">
        <f t="shared" ref="J515:J578" si="68">MOD(I515,60)</f>
        <v>44.3247462919594</v>
      </c>
      <c r="K515" s="1">
        <f t="shared" ref="K515:K578" si="69">ROUNDDOWN(I515/60,0)</f>
        <v>1</v>
      </c>
      <c r="L515" s="3">
        <f t="shared" ref="L515:L578" si="70">TIME(0,K515,J515)</f>
        <v>0.0012037037037037</v>
      </c>
    </row>
    <row r="516" spans="1:12">
      <c r="A516" s="1" t="s">
        <v>18</v>
      </c>
      <c r="B516" s="1" t="str">
        <f t="shared" si="64"/>
        <v>35</v>
      </c>
      <c r="C516" s="1">
        <f t="shared" si="65"/>
        <v>35</v>
      </c>
      <c r="D516" s="1">
        <f t="shared" si="66"/>
        <v>0</v>
      </c>
      <c r="E516" s="1">
        <f t="shared" si="63"/>
        <v>35</v>
      </c>
      <c r="I516" s="2">
        <f t="shared" si="67"/>
        <v>104.527712724434</v>
      </c>
      <c r="J516" s="2">
        <f t="shared" si="68"/>
        <v>44.527712724434</v>
      </c>
      <c r="K516" s="1">
        <f t="shared" si="69"/>
        <v>1</v>
      </c>
      <c r="L516" s="3">
        <f t="shared" si="70"/>
        <v>0.0012037037037037</v>
      </c>
    </row>
    <row r="517" spans="1:12">
      <c r="A517" s="1" t="s">
        <v>18</v>
      </c>
      <c r="B517" s="1" t="str">
        <f t="shared" si="64"/>
        <v>35</v>
      </c>
      <c r="C517" s="1">
        <f t="shared" si="65"/>
        <v>35</v>
      </c>
      <c r="D517" s="1">
        <f t="shared" si="66"/>
        <v>0</v>
      </c>
      <c r="E517" s="1">
        <f t="shared" si="63"/>
        <v>35</v>
      </c>
      <c r="I517" s="2">
        <f t="shared" si="67"/>
        <v>104.730679156909</v>
      </c>
      <c r="J517" s="2">
        <f t="shared" si="68"/>
        <v>44.7306791569087</v>
      </c>
      <c r="K517" s="1">
        <f t="shared" si="69"/>
        <v>1</v>
      </c>
      <c r="L517" s="3">
        <f t="shared" si="70"/>
        <v>0.0012037037037037</v>
      </c>
    </row>
    <row r="518" spans="1:12">
      <c r="A518" s="1" t="s">
        <v>18</v>
      </c>
      <c r="B518" s="1" t="str">
        <f t="shared" si="64"/>
        <v>35</v>
      </c>
      <c r="C518" s="1">
        <f t="shared" si="65"/>
        <v>35</v>
      </c>
      <c r="D518" s="1">
        <f t="shared" si="66"/>
        <v>0</v>
      </c>
      <c r="E518" s="1">
        <f t="shared" si="63"/>
        <v>35</v>
      </c>
      <c r="I518" s="2">
        <f t="shared" si="67"/>
        <v>104.933645589383</v>
      </c>
      <c r="J518" s="2">
        <f t="shared" si="68"/>
        <v>44.9336455893833</v>
      </c>
      <c r="K518" s="1">
        <f t="shared" si="69"/>
        <v>1</v>
      </c>
      <c r="L518" s="3">
        <f t="shared" si="70"/>
        <v>0.0012037037037037</v>
      </c>
    </row>
    <row r="519" spans="1:12">
      <c r="A519" s="1" t="s">
        <v>18</v>
      </c>
      <c r="B519" s="1" t="str">
        <f t="shared" si="64"/>
        <v>35</v>
      </c>
      <c r="C519" s="1">
        <f t="shared" si="65"/>
        <v>35</v>
      </c>
      <c r="D519" s="1">
        <f t="shared" si="66"/>
        <v>0</v>
      </c>
      <c r="E519" s="1">
        <f t="shared" si="63"/>
        <v>35</v>
      </c>
      <c r="I519" s="2">
        <f t="shared" si="67"/>
        <v>105.136612021858</v>
      </c>
      <c r="J519" s="2">
        <f t="shared" si="68"/>
        <v>45.1366120218579</v>
      </c>
      <c r="K519" s="1">
        <f t="shared" si="69"/>
        <v>1</v>
      </c>
      <c r="L519" s="3">
        <f t="shared" si="70"/>
        <v>0.00121527777777778</v>
      </c>
    </row>
    <row r="520" spans="1:12">
      <c r="A520" s="1" t="s">
        <v>18</v>
      </c>
      <c r="B520" s="1" t="str">
        <f t="shared" si="64"/>
        <v>35</v>
      </c>
      <c r="C520" s="1">
        <f t="shared" si="65"/>
        <v>35</v>
      </c>
      <c r="D520" s="1">
        <f t="shared" si="66"/>
        <v>0</v>
      </c>
      <c r="E520" s="1">
        <f t="shared" si="63"/>
        <v>35</v>
      </c>
      <c r="I520" s="2">
        <f t="shared" si="67"/>
        <v>105.339578454333</v>
      </c>
      <c r="J520" s="2">
        <f t="shared" si="68"/>
        <v>45.3395784543326</v>
      </c>
      <c r="K520" s="1">
        <f t="shared" si="69"/>
        <v>1</v>
      </c>
      <c r="L520" s="3">
        <f t="shared" si="70"/>
        <v>0.00121527777777778</v>
      </c>
    </row>
    <row r="521" spans="1:12">
      <c r="A521" s="1" t="s">
        <v>18</v>
      </c>
      <c r="B521" s="1" t="str">
        <f t="shared" si="64"/>
        <v>35</v>
      </c>
      <c r="C521" s="1">
        <f t="shared" si="65"/>
        <v>35</v>
      </c>
      <c r="D521" s="1">
        <f t="shared" si="66"/>
        <v>0</v>
      </c>
      <c r="E521" s="1">
        <f t="shared" ref="E521:E584" si="71">IF(ABS(D521)&gt;5,AVERAGE(E513,E514,E515,E516,E517,E518,E519,E520),C521)</f>
        <v>35</v>
      </c>
      <c r="I521" s="2">
        <f t="shared" si="67"/>
        <v>105.542544886807</v>
      </c>
      <c r="J521" s="2">
        <f t="shared" si="68"/>
        <v>45.5425448868072</v>
      </c>
      <c r="K521" s="1">
        <f t="shared" si="69"/>
        <v>1</v>
      </c>
      <c r="L521" s="3">
        <f t="shared" si="70"/>
        <v>0.00121527777777778</v>
      </c>
    </row>
    <row r="522" spans="1:12">
      <c r="A522" s="1" t="s">
        <v>31</v>
      </c>
      <c r="B522" s="1" t="str">
        <f t="shared" si="64"/>
        <v>2</v>
      </c>
      <c r="C522" s="1">
        <f t="shared" si="65"/>
        <v>2</v>
      </c>
      <c r="D522" s="1">
        <f t="shared" si="66"/>
        <v>-33</v>
      </c>
      <c r="E522" s="1">
        <f t="shared" si="71"/>
        <v>35</v>
      </c>
      <c r="I522" s="2">
        <f t="shared" si="67"/>
        <v>105.745511319282</v>
      </c>
      <c r="J522" s="2">
        <f t="shared" si="68"/>
        <v>45.7455113192818</v>
      </c>
      <c r="K522" s="1">
        <f t="shared" si="69"/>
        <v>1</v>
      </c>
      <c r="L522" s="3">
        <f t="shared" si="70"/>
        <v>0.00121527777777778</v>
      </c>
    </row>
    <row r="523" spans="1:12">
      <c r="A523" s="1" t="s">
        <v>19</v>
      </c>
      <c r="B523" s="1" t="str">
        <f t="shared" si="64"/>
        <v>34</v>
      </c>
      <c r="C523" s="1">
        <f t="shared" si="65"/>
        <v>34</v>
      </c>
      <c r="D523" s="1">
        <f t="shared" si="66"/>
        <v>-1</v>
      </c>
      <c r="E523" s="1">
        <f t="shared" si="71"/>
        <v>34</v>
      </c>
      <c r="I523" s="2">
        <f t="shared" si="67"/>
        <v>105.948477751756</v>
      </c>
      <c r="J523" s="2">
        <f t="shared" si="68"/>
        <v>45.9484777517564</v>
      </c>
      <c r="K523" s="1">
        <f t="shared" si="69"/>
        <v>1</v>
      </c>
      <c r="L523" s="3">
        <f t="shared" si="70"/>
        <v>0.00121527777777778</v>
      </c>
    </row>
    <row r="524" spans="1:12">
      <c r="A524" s="1" t="s">
        <v>19</v>
      </c>
      <c r="B524" s="1" t="str">
        <f t="shared" si="64"/>
        <v>34</v>
      </c>
      <c r="C524" s="1">
        <f t="shared" si="65"/>
        <v>34</v>
      </c>
      <c r="D524" s="1">
        <f t="shared" si="66"/>
        <v>0</v>
      </c>
      <c r="E524" s="1">
        <f t="shared" si="71"/>
        <v>34</v>
      </c>
      <c r="I524" s="2">
        <f t="shared" si="67"/>
        <v>106.151444184231</v>
      </c>
      <c r="J524" s="2">
        <f t="shared" si="68"/>
        <v>46.1514441842311</v>
      </c>
      <c r="K524" s="1">
        <f t="shared" si="69"/>
        <v>1</v>
      </c>
      <c r="L524" s="3">
        <f t="shared" si="70"/>
        <v>0.00122685185185185</v>
      </c>
    </row>
    <row r="525" spans="1:12">
      <c r="A525" s="1" t="s">
        <v>19</v>
      </c>
      <c r="B525" s="1" t="str">
        <f t="shared" si="64"/>
        <v>34</v>
      </c>
      <c r="C525" s="1">
        <f t="shared" si="65"/>
        <v>34</v>
      </c>
      <c r="D525" s="1">
        <f t="shared" si="66"/>
        <v>0</v>
      </c>
      <c r="E525" s="1">
        <f t="shared" si="71"/>
        <v>34</v>
      </c>
      <c r="I525" s="2">
        <f t="shared" si="67"/>
        <v>106.354410616706</v>
      </c>
      <c r="J525" s="2">
        <f t="shared" si="68"/>
        <v>46.3544106167057</v>
      </c>
      <c r="K525" s="1">
        <f t="shared" si="69"/>
        <v>1</v>
      </c>
      <c r="L525" s="3">
        <f t="shared" si="70"/>
        <v>0.00122685185185185</v>
      </c>
    </row>
    <row r="526" spans="1:12">
      <c r="A526" s="1" t="s">
        <v>19</v>
      </c>
      <c r="B526" s="1" t="str">
        <f t="shared" si="64"/>
        <v>34</v>
      </c>
      <c r="C526" s="1">
        <f t="shared" si="65"/>
        <v>34</v>
      </c>
      <c r="D526" s="1">
        <f t="shared" si="66"/>
        <v>0</v>
      </c>
      <c r="E526" s="1">
        <f t="shared" si="71"/>
        <v>34</v>
      </c>
      <c r="I526" s="2">
        <f t="shared" si="67"/>
        <v>106.55737704918</v>
      </c>
      <c r="J526" s="2">
        <f t="shared" si="68"/>
        <v>46.5573770491803</v>
      </c>
      <c r="K526" s="1">
        <f t="shared" si="69"/>
        <v>1</v>
      </c>
      <c r="L526" s="3">
        <f t="shared" si="70"/>
        <v>0.00122685185185185</v>
      </c>
    </row>
    <row r="527" spans="1:12">
      <c r="A527" s="1" t="s">
        <v>19</v>
      </c>
      <c r="B527" s="1" t="str">
        <f t="shared" si="64"/>
        <v>34</v>
      </c>
      <c r="C527" s="1">
        <f t="shared" si="65"/>
        <v>34</v>
      </c>
      <c r="D527" s="1">
        <f t="shared" si="66"/>
        <v>0</v>
      </c>
      <c r="E527" s="1">
        <f t="shared" si="71"/>
        <v>34</v>
      </c>
      <c r="I527" s="2">
        <f t="shared" si="67"/>
        <v>106.760343481655</v>
      </c>
      <c r="J527" s="2">
        <f t="shared" si="68"/>
        <v>46.760343481655</v>
      </c>
      <c r="K527" s="1">
        <f t="shared" si="69"/>
        <v>1</v>
      </c>
      <c r="L527" s="3">
        <f t="shared" si="70"/>
        <v>0.00122685185185185</v>
      </c>
    </row>
    <row r="528" spans="1:12">
      <c r="A528" s="1" t="s">
        <v>12</v>
      </c>
      <c r="B528" s="1" t="str">
        <f t="shared" si="64"/>
        <v>33</v>
      </c>
      <c r="C528" s="1">
        <f t="shared" si="65"/>
        <v>33</v>
      </c>
      <c r="D528" s="1">
        <f t="shared" si="66"/>
        <v>-1</v>
      </c>
      <c r="E528" s="1">
        <f t="shared" si="71"/>
        <v>33</v>
      </c>
      <c r="I528" s="2">
        <f t="shared" si="67"/>
        <v>106.96330991413</v>
      </c>
      <c r="J528" s="2">
        <f t="shared" si="68"/>
        <v>46.9633099141296</v>
      </c>
      <c r="K528" s="1">
        <f t="shared" si="69"/>
        <v>1</v>
      </c>
      <c r="L528" s="3">
        <f t="shared" si="70"/>
        <v>0.00122685185185185</v>
      </c>
    </row>
    <row r="529" spans="1:12">
      <c r="A529" s="1" t="s">
        <v>12</v>
      </c>
      <c r="B529" s="1" t="str">
        <f t="shared" si="64"/>
        <v>33</v>
      </c>
      <c r="C529" s="1">
        <f t="shared" si="65"/>
        <v>33</v>
      </c>
      <c r="D529" s="1">
        <f t="shared" si="66"/>
        <v>0</v>
      </c>
      <c r="E529" s="1">
        <f t="shared" si="71"/>
        <v>33</v>
      </c>
      <c r="I529" s="2">
        <f t="shared" si="67"/>
        <v>107.166276346604</v>
      </c>
      <c r="J529" s="2">
        <f t="shared" si="68"/>
        <v>47.1662763466042</v>
      </c>
      <c r="K529" s="1">
        <f t="shared" si="69"/>
        <v>1</v>
      </c>
      <c r="L529" s="3">
        <f t="shared" si="70"/>
        <v>0.00123842592592593</v>
      </c>
    </row>
    <row r="530" spans="1:12">
      <c r="A530" s="1" t="s">
        <v>12</v>
      </c>
      <c r="B530" s="1" t="str">
        <f t="shared" si="64"/>
        <v>33</v>
      </c>
      <c r="C530" s="1">
        <f t="shared" si="65"/>
        <v>33</v>
      </c>
      <c r="D530" s="1">
        <f t="shared" si="66"/>
        <v>0</v>
      </c>
      <c r="E530" s="1">
        <f t="shared" si="71"/>
        <v>33</v>
      </c>
      <c r="I530" s="2">
        <f t="shared" si="67"/>
        <v>107.369242779079</v>
      </c>
      <c r="J530" s="2">
        <f t="shared" si="68"/>
        <v>47.3692427790788</v>
      </c>
      <c r="K530" s="1">
        <f t="shared" si="69"/>
        <v>1</v>
      </c>
      <c r="L530" s="3">
        <f t="shared" si="70"/>
        <v>0.00123842592592593</v>
      </c>
    </row>
    <row r="531" spans="1:12">
      <c r="A531" s="1" t="s">
        <v>12</v>
      </c>
      <c r="B531" s="1" t="str">
        <f t="shared" si="64"/>
        <v>33</v>
      </c>
      <c r="C531" s="1">
        <f t="shared" si="65"/>
        <v>33</v>
      </c>
      <c r="D531" s="1">
        <f t="shared" si="66"/>
        <v>0</v>
      </c>
      <c r="E531" s="1">
        <f t="shared" si="71"/>
        <v>33</v>
      </c>
      <c r="I531" s="2">
        <f t="shared" si="67"/>
        <v>107.572209211553</v>
      </c>
      <c r="J531" s="2">
        <f t="shared" si="68"/>
        <v>47.5722092115535</v>
      </c>
      <c r="K531" s="1">
        <f t="shared" si="69"/>
        <v>1</v>
      </c>
      <c r="L531" s="3">
        <f t="shared" si="70"/>
        <v>0.00123842592592593</v>
      </c>
    </row>
    <row r="532" spans="1:12">
      <c r="A532" s="1" t="s">
        <v>12</v>
      </c>
      <c r="B532" s="1" t="str">
        <f t="shared" si="64"/>
        <v>33</v>
      </c>
      <c r="C532" s="1">
        <f t="shared" si="65"/>
        <v>33</v>
      </c>
      <c r="D532" s="1">
        <f t="shared" si="66"/>
        <v>0</v>
      </c>
      <c r="E532" s="1">
        <f t="shared" si="71"/>
        <v>33</v>
      </c>
      <c r="I532" s="2">
        <f t="shared" si="67"/>
        <v>107.775175644028</v>
      </c>
      <c r="J532" s="2">
        <f t="shared" si="68"/>
        <v>47.7751756440281</v>
      </c>
      <c r="K532" s="1">
        <f t="shared" si="69"/>
        <v>1</v>
      </c>
      <c r="L532" s="3">
        <f t="shared" si="70"/>
        <v>0.00123842592592593</v>
      </c>
    </row>
    <row r="533" spans="1:12">
      <c r="A533" s="1" t="s">
        <v>12</v>
      </c>
      <c r="B533" s="1" t="str">
        <f t="shared" si="64"/>
        <v>33</v>
      </c>
      <c r="C533" s="1">
        <f t="shared" si="65"/>
        <v>33</v>
      </c>
      <c r="D533" s="1">
        <f t="shared" si="66"/>
        <v>0</v>
      </c>
      <c r="E533" s="1">
        <f t="shared" si="71"/>
        <v>33</v>
      </c>
      <c r="I533" s="2">
        <f t="shared" si="67"/>
        <v>107.978142076503</v>
      </c>
      <c r="J533" s="2">
        <f t="shared" si="68"/>
        <v>47.9781420765027</v>
      </c>
      <c r="K533" s="1">
        <f t="shared" si="69"/>
        <v>1</v>
      </c>
      <c r="L533" s="3">
        <f t="shared" si="70"/>
        <v>0.00123842592592593</v>
      </c>
    </row>
    <row r="534" spans="1:12">
      <c r="A534" s="1" t="s">
        <v>12</v>
      </c>
      <c r="B534" s="1" t="str">
        <f t="shared" si="64"/>
        <v>33</v>
      </c>
      <c r="C534" s="1">
        <f t="shared" si="65"/>
        <v>33</v>
      </c>
      <c r="D534" s="1">
        <f t="shared" si="66"/>
        <v>0</v>
      </c>
      <c r="E534" s="1">
        <f t="shared" si="71"/>
        <v>33</v>
      </c>
      <c r="I534" s="2">
        <f t="shared" si="67"/>
        <v>108.181108508977</v>
      </c>
      <c r="J534" s="2">
        <f t="shared" si="68"/>
        <v>48.1811085089774</v>
      </c>
      <c r="K534" s="1">
        <f t="shared" si="69"/>
        <v>1</v>
      </c>
      <c r="L534" s="3">
        <f t="shared" si="70"/>
        <v>0.00125</v>
      </c>
    </row>
    <row r="535" spans="1:12">
      <c r="A535" s="1" t="s">
        <v>12</v>
      </c>
      <c r="B535" s="1" t="str">
        <f t="shared" si="64"/>
        <v>33</v>
      </c>
      <c r="C535" s="1">
        <f t="shared" si="65"/>
        <v>33</v>
      </c>
      <c r="D535" s="1">
        <f t="shared" si="66"/>
        <v>0</v>
      </c>
      <c r="E535" s="1">
        <f t="shared" si="71"/>
        <v>33</v>
      </c>
      <c r="I535" s="2">
        <f t="shared" si="67"/>
        <v>108.384074941452</v>
      </c>
      <c r="J535" s="2">
        <f t="shared" si="68"/>
        <v>48.384074941452</v>
      </c>
      <c r="K535" s="1">
        <f t="shared" si="69"/>
        <v>1</v>
      </c>
      <c r="L535" s="3">
        <f t="shared" si="70"/>
        <v>0.00125</v>
      </c>
    </row>
    <row r="536" spans="1:12">
      <c r="A536" s="1" t="s">
        <v>12</v>
      </c>
      <c r="B536" s="1" t="str">
        <f t="shared" si="64"/>
        <v>33</v>
      </c>
      <c r="C536" s="1">
        <f t="shared" si="65"/>
        <v>33</v>
      </c>
      <c r="D536" s="1">
        <f t="shared" si="66"/>
        <v>0</v>
      </c>
      <c r="E536" s="1">
        <f t="shared" si="71"/>
        <v>33</v>
      </c>
      <c r="I536" s="2">
        <f t="shared" si="67"/>
        <v>108.587041373927</v>
      </c>
      <c r="J536" s="2">
        <f t="shared" si="68"/>
        <v>48.5870413739266</v>
      </c>
      <c r="K536" s="1">
        <f t="shared" si="69"/>
        <v>1</v>
      </c>
      <c r="L536" s="3">
        <f t="shared" si="70"/>
        <v>0.00125</v>
      </c>
    </row>
    <row r="537" spans="1:12">
      <c r="A537" s="1" t="s">
        <v>12</v>
      </c>
      <c r="B537" s="1" t="str">
        <f t="shared" si="64"/>
        <v>33</v>
      </c>
      <c r="C537" s="1">
        <f t="shared" si="65"/>
        <v>33</v>
      </c>
      <c r="D537" s="1">
        <f t="shared" si="66"/>
        <v>0</v>
      </c>
      <c r="E537" s="1">
        <f t="shared" si="71"/>
        <v>33</v>
      </c>
      <c r="I537" s="2">
        <f t="shared" si="67"/>
        <v>108.790007806401</v>
      </c>
      <c r="J537" s="2">
        <f t="shared" si="68"/>
        <v>48.7900078064012</v>
      </c>
      <c r="K537" s="1">
        <f t="shared" si="69"/>
        <v>1</v>
      </c>
      <c r="L537" s="3">
        <f t="shared" si="70"/>
        <v>0.00125</v>
      </c>
    </row>
    <row r="538" spans="1:12">
      <c r="A538" s="1" t="s">
        <v>12</v>
      </c>
      <c r="B538" s="1" t="str">
        <f t="shared" si="64"/>
        <v>33</v>
      </c>
      <c r="C538" s="1">
        <f t="shared" si="65"/>
        <v>33</v>
      </c>
      <c r="D538" s="1">
        <f t="shared" si="66"/>
        <v>0</v>
      </c>
      <c r="E538" s="1">
        <f t="shared" si="71"/>
        <v>33</v>
      </c>
      <c r="I538" s="2">
        <f t="shared" si="67"/>
        <v>108.992974238876</v>
      </c>
      <c r="J538" s="2">
        <f t="shared" si="68"/>
        <v>48.9929742388759</v>
      </c>
      <c r="K538" s="1">
        <f t="shared" si="69"/>
        <v>1</v>
      </c>
      <c r="L538" s="3">
        <f t="shared" si="70"/>
        <v>0.00125</v>
      </c>
    </row>
    <row r="539" spans="1:12">
      <c r="A539" s="1" t="s">
        <v>12</v>
      </c>
      <c r="B539" s="1" t="str">
        <f t="shared" si="64"/>
        <v>33</v>
      </c>
      <c r="C539" s="1">
        <f t="shared" si="65"/>
        <v>33</v>
      </c>
      <c r="D539" s="1">
        <f t="shared" si="66"/>
        <v>0</v>
      </c>
      <c r="E539" s="1">
        <f t="shared" si="71"/>
        <v>33</v>
      </c>
      <c r="I539" s="2">
        <f t="shared" si="67"/>
        <v>109.195940671351</v>
      </c>
      <c r="J539" s="2">
        <f t="shared" si="68"/>
        <v>49.1959406713505</v>
      </c>
      <c r="K539" s="1">
        <f t="shared" si="69"/>
        <v>1</v>
      </c>
      <c r="L539" s="3">
        <f t="shared" si="70"/>
        <v>0.00126157407407407</v>
      </c>
    </row>
    <row r="540" spans="1:12">
      <c r="A540" s="1" t="s">
        <v>12</v>
      </c>
      <c r="B540" s="1" t="str">
        <f t="shared" si="64"/>
        <v>33</v>
      </c>
      <c r="C540" s="1">
        <f t="shared" si="65"/>
        <v>33</v>
      </c>
      <c r="D540" s="1">
        <f t="shared" si="66"/>
        <v>0</v>
      </c>
      <c r="E540" s="1">
        <f t="shared" si="71"/>
        <v>33</v>
      </c>
      <c r="I540" s="2">
        <f t="shared" si="67"/>
        <v>109.398907103825</v>
      </c>
      <c r="J540" s="2">
        <f t="shared" si="68"/>
        <v>49.3989071038251</v>
      </c>
      <c r="K540" s="1">
        <f t="shared" si="69"/>
        <v>1</v>
      </c>
      <c r="L540" s="3">
        <f t="shared" si="70"/>
        <v>0.00126157407407407</v>
      </c>
    </row>
    <row r="541" spans="1:12">
      <c r="A541" s="1" t="s">
        <v>12</v>
      </c>
      <c r="B541" s="1" t="str">
        <f t="shared" si="64"/>
        <v>33</v>
      </c>
      <c r="C541" s="1">
        <f t="shared" si="65"/>
        <v>33</v>
      </c>
      <c r="D541" s="1">
        <f t="shared" si="66"/>
        <v>0</v>
      </c>
      <c r="E541" s="1">
        <f t="shared" si="71"/>
        <v>33</v>
      </c>
      <c r="I541" s="2">
        <f t="shared" si="67"/>
        <v>109.6018735363</v>
      </c>
      <c r="J541" s="2">
        <f t="shared" si="68"/>
        <v>49.6018735362998</v>
      </c>
      <c r="K541" s="1">
        <f t="shared" si="69"/>
        <v>1</v>
      </c>
      <c r="L541" s="3">
        <f t="shared" si="70"/>
        <v>0.00126157407407407</v>
      </c>
    </row>
    <row r="542" spans="1:12">
      <c r="A542" s="1" t="s">
        <v>12</v>
      </c>
      <c r="B542" s="1" t="str">
        <f t="shared" si="64"/>
        <v>33</v>
      </c>
      <c r="C542" s="1">
        <f t="shared" si="65"/>
        <v>33</v>
      </c>
      <c r="D542" s="1">
        <f t="shared" si="66"/>
        <v>0</v>
      </c>
      <c r="E542" s="1">
        <f t="shared" si="71"/>
        <v>33</v>
      </c>
      <c r="I542" s="2">
        <f t="shared" si="67"/>
        <v>109.804839968774</v>
      </c>
      <c r="J542" s="2">
        <f t="shared" si="68"/>
        <v>49.8048399687744</v>
      </c>
      <c r="K542" s="1">
        <f t="shared" si="69"/>
        <v>1</v>
      </c>
      <c r="L542" s="3">
        <f t="shared" si="70"/>
        <v>0.00126157407407407</v>
      </c>
    </row>
    <row r="543" spans="1:12">
      <c r="A543" s="1" t="s">
        <v>19</v>
      </c>
      <c r="B543" s="1" t="str">
        <f t="shared" si="64"/>
        <v>34</v>
      </c>
      <c r="C543" s="1">
        <f t="shared" si="65"/>
        <v>34</v>
      </c>
      <c r="D543" s="1">
        <f t="shared" si="66"/>
        <v>1</v>
      </c>
      <c r="E543" s="1">
        <f t="shared" si="71"/>
        <v>34</v>
      </c>
      <c r="I543" s="2">
        <f t="shared" si="67"/>
        <v>110.007806401249</v>
      </c>
      <c r="J543" s="2">
        <f t="shared" si="68"/>
        <v>50.007806401249</v>
      </c>
      <c r="K543" s="1">
        <f t="shared" si="69"/>
        <v>1</v>
      </c>
      <c r="L543" s="3">
        <f t="shared" si="70"/>
        <v>0.00127314814814815</v>
      </c>
    </row>
    <row r="544" spans="1:12">
      <c r="A544" s="1" t="s">
        <v>19</v>
      </c>
      <c r="B544" s="1" t="str">
        <f t="shared" si="64"/>
        <v>34</v>
      </c>
      <c r="C544" s="1">
        <f t="shared" si="65"/>
        <v>34</v>
      </c>
      <c r="D544" s="1">
        <f t="shared" si="66"/>
        <v>0</v>
      </c>
      <c r="E544" s="1">
        <f t="shared" si="71"/>
        <v>34</v>
      </c>
      <c r="I544" s="2">
        <f t="shared" si="67"/>
        <v>110.210772833724</v>
      </c>
      <c r="J544" s="2">
        <f t="shared" si="68"/>
        <v>50.2107728337237</v>
      </c>
      <c r="K544" s="1">
        <f t="shared" si="69"/>
        <v>1</v>
      </c>
      <c r="L544" s="3">
        <f t="shared" si="70"/>
        <v>0.00127314814814815</v>
      </c>
    </row>
    <row r="545" spans="1:12">
      <c r="A545" s="1" t="s">
        <v>19</v>
      </c>
      <c r="B545" s="1" t="str">
        <f t="shared" si="64"/>
        <v>34</v>
      </c>
      <c r="C545" s="1">
        <f t="shared" si="65"/>
        <v>34</v>
      </c>
      <c r="D545" s="1">
        <f t="shared" si="66"/>
        <v>0</v>
      </c>
      <c r="E545" s="1">
        <f t="shared" si="71"/>
        <v>34</v>
      </c>
      <c r="I545" s="2">
        <f t="shared" si="67"/>
        <v>110.413739266198</v>
      </c>
      <c r="J545" s="2">
        <f t="shared" si="68"/>
        <v>50.4137392661983</v>
      </c>
      <c r="K545" s="1">
        <f t="shared" si="69"/>
        <v>1</v>
      </c>
      <c r="L545" s="3">
        <f t="shared" si="70"/>
        <v>0.00127314814814815</v>
      </c>
    </row>
    <row r="546" spans="1:12">
      <c r="A546" s="1" t="s">
        <v>19</v>
      </c>
      <c r="B546" s="1" t="str">
        <f t="shared" si="64"/>
        <v>34</v>
      </c>
      <c r="C546" s="1">
        <f t="shared" si="65"/>
        <v>34</v>
      </c>
      <c r="D546" s="1">
        <f t="shared" si="66"/>
        <v>0</v>
      </c>
      <c r="E546" s="1">
        <f t="shared" si="71"/>
        <v>34</v>
      </c>
      <c r="I546" s="2">
        <f t="shared" si="67"/>
        <v>110.616705698673</v>
      </c>
      <c r="J546" s="2">
        <f t="shared" si="68"/>
        <v>50.6167056986729</v>
      </c>
      <c r="K546" s="1">
        <f t="shared" si="69"/>
        <v>1</v>
      </c>
      <c r="L546" s="3">
        <f t="shared" si="70"/>
        <v>0.00127314814814815</v>
      </c>
    </row>
    <row r="547" spans="1:12">
      <c r="A547" s="1" t="s">
        <v>19</v>
      </c>
      <c r="B547" s="1" t="str">
        <f t="shared" si="64"/>
        <v>34</v>
      </c>
      <c r="C547" s="1">
        <f t="shared" si="65"/>
        <v>34</v>
      </c>
      <c r="D547" s="1">
        <f t="shared" si="66"/>
        <v>0</v>
      </c>
      <c r="E547" s="1">
        <f t="shared" si="71"/>
        <v>34</v>
      </c>
      <c r="I547" s="2">
        <f t="shared" si="67"/>
        <v>110.819672131148</v>
      </c>
      <c r="J547" s="2">
        <f t="shared" si="68"/>
        <v>50.8196721311475</v>
      </c>
      <c r="K547" s="1">
        <f t="shared" si="69"/>
        <v>1</v>
      </c>
      <c r="L547" s="3">
        <f t="shared" si="70"/>
        <v>0.00127314814814815</v>
      </c>
    </row>
    <row r="548" spans="1:12">
      <c r="A548" s="1" t="s">
        <v>19</v>
      </c>
      <c r="B548" s="1" t="str">
        <f t="shared" si="64"/>
        <v>34</v>
      </c>
      <c r="C548" s="1">
        <f t="shared" si="65"/>
        <v>34</v>
      </c>
      <c r="D548" s="1">
        <f t="shared" si="66"/>
        <v>0</v>
      </c>
      <c r="E548" s="1">
        <f t="shared" si="71"/>
        <v>34</v>
      </c>
      <c r="I548" s="2">
        <f t="shared" si="67"/>
        <v>111.022638563622</v>
      </c>
      <c r="J548" s="2">
        <f t="shared" si="68"/>
        <v>51.0226385636222</v>
      </c>
      <c r="K548" s="1">
        <f t="shared" si="69"/>
        <v>1</v>
      </c>
      <c r="L548" s="3">
        <f t="shared" si="70"/>
        <v>0.00128472222222222</v>
      </c>
    </row>
    <row r="549" spans="1:12">
      <c r="A549" s="1" t="s">
        <v>12</v>
      </c>
      <c r="B549" s="1" t="str">
        <f t="shared" si="64"/>
        <v>33</v>
      </c>
      <c r="C549" s="1">
        <f t="shared" si="65"/>
        <v>33</v>
      </c>
      <c r="D549" s="1">
        <f t="shared" si="66"/>
        <v>-1</v>
      </c>
      <c r="E549" s="1">
        <f t="shared" si="71"/>
        <v>33</v>
      </c>
      <c r="I549" s="2">
        <f t="shared" si="67"/>
        <v>111.225604996097</v>
      </c>
      <c r="J549" s="2">
        <f t="shared" si="68"/>
        <v>51.2256049960968</v>
      </c>
      <c r="K549" s="1">
        <f t="shared" si="69"/>
        <v>1</v>
      </c>
      <c r="L549" s="3">
        <f t="shared" si="70"/>
        <v>0.00128472222222222</v>
      </c>
    </row>
    <row r="550" spans="1:12">
      <c r="A550" s="1" t="s">
        <v>12</v>
      </c>
      <c r="B550" s="1" t="str">
        <f t="shared" si="64"/>
        <v>33</v>
      </c>
      <c r="C550" s="1">
        <f t="shared" si="65"/>
        <v>33</v>
      </c>
      <c r="D550" s="1">
        <f t="shared" si="66"/>
        <v>0</v>
      </c>
      <c r="E550" s="1">
        <f t="shared" si="71"/>
        <v>33</v>
      </c>
      <c r="I550" s="2">
        <f t="shared" si="67"/>
        <v>111.428571428571</v>
      </c>
      <c r="J550" s="2">
        <f t="shared" si="68"/>
        <v>51.4285714285714</v>
      </c>
      <c r="K550" s="1">
        <f t="shared" si="69"/>
        <v>1</v>
      </c>
      <c r="L550" s="3">
        <f t="shared" si="70"/>
        <v>0.00128472222222222</v>
      </c>
    </row>
    <row r="551" spans="1:12">
      <c r="A551" s="1" t="s">
        <v>12</v>
      </c>
      <c r="B551" s="1" t="str">
        <f t="shared" si="64"/>
        <v>33</v>
      </c>
      <c r="C551" s="1">
        <f t="shared" si="65"/>
        <v>33</v>
      </c>
      <c r="D551" s="1">
        <f t="shared" si="66"/>
        <v>0</v>
      </c>
      <c r="E551" s="1">
        <f t="shared" si="71"/>
        <v>33</v>
      </c>
      <c r="I551" s="2">
        <f t="shared" si="67"/>
        <v>111.631537861046</v>
      </c>
      <c r="J551" s="2">
        <f t="shared" si="68"/>
        <v>51.6315378610461</v>
      </c>
      <c r="K551" s="1">
        <f t="shared" si="69"/>
        <v>1</v>
      </c>
      <c r="L551" s="3">
        <f t="shared" si="70"/>
        <v>0.00128472222222222</v>
      </c>
    </row>
    <row r="552" spans="1:12">
      <c r="A552" s="1" t="s">
        <v>12</v>
      </c>
      <c r="B552" s="1" t="str">
        <f t="shared" si="64"/>
        <v>33</v>
      </c>
      <c r="C552" s="1">
        <f t="shared" si="65"/>
        <v>33</v>
      </c>
      <c r="D552" s="1">
        <f t="shared" si="66"/>
        <v>0</v>
      </c>
      <c r="E552" s="1">
        <f t="shared" si="71"/>
        <v>33</v>
      </c>
      <c r="I552" s="2">
        <f t="shared" si="67"/>
        <v>111.834504293521</v>
      </c>
      <c r="J552" s="2">
        <f t="shared" si="68"/>
        <v>51.8345042935207</v>
      </c>
      <c r="K552" s="1">
        <f t="shared" si="69"/>
        <v>1</v>
      </c>
      <c r="L552" s="3">
        <f t="shared" si="70"/>
        <v>0.00128472222222222</v>
      </c>
    </row>
    <row r="553" spans="1:12">
      <c r="A553" s="1" t="s">
        <v>12</v>
      </c>
      <c r="B553" s="1" t="str">
        <f t="shared" si="64"/>
        <v>33</v>
      </c>
      <c r="C553" s="1">
        <f t="shared" si="65"/>
        <v>33</v>
      </c>
      <c r="D553" s="1">
        <f t="shared" si="66"/>
        <v>0</v>
      </c>
      <c r="E553" s="1">
        <f t="shared" si="71"/>
        <v>33</v>
      </c>
      <c r="I553" s="2">
        <f t="shared" si="67"/>
        <v>112.037470725995</v>
      </c>
      <c r="J553" s="2">
        <f t="shared" si="68"/>
        <v>52.0374707259953</v>
      </c>
      <c r="K553" s="1">
        <f t="shared" si="69"/>
        <v>1</v>
      </c>
      <c r="L553" s="3">
        <f t="shared" si="70"/>
        <v>0.0012962962962963</v>
      </c>
    </row>
    <row r="554" spans="1:12">
      <c r="A554" s="1" t="s">
        <v>12</v>
      </c>
      <c r="B554" s="1" t="str">
        <f t="shared" si="64"/>
        <v>33</v>
      </c>
      <c r="C554" s="1">
        <f t="shared" si="65"/>
        <v>33</v>
      </c>
      <c r="D554" s="1">
        <f t="shared" si="66"/>
        <v>0</v>
      </c>
      <c r="E554" s="1">
        <f t="shared" si="71"/>
        <v>33</v>
      </c>
      <c r="I554" s="2">
        <f t="shared" si="67"/>
        <v>112.24043715847</v>
      </c>
      <c r="J554" s="2">
        <f t="shared" si="68"/>
        <v>52.2404371584699</v>
      </c>
      <c r="K554" s="1">
        <f t="shared" si="69"/>
        <v>1</v>
      </c>
      <c r="L554" s="3">
        <f t="shared" si="70"/>
        <v>0.0012962962962963</v>
      </c>
    </row>
    <row r="555" spans="1:12">
      <c r="A555" s="1" t="s">
        <v>12</v>
      </c>
      <c r="B555" s="1" t="str">
        <f t="shared" si="64"/>
        <v>33</v>
      </c>
      <c r="C555" s="1">
        <f t="shared" si="65"/>
        <v>33</v>
      </c>
      <c r="D555" s="1">
        <f t="shared" si="66"/>
        <v>0</v>
      </c>
      <c r="E555" s="1">
        <f t="shared" si="71"/>
        <v>33</v>
      </c>
      <c r="I555" s="2">
        <f t="shared" si="67"/>
        <v>112.443403590945</v>
      </c>
      <c r="J555" s="2">
        <f t="shared" si="68"/>
        <v>52.4434035909446</v>
      </c>
      <c r="K555" s="1">
        <f t="shared" si="69"/>
        <v>1</v>
      </c>
      <c r="L555" s="3">
        <f t="shared" si="70"/>
        <v>0.0012962962962963</v>
      </c>
    </row>
    <row r="556" spans="1:12">
      <c r="A556" s="1" t="s">
        <v>12</v>
      </c>
      <c r="B556" s="1" t="str">
        <f t="shared" si="64"/>
        <v>33</v>
      </c>
      <c r="C556" s="1">
        <f t="shared" si="65"/>
        <v>33</v>
      </c>
      <c r="D556" s="1">
        <f t="shared" si="66"/>
        <v>0</v>
      </c>
      <c r="E556" s="1">
        <f t="shared" si="71"/>
        <v>33</v>
      </c>
      <c r="I556" s="2">
        <f t="shared" si="67"/>
        <v>112.646370023419</v>
      </c>
      <c r="J556" s="2">
        <f t="shared" si="68"/>
        <v>52.6463700234192</v>
      </c>
      <c r="K556" s="1">
        <f t="shared" si="69"/>
        <v>1</v>
      </c>
      <c r="L556" s="3">
        <f t="shared" si="70"/>
        <v>0.0012962962962963</v>
      </c>
    </row>
    <row r="557" spans="1:12">
      <c r="A557" s="1" t="s">
        <v>12</v>
      </c>
      <c r="B557" s="1" t="str">
        <f t="shared" si="64"/>
        <v>33</v>
      </c>
      <c r="C557" s="1">
        <f t="shared" si="65"/>
        <v>33</v>
      </c>
      <c r="D557" s="1">
        <f t="shared" si="66"/>
        <v>0</v>
      </c>
      <c r="E557" s="1">
        <f t="shared" si="71"/>
        <v>33</v>
      </c>
      <c r="I557" s="2">
        <f t="shared" si="67"/>
        <v>112.849336455894</v>
      </c>
      <c r="J557" s="2">
        <f t="shared" si="68"/>
        <v>52.8493364558938</v>
      </c>
      <c r="K557" s="1">
        <f t="shared" si="69"/>
        <v>1</v>
      </c>
      <c r="L557" s="3">
        <f t="shared" si="70"/>
        <v>0.0012962962962963</v>
      </c>
    </row>
    <row r="558" spans="1:12">
      <c r="A558" s="1" t="s">
        <v>12</v>
      </c>
      <c r="B558" s="1" t="str">
        <f t="shared" si="64"/>
        <v>33</v>
      </c>
      <c r="C558" s="1">
        <f t="shared" si="65"/>
        <v>33</v>
      </c>
      <c r="D558" s="1">
        <f t="shared" si="66"/>
        <v>0</v>
      </c>
      <c r="E558" s="1">
        <f t="shared" si="71"/>
        <v>33</v>
      </c>
      <c r="I558" s="2">
        <f t="shared" si="67"/>
        <v>113.052302888368</v>
      </c>
      <c r="J558" s="2">
        <f t="shared" si="68"/>
        <v>53.0523028883685</v>
      </c>
      <c r="K558" s="1">
        <f t="shared" si="69"/>
        <v>1</v>
      </c>
      <c r="L558" s="3">
        <f t="shared" si="70"/>
        <v>0.00130787037037037</v>
      </c>
    </row>
    <row r="559" spans="1:12">
      <c r="A559" s="1" t="s">
        <v>15</v>
      </c>
      <c r="B559" s="1" t="str">
        <f t="shared" si="64"/>
        <v>31</v>
      </c>
      <c r="C559" s="1">
        <f t="shared" si="65"/>
        <v>31</v>
      </c>
      <c r="D559" s="1">
        <f t="shared" si="66"/>
        <v>-2</v>
      </c>
      <c r="E559" s="1">
        <f t="shared" si="71"/>
        <v>31</v>
      </c>
      <c r="I559" s="2">
        <f t="shared" si="67"/>
        <v>113.255269320843</v>
      </c>
      <c r="J559" s="2">
        <f t="shared" si="68"/>
        <v>53.2552693208431</v>
      </c>
      <c r="K559" s="1">
        <f t="shared" si="69"/>
        <v>1</v>
      </c>
      <c r="L559" s="3">
        <f t="shared" si="70"/>
        <v>0.00130787037037037</v>
      </c>
    </row>
    <row r="560" spans="1:12">
      <c r="A560" s="1" t="s">
        <v>15</v>
      </c>
      <c r="B560" s="1" t="str">
        <f t="shared" si="64"/>
        <v>31</v>
      </c>
      <c r="C560" s="1">
        <f t="shared" si="65"/>
        <v>31</v>
      </c>
      <c r="D560" s="1">
        <f t="shared" si="66"/>
        <v>0</v>
      </c>
      <c r="E560" s="1">
        <f t="shared" si="71"/>
        <v>31</v>
      </c>
      <c r="I560" s="2">
        <f t="shared" si="67"/>
        <v>113.458235753318</v>
      </c>
      <c r="J560" s="2">
        <f t="shared" si="68"/>
        <v>53.4582357533177</v>
      </c>
      <c r="K560" s="1">
        <f t="shared" si="69"/>
        <v>1</v>
      </c>
      <c r="L560" s="3">
        <f t="shared" si="70"/>
        <v>0.00130787037037037</v>
      </c>
    </row>
    <row r="561" spans="1:12">
      <c r="A561" s="1" t="s">
        <v>15</v>
      </c>
      <c r="B561" s="1" t="str">
        <f t="shared" si="64"/>
        <v>31</v>
      </c>
      <c r="C561" s="1">
        <f t="shared" si="65"/>
        <v>31</v>
      </c>
      <c r="D561" s="1">
        <f t="shared" si="66"/>
        <v>0</v>
      </c>
      <c r="E561" s="1">
        <f t="shared" si="71"/>
        <v>31</v>
      </c>
      <c r="I561" s="2">
        <f t="shared" si="67"/>
        <v>113.661202185792</v>
      </c>
      <c r="J561" s="2">
        <f t="shared" si="68"/>
        <v>53.6612021857923</v>
      </c>
      <c r="K561" s="1">
        <f t="shared" si="69"/>
        <v>1</v>
      </c>
      <c r="L561" s="3">
        <f t="shared" si="70"/>
        <v>0.00130787037037037</v>
      </c>
    </row>
    <row r="562" spans="1:12">
      <c r="A562" s="1" t="s">
        <v>15</v>
      </c>
      <c r="B562" s="1" t="str">
        <f t="shared" si="64"/>
        <v>31</v>
      </c>
      <c r="C562" s="1">
        <f t="shared" si="65"/>
        <v>31</v>
      </c>
      <c r="D562" s="1">
        <f t="shared" si="66"/>
        <v>0</v>
      </c>
      <c r="E562" s="1">
        <f t="shared" si="71"/>
        <v>31</v>
      </c>
      <c r="I562" s="2">
        <f t="shared" si="67"/>
        <v>113.864168618267</v>
      </c>
      <c r="J562" s="2">
        <f t="shared" si="68"/>
        <v>53.864168618267</v>
      </c>
      <c r="K562" s="1">
        <f t="shared" si="69"/>
        <v>1</v>
      </c>
      <c r="L562" s="3">
        <f t="shared" si="70"/>
        <v>0.00130787037037037</v>
      </c>
    </row>
    <row r="563" spans="1:12">
      <c r="A563" s="1" t="s">
        <v>15</v>
      </c>
      <c r="B563" s="1" t="str">
        <f t="shared" si="64"/>
        <v>31</v>
      </c>
      <c r="C563" s="1">
        <f t="shared" si="65"/>
        <v>31</v>
      </c>
      <c r="D563" s="1">
        <f t="shared" si="66"/>
        <v>0</v>
      </c>
      <c r="E563" s="1">
        <f t="shared" si="71"/>
        <v>31</v>
      </c>
      <c r="I563" s="2">
        <f t="shared" si="67"/>
        <v>114.067135050742</v>
      </c>
      <c r="J563" s="2">
        <f t="shared" si="68"/>
        <v>54.0671350507416</v>
      </c>
      <c r="K563" s="1">
        <f t="shared" si="69"/>
        <v>1</v>
      </c>
      <c r="L563" s="3">
        <f t="shared" si="70"/>
        <v>0.00131944444444444</v>
      </c>
    </row>
    <row r="564" spans="1:12">
      <c r="A564" s="1" t="s">
        <v>12</v>
      </c>
      <c r="B564" s="1" t="str">
        <f t="shared" si="64"/>
        <v>33</v>
      </c>
      <c r="C564" s="1">
        <f t="shared" si="65"/>
        <v>33</v>
      </c>
      <c r="D564" s="1">
        <f t="shared" si="66"/>
        <v>2</v>
      </c>
      <c r="E564" s="1">
        <f t="shared" si="71"/>
        <v>33</v>
      </c>
      <c r="I564" s="2">
        <f t="shared" si="67"/>
        <v>114.270101483216</v>
      </c>
      <c r="J564" s="2">
        <f t="shared" si="68"/>
        <v>54.2701014832162</v>
      </c>
      <c r="K564" s="1">
        <f t="shared" si="69"/>
        <v>1</v>
      </c>
      <c r="L564" s="3">
        <f t="shared" si="70"/>
        <v>0.00131944444444444</v>
      </c>
    </row>
    <row r="565" spans="1:12">
      <c r="A565" s="1" t="s">
        <v>12</v>
      </c>
      <c r="B565" s="1" t="str">
        <f t="shared" si="64"/>
        <v>33</v>
      </c>
      <c r="C565" s="1">
        <f t="shared" si="65"/>
        <v>33</v>
      </c>
      <c r="D565" s="1">
        <f t="shared" si="66"/>
        <v>0</v>
      </c>
      <c r="E565" s="1">
        <f t="shared" si="71"/>
        <v>33</v>
      </c>
      <c r="I565" s="2">
        <f t="shared" si="67"/>
        <v>114.473067915691</v>
      </c>
      <c r="J565" s="2">
        <f t="shared" si="68"/>
        <v>54.4730679156909</v>
      </c>
      <c r="K565" s="1">
        <f t="shared" si="69"/>
        <v>1</v>
      </c>
      <c r="L565" s="3">
        <f t="shared" si="70"/>
        <v>0.00131944444444444</v>
      </c>
    </row>
    <row r="566" spans="1:12">
      <c r="A566" s="1" t="s">
        <v>12</v>
      </c>
      <c r="B566" s="1" t="str">
        <f t="shared" si="64"/>
        <v>33</v>
      </c>
      <c r="C566" s="1">
        <f t="shared" si="65"/>
        <v>33</v>
      </c>
      <c r="D566" s="1">
        <f t="shared" si="66"/>
        <v>0</v>
      </c>
      <c r="E566" s="1">
        <f t="shared" si="71"/>
        <v>33</v>
      </c>
      <c r="I566" s="2">
        <f t="shared" si="67"/>
        <v>114.676034348166</v>
      </c>
      <c r="J566" s="2">
        <f t="shared" si="68"/>
        <v>54.6760343481655</v>
      </c>
      <c r="K566" s="1">
        <f t="shared" si="69"/>
        <v>1</v>
      </c>
      <c r="L566" s="3">
        <f t="shared" si="70"/>
        <v>0.00131944444444444</v>
      </c>
    </row>
    <row r="567" spans="1:12">
      <c r="A567" s="1" t="s">
        <v>12</v>
      </c>
      <c r="B567" s="1" t="str">
        <f t="shared" si="64"/>
        <v>33</v>
      </c>
      <c r="C567" s="1">
        <f t="shared" si="65"/>
        <v>33</v>
      </c>
      <c r="D567" s="1">
        <f t="shared" si="66"/>
        <v>0</v>
      </c>
      <c r="E567" s="1">
        <f t="shared" si="71"/>
        <v>33</v>
      </c>
      <c r="I567" s="2">
        <f t="shared" si="67"/>
        <v>114.87900078064</v>
      </c>
      <c r="J567" s="2">
        <f t="shared" si="68"/>
        <v>54.8790007806401</v>
      </c>
      <c r="K567" s="1">
        <f t="shared" si="69"/>
        <v>1</v>
      </c>
      <c r="L567" s="3">
        <f t="shared" si="70"/>
        <v>0.00131944444444444</v>
      </c>
    </row>
    <row r="568" spans="1:12">
      <c r="A568" s="1" t="s">
        <v>12</v>
      </c>
      <c r="B568" s="1" t="str">
        <f t="shared" si="64"/>
        <v>33</v>
      </c>
      <c r="C568" s="1">
        <f t="shared" si="65"/>
        <v>33</v>
      </c>
      <c r="D568" s="1">
        <f t="shared" si="66"/>
        <v>0</v>
      </c>
      <c r="E568" s="1">
        <f t="shared" si="71"/>
        <v>33</v>
      </c>
      <c r="I568" s="2">
        <f t="shared" si="67"/>
        <v>115.081967213115</v>
      </c>
      <c r="J568" s="2">
        <f t="shared" si="68"/>
        <v>55.0819672131148</v>
      </c>
      <c r="K568" s="1">
        <f t="shared" si="69"/>
        <v>1</v>
      </c>
      <c r="L568" s="3">
        <f t="shared" si="70"/>
        <v>0.00133101851851852</v>
      </c>
    </row>
    <row r="569" spans="1:12">
      <c r="A569" s="1" t="s">
        <v>18</v>
      </c>
      <c r="B569" s="1" t="str">
        <f t="shared" si="64"/>
        <v>35</v>
      </c>
      <c r="C569" s="1">
        <f t="shared" si="65"/>
        <v>35</v>
      </c>
      <c r="D569" s="1">
        <f t="shared" si="66"/>
        <v>2</v>
      </c>
      <c r="E569" s="1">
        <f t="shared" si="71"/>
        <v>35</v>
      </c>
      <c r="I569" s="2">
        <f t="shared" si="67"/>
        <v>115.284933645589</v>
      </c>
      <c r="J569" s="2">
        <f t="shared" si="68"/>
        <v>55.2849336455894</v>
      </c>
      <c r="K569" s="1">
        <f t="shared" si="69"/>
        <v>1</v>
      </c>
      <c r="L569" s="3">
        <f t="shared" si="70"/>
        <v>0.00133101851851852</v>
      </c>
    </row>
    <row r="570" spans="1:12">
      <c r="A570" s="1" t="s">
        <v>18</v>
      </c>
      <c r="B570" s="1" t="str">
        <f t="shared" si="64"/>
        <v>35</v>
      </c>
      <c r="C570" s="1">
        <f t="shared" si="65"/>
        <v>35</v>
      </c>
      <c r="D570" s="1">
        <f t="shared" si="66"/>
        <v>0</v>
      </c>
      <c r="E570" s="1">
        <f t="shared" si="71"/>
        <v>35</v>
      </c>
      <c r="I570" s="2">
        <f t="shared" si="67"/>
        <v>115.487900078064</v>
      </c>
      <c r="J570" s="2">
        <f t="shared" si="68"/>
        <v>55.487900078064</v>
      </c>
      <c r="K570" s="1">
        <f t="shared" si="69"/>
        <v>1</v>
      </c>
      <c r="L570" s="3">
        <f t="shared" si="70"/>
        <v>0.00133101851851852</v>
      </c>
    </row>
    <row r="571" spans="1:12">
      <c r="A571" s="1" t="s">
        <v>18</v>
      </c>
      <c r="B571" s="1" t="str">
        <f t="shared" si="64"/>
        <v>35</v>
      </c>
      <c r="C571" s="1">
        <f t="shared" si="65"/>
        <v>35</v>
      </c>
      <c r="D571" s="1">
        <f t="shared" si="66"/>
        <v>0</v>
      </c>
      <c r="E571" s="1">
        <f t="shared" si="71"/>
        <v>35</v>
      </c>
      <c r="I571" s="2">
        <f t="shared" si="67"/>
        <v>115.690866510539</v>
      </c>
      <c r="J571" s="2">
        <f t="shared" si="68"/>
        <v>55.6908665105386</v>
      </c>
      <c r="K571" s="1">
        <f t="shared" si="69"/>
        <v>1</v>
      </c>
      <c r="L571" s="3">
        <f t="shared" si="70"/>
        <v>0.00133101851851852</v>
      </c>
    </row>
    <row r="572" spans="1:12">
      <c r="A572" s="1" t="s">
        <v>18</v>
      </c>
      <c r="B572" s="1" t="str">
        <f t="shared" si="64"/>
        <v>35</v>
      </c>
      <c r="C572" s="1">
        <f t="shared" si="65"/>
        <v>35</v>
      </c>
      <c r="D572" s="1">
        <f t="shared" si="66"/>
        <v>0</v>
      </c>
      <c r="E572" s="1">
        <f t="shared" si="71"/>
        <v>35</v>
      </c>
      <c r="I572" s="2">
        <f t="shared" si="67"/>
        <v>115.893832943013</v>
      </c>
      <c r="J572" s="2">
        <f t="shared" si="68"/>
        <v>55.8938329430133</v>
      </c>
      <c r="K572" s="1">
        <f t="shared" si="69"/>
        <v>1</v>
      </c>
      <c r="L572" s="3">
        <f t="shared" si="70"/>
        <v>0.00133101851851852</v>
      </c>
    </row>
    <row r="573" spans="1:12">
      <c r="A573" s="1" t="s">
        <v>18</v>
      </c>
      <c r="B573" s="1" t="str">
        <f t="shared" si="64"/>
        <v>35</v>
      </c>
      <c r="C573" s="1">
        <f t="shared" si="65"/>
        <v>35</v>
      </c>
      <c r="D573" s="1">
        <f t="shared" si="66"/>
        <v>0</v>
      </c>
      <c r="E573" s="1">
        <f t="shared" si="71"/>
        <v>35</v>
      </c>
      <c r="I573" s="2">
        <f t="shared" si="67"/>
        <v>116.096799375488</v>
      </c>
      <c r="J573" s="2">
        <f t="shared" si="68"/>
        <v>56.0967993754879</v>
      </c>
      <c r="K573" s="1">
        <f t="shared" si="69"/>
        <v>1</v>
      </c>
      <c r="L573" s="3">
        <f t="shared" si="70"/>
        <v>0.00134259259259259</v>
      </c>
    </row>
    <row r="574" spans="1:12">
      <c r="A574" s="1" t="s">
        <v>21</v>
      </c>
      <c r="B574" s="1" t="str">
        <f t="shared" si="64"/>
        <v>37</v>
      </c>
      <c r="C574" s="1">
        <f t="shared" si="65"/>
        <v>37</v>
      </c>
      <c r="D574" s="1">
        <f t="shared" si="66"/>
        <v>2</v>
      </c>
      <c r="E574" s="1">
        <f t="shared" si="71"/>
        <v>37</v>
      </c>
      <c r="I574" s="2">
        <f t="shared" si="67"/>
        <v>116.299765807963</v>
      </c>
      <c r="J574" s="2">
        <f t="shared" si="68"/>
        <v>56.2997658079625</v>
      </c>
      <c r="K574" s="1">
        <f t="shared" si="69"/>
        <v>1</v>
      </c>
      <c r="L574" s="3">
        <f t="shared" si="70"/>
        <v>0.00134259259259259</v>
      </c>
    </row>
    <row r="575" spans="1:12">
      <c r="A575" s="1" t="s">
        <v>21</v>
      </c>
      <c r="B575" s="1" t="str">
        <f t="shared" si="64"/>
        <v>37</v>
      </c>
      <c r="C575" s="1">
        <f t="shared" si="65"/>
        <v>37</v>
      </c>
      <c r="D575" s="1">
        <f t="shared" si="66"/>
        <v>0</v>
      </c>
      <c r="E575" s="1">
        <f t="shared" si="71"/>
        <v>37</v>
      </c>
      <c r="I575" s="2">
        <f t="shared" si="67"/>
        <v>116.502732240437</v>
      </c>
      <c r="J575" s="2">
        <f t="shared" si="68"/>
        <v>56.5027322404372</v>
      </c>
      <c r="K575" s="1">
        <f t="shared" si="69"/>
        <v>1</v>
      </c>
      <c r="L575" s="3">
        <f t="shared" si="70"/>
        <v>0.00134259259259259</v>
      </c>
    </row>
    <row r="576" spans="1:12">
      <c r="A576" s="1" t="s">
        <v>21</v>
      </c>
      <c r="B576" s="1" t="str">
        <f t="shared" si="64"/>
        <v>37</v>
      </c>
      <c r="C576" s="1">
        <f t="shared" si="65"/>
        <v>37</v>
      </c>
      <c r="D576" s="1">
        <f t="shared" si="66"/>
        <v>0</v>
      </c>
      <c r="E576" s="1">
        <f t="shared" si="71"/>
        <v>37</v>
      </c>
      <c r="I576" s="2">
        <f t="shared" si="67"/>
        <v>116.705698672912</v>
      </c>
      <c r="J576" s="2">
        <f t="shared" si="68"/>
        <v>56.7056986729118</v>
      </c>
      <c r="K576" s="1">
        <f t="shared" si="69"/>
        <v>1</v>
      </c>
      <c r="L576" s="3">
        <f t="shared" si="70"/>
        <v>0.00134259259259259</v>
      </c>
    </row>
    <row r="577" spans="1:12">
      <c r="A577" s="1" t="s">
        <v>21</v>
      </c>
      <c r="B577" s="1" t="str">
        <f t="shared" si="64"/>
        <v>37</v>
      </c>
      <c r="C577" s="1">
        <f t="shared" si="65"/>
        <v>37</v>
      </c>
      <c r="D577" s="1">
        <f t="shared" si="66"/>
        <v>0</v>
      </c>
      <c r="E577" s="1">
        <f t="shared" si="71"/>
        <v>37</v>
      </c>
      <c r="I577" s="2">
        <f t="shared" si="67"/>
        <v>116.908665105386</v>
      </c>
      <c r="J577" s="2">
        <f t="shared" si="68"/>
        <v>56.9086651053864</v>
      </c>
      <c r="K577" s="1">
        <f t="shared" si="69"/>
        <v>1</v>
      </c>
      <c r="L577" s="3">
        <f t="shared" si="70"/>
        <v>0.00134259259259259</v>
      </c>
    </row>
    <row r="578" spans="1:12">
      <c r="A578" s="1" t="s">
        <v>21</v>
      </c>
      <c r="B578" s="1" t="str">
        <f t="shared" ref="B578:B641" si="72">SUBSTITUTE(SUBSTITUTE(A578,"m",""),"s","")</f>
        <v>37</v>
      </c>
      <c r="C578" s="1">
        <f t="shared" ref="C578:C641" si="73">IF(LEN(B578)&lt;=0,C577,VALUE(B578))</f>
        <v>37</v>
      </c>
      <c r="D578" s="1">
        <f t="shared" si="66"/>
        <v>0</v>
      </c>
      <c r="E578" s="1">
        <f t="shared" si="71"/>
        <v>37</v>
      </c>
      <c r="I578" s="2">
        <f t="shared" si="67"/>
        <v>117.111631537861</v>
      </c>
      <c r="J578" s="2">
        <f t="shared" si="68"/>
        <v>57.111631537861</v>
      </c>
      <c r="K578" s="1">
        <f t="shared" si="69"/>
        <v>1</v>
      </c>
      <c r="L578" s="3">
        <f t="shared" si="70"/>
        <v>0.00135416666666667</v>
      </c>
    </row>
    <row r="579" spans="1:12">
      <c r="A579" s="1" t="s">
        <v>23</v>
      </c>
      <c r="B579" s="1" t="str">
        <f t="shared" si="72"/>
        <v>39</v>
      </c>
      <c r="C579" s="1">
        <f t="shared" si="73"/>
        <v>39</v>
      </c>
      <c r="D579" s="1">
        <f t="shared" ref="D579:D642" si="74">IF(ABS(D578)&gt;5,C579-C578+D578,C579-C578)</f>
        <v>2</v>
      </c>
      <c r="E579" s="1">
        <f t="shared" si="71"/>
        <v>39</v>
      </c>
      <c r="I579" s="2">
        <f t="shared" ref="I579:I642" si="75">(ROW()-1)*$H$2</f>
        <v>117.314597970336</v>
      </c>
      <c r="J579" s="2">
        <f t="shared" ref="J579:J642" si="76">MOD(I579,60)</f>
        <v>57.3145979703357</v>
      </c>
      <c r="K579" s="1">
        <f t="shared" ref="K579:K642" si="77">ROUNDDOWN(I579/60,0)</f>
        <v>1</v>
      </c>
      <c r="L579" s="3">
        <f t="shared" ref="L579:L642" si="78">TIME(0,K579,J579)</f>
        <v>0.00135416666666667</v>
      </c>
    </row>
    <row r="580" spans="1:12">
      <c r="A580" s="1" t="s">
        <v>23</v>
      </c>
      <c r="B580" s="1" t="str">
        <f t="shared" si="72"/>
        <v>39</v>
      </c>
      <c r="C580" s="1">
        <f t="shared" si="73"/>
        <v>39</v>
      </c>
      <c r="D580" s="1">
        <f t="shared" si="74"/>
        <v>0</v>
      </c>
      <c r="E580" s="1">
        <f t="shared" si="71"/>
        <v>39</v>
      </c>
      <c r="I580" s="2">
        <f t="shared" si="75"/>
        <v>117.51756440281</v>
      </c>
      <c r="J580" s="2">
        <f t="shared" si="76"/>
        <v>57.5175644028103</v>
      </c>
      <c r="K580" s="1">
        <f t="shared" si="77"/>
        <v>1</v>
      </c>
      <c r="L580" s="3">
        <f t="shared" si="78"/>
        <v>0.00135416666666667</v>
      </c>
    </row>
    <row r="581" spans="1:12">
      <c r="A581" s="1" t="s">
        <v>23</v>
      </c>
      <c r="B581" s="1" t="str">
        <f t="shared" si="72"/>
        <v>39</v>
      </c>
      <c r="C581" s="1">
        <f t="shared" si="73"/>
        <v>39</v>
      </c>
      <c r="D581" s="1">
        <f t="shared" si="74"/>
        <v>0</v>
      </c>
      <c r="E581" s="1">
        <f t="shared" si="71"/>
        <v>39</v>
      </c>
      <c r="I581" s="2">
        <f t="shared" si="75"/>
        <v>117.720530835285</v>
      </c>
      <c r="J581" s="2">
        <f t="shared" si="76"/>
        <v>57.7205308352849</v>
      </c>
      <c r="K581" s="1">
        <f t="shared" si="77"/>
        <v>1</v>
      </c>
      <c r="L581" s="3">
        <f t="shared" si="78"/>
        <v>0.00135416666666667</v>
      </c>
    </row>
    <row r="582" spans="1:12">
      <c r="A582" s="1" t="s">
        <v>23</v>
      </c>
      <c r="B582" s="1" t="str">
        <f t="shared" si="72"/>
        <v>39</v>
      </c>
      <c r="C582" s="1">
        <f t="shared" si="73"/>
        <v>39</v>
      </c>
      <c r="D582" s="1">
        <f t="shared" si="74"/>
        <v>0</v>
      </c>
      <c r="E582" s="1">
        <f t="shared" si="71"/>
        <v>39</v>
      </c>
      <c r="I582" s="2">
        <f t="shared" si="75"/>
        <v>117.92349726776</v>
      </c>
      <c r="J582" s="2">
        <f t="shared" si="76"/>
        <v>57.9234972677596</v>
      </c>
      <c r="K582" s="1">
        <f t="shared" si="77"/>
        <v>1</v>
      </c>
      <c r="L582" s="3">
        <f t="shared" si="78"/>
        <v>0.00135416666666667</v>
      </c>
    </row>
    <row r="583" spans="1:12">
      <c r="A583" s="1" t="s">
        <v>23</v>
      </c>
      <c r="B583" s="1" t="str">
        <f t="shared" si="72"/>
        <v>39</v>
      </c>
      <c r="C583" s="1">
        <f t="shared" si="73"/>
        <v>39</v>
      </c>
      <c r="D583" s="1">
        <f t="shared" si="74"/>
        <v>0</v>
      </c>
      <c r="E583" s="1">
        <f t="shared" si="71"/>
        <v>39</v>
      </c>
      <c r="I583" s="2">
        <f t="shared" si="75"/>
        <v>118.126463700234</v>
      </c>
      <c r="J583" s="2">
        <f t="shared" si="76"/>
        <v>58.1264637002342</v>
      </c>
      <c r="K583" s="1">
        <f t="shared" si="77"/>
        <v>1</v>
      </c>
      <c r="L583" s="3">
        <f t="shared" si="78"/>
        <v>0.00136574074074074</v>
      </c>
    </row>
    <row r="584" spans="1:12">
      <c r="A584" s="1" t="s">
        <v>23</v>
      </c>
      <c r="B584" s="1" t="str">
        <f t="shared" si="72"/>
        <v>39</v>
      </c>
      <c r="C584" s="1">
        <f t="shared" si="73"/>
        <v>39</v>
      </c>
      <c r="D584" s="1">
        <f t="shared" si="74"/>
        <v>0</v>
      </c>
      <c r="E584" s="1">
        <f t="shared" si="71"/>
        <v>39</v>
      </c>
      <c r="I584" s="2">
        <f t="shared" si="75"/>
        <v>118.329430132709</v>
      </c>
      <c r="J584" s="2">
        <f t="shared" si="76"/>
        <v>58.3294301327088</v>
      </c>
      <c r="K584" s="1">
        <f t="shared" si="77"/>
        <v>1</v>
      </c>
      <c r="L584" s="3">
        <f t="shared" si="78"/>
        <v>0.00136574074074074</v>
      </c>
    </row>
    <row r="585" spans="1:12">
      <c r="A585" s="1" t="s">
        <v>22</v>
      </c>
      <c r="B585" s="1" t="str">
        <f t="shared" si="72"/>
        <v>38</v>
      </c>
      <c r="C585" s="1">
        <f t="shared" si="73"/>
        <v>38</v>
      </c>
      <c r="D585" s="1">
        <f t="shared" si="74"/>
        <v>-1</v>
      </c>
      <c r="E585" s="1">
        <f t="shared" ref="E585:E648" si="79">IF(ABS(D585)&gt;5,AVERAGE(E577,E578,E579,E580,E581,E582,E583,E584),C585)</f>
        <v>38</v>
      </c>
      <c r="I585" s="2">
        <f t="shared" si="75"/>
        <v>118.532396565183</v>
      </c>
      <c r="J585" s="2">
        <f t="shared" si="76"/>
        <v>58.5323965651834</v>
      </c>
      <c r="K585" s="1">
        <f t="shared" si="77"/>
        <v>1</v>
      </c>
      <c r="L585" s="3">
        <f t="shared" si="78"/>
        <v>0.00136574074074074</v>
      </c>
    </row>
    <row r="586" spans="1:12">
      <c r="A586" s="1" t="s">
        <v>22</v>
      </c>
      <c r="B586" s="1" t="str">
        <f t="shared" si="72"/>
        <v>38</v>
      </c>
      <c r="C586" s="1">
        <f t="shared" si="73"/>
        <v>38</v>
      </c>
      <c r="D586" s="1">
        <f t="shared" si="74"/>
        <v>0</v>
      </c>
      <c r="E586" s="1">
        <f t="shared" si="79"/>
        <v>38</v>
      </c>
      <c r="I586" s="2">
        <f t="shared" si="75"/>
        <v>118.735362997658</v>
      </c>
      <c r="J586" s="2">
        <f t="shared" si="76"/>
        <v>58.7353629976581</v>
      </c>
      <c r="K586" s="1">
        <f t="shared" si="77"/>
        <v>1</v>
      </c>
      <c r="L586" s="3">
        <f t="shared" si="78"/>
        <v>0.00136574074074074</v>
      </c>
    </row>
    <row r="587" spans="1:12">
      <c r="A587" s="1" t="s">
        <v>22</v>
      </c>
      <c r="B587" s="1" t="str">
        <f t="shared" si="72"/>
        <v>38</v>
      </c>
      <c r="C587" s="1">
        <f t="shared" si="73"/>
        <v>38</v>
      </c>
      <c r="D587" s="1">
        <f t="shared" si="74"/>
        <v>0</v>
      </c>
      <c r="E587" s="1">
        <f t="shared" si="79"/>
        <v>38</v>
      </c>
      <c r="I587" s="2">
        <f t="shared" si="75"/>
        <v>118.938329430133</v>
      </c>
      <c r="J587" s="2">
        <f t="shared" si="76"/>
        <v>58.9383294301327</v>
      </c>
      <c r="K587" s="1">
        <f t="shared" si="77"/>
        <v>1</v>
      </c>
      <c r="L587" s="3">
        <f t="shared" si="78"/>
        <v>0.00136574074074074</v>
      </c>
    </row>
    <row r="588" spans="1:12">
      <c r="A588" s="1" t="s">
        <v>22</v>
      </c>
      <c r="B588" s="1" t="str">
        <f t="shared" si="72"/>
        <v>38</v>
      </c>
      <c r="C588" s="1">
        <f t="shared" si="73"/>
        <v>38</v>
      </c>
      <c r="D588" s="1">
        <f t="shared" si="74"/>
        <v>0</v>
      </c>
      <c r="E588" s="1">
        <f t="shared" si="79"/>
        <v>38</v>
      </c>
      <c r="I588" s="2">
        <f t="shared" si="75"/>
        <v>119.141295862607</v>
      </c>
      <c r="J588" s="2">
        <f t="shared" si="76"/>
        <v>59.1412958626073</v>
      </c>
      <c r="K588" s="1">
        <f t="shared" si="77"/>
        <v>1</v>
      </c>
      <c r="L588" s="3">
        <f t="shared" si="78"/>
        <v>0.00137731481481481</v>
      </c>
    </row>
    <row r="589" spans="1:12">
      <c r="A589" s="1" t="s">
        <v>22</v>
      </c>
      <c r="B589" s="1" t="str">
        <f t="shared" si="72"/>
        <v>38</v>
      </c>
      <c r="C589" s="1">
        <f t="shared" si="73"/>
        <v>38</v>
      </c>
      <c r="D589" s="1">
        <f t="shared" si="74"/>
        <v>0</v>
      </c>
      <c r="E589" s="1">
        <f t="shared" si="79"/>
        <v>38</v>
      </c>
      <c r="I589" s="2">
        <f t="shared" si="75"/>
        <v>119.344262295082</v>
      </c>
      <c r="J589" s="2">
        <f t="shared" si="76"/>
        <v>59.344262295082</v>
      </c>
      <c r="K589" s="1">
        <f t="shared" si="77"/>
        <v>1</v>
      </c>
      <c r="L589" s="3">
        <f t="shared" si="78"/>
        <v>0.00137731481481481</v>
      </c>
    </row>
    <row r="590" spans="1:12">
      <c r="A590" s="1" t="s">
        <v>17</v>
      </c>
      <c r="B590" s="1" t="str">
        <f t="shared" si="72"/>
        <v>36</v>
      </c>
      <c r="C590" s="1">
        <f t="shared" si="73"/>
        <v>36</v>
      </c>
      <c r="D590" s="1">
        <f t="shared" si="74"/>
        <v>-2</v>
      </c>
      <c r="E590" s="1">
        <f t="shared" si="79"/>
        <v>36</v>
      </c>
      <c r="I590" s="2">
        <f t="shared" si="75"/>
        <v>119.547228727557</v>
      </c>
      <c r="J590" s="2">
        <f t="shared" si="76"/>
        <v>59.5472287275566</v>
      </c>
      <c r="K590" s="1">
        <f t="shared" si="77"/>
        <v>1</v>
      </c>
      <c r="L590" s="3">
        <f t="shared" si="78"/>
        <v>0.00137731481481481</v>
      </c>
    </row>
    <row r="591" spans="1:12">
      <c r="A591" s="1" t="s">
        <v>17</v>
      </c>
      <c r="B591" s="1" t="str">
        <f t="shared" si="72"/>
        <v>36</v>
      </c>
      <c r="C591" s="1">
        <f t="shared" si="73"/>
        <v>36</v>
      </c>
      <c r="D591" s="1">
        <f t="shared" si="74"/>
        <v>0</v>
      </c>
      <c r="E591" s="1">
        <f t="shared" si="79"/>
        <v>36</v>
      </c>
      <c r="I591" s="2">
        <f t="shared" si="75"/>
        <v>119.750195160031</v>
      </c>
      <c r="J591" s="2">
        <f t="shared" si="76"/>
        <v>59.7501951600312</v>
      </c>
      <c r="K591" s="1">
        <f t="shared" si="77"/>
        <v>1</v>
      </c>
      <c r="L591" s="3">
        <f t="shared" si="78"/>
        <v>0.00137731481481481</v>
      </c>
    </row>
    <row r="592" spans="1:12">
      <c r="A592" s="1" t="s">
        <v>17</v>
      </c>
      <c r="B592" s="1" t="str">
        <f t="shared" si="72"/>
        <v>36</v>
      </c>
      <c r="C592" s="1">
        <f t="shared" si="73"/>
        <v>36</v>
      </c>
      <c r="D592" s="1">
        <f t="shared" si="74"/>
        <v>0</v>
      </c>
      <c r="E592" s="1">
        <f t="shared" si="79"/>
        <v>36</v>
      </c>
      <c r="I592" s="2">
        <f t="shared" si="75"/>
        <v>119.953161592506</v>
      </c>
      <c r="J592" s="2">
        <f t="shared" si="76"/>
        <v>59.9531615925059</v>
      </c>
      <c r="K592" s="1">
        <f t="shared" si="77"/>
        <v>1</v>
      </c>
      <c r="L592" s="3">
        <f t="shared" si="78"/>
        <v>0.00137731481481481</v>
      </c>
    </row>
    <row r="593" spans="1:12">
      <c r="A593" s="1" t="s">
        <v>17</v>
      </c>
      <c r="B593" s="1" t="str">
        <f t="shared" si="72"/>
        <v>36</v>
      </c>
      <c r="C593" s="1">
        <f t="shared" si="73"/>
        <v>36</v>
      </c>
      <c r="D593" s="1">
        <f t="shared" si="74"/>
        <v>0</v>
      </c>
      <c r="E593" s="1">
        <f t="shared" si="79"/>
        <v>36</v>
      </c>
      <c r="I593" s="2">
        <f t="shared" si="75"/>
        <v>120.15612802498</v>
      </c>
      <c r="J593" s="2">
        <f t="shared" si="76"/>
        <v>0.156128024980489</v>
      </c>
      <c r="K593" s="1">
        <f t="shared" si="77"/>
        <v>2</v>
      </c>
      <c r="L593" s="3">
        <f t="shared" si="78"/>
        <v>0.00138888888888889</v>
      </c>
    </row>
    <row r="594" spans="1:12">
      <c r="A594" s="1" t="s">
        <v>17</v>
      </c>
      <c r="B594" s="1" t="str">
        <f t="shared" si="72"/>
        <v>36</v>
      </c>
      <c r="C594" s="1">
        <f t="shared" si="73"/>
        <v>36</v>
      </c>
      <c r="D594" s="1">
        <f t="shared" si="74"/>
        <v>0</v>
      </c>
      <c r="E594" s="1">
        <f t="shared" si="79"/>
        <v>36</v>
      </c>
      <c r="I594" s="2">
        <f t="shared" si="75"/>
        <v>120.359094457455</v>
      </c>
      <c r="J594" s="2">
        <f t="shared" si="76"/>
        <v>0.359094457455114</v>
      </c>
      <c r="K594" s="1">
        <f t="shared" si="77"/>
        <v>2</v>
      </c>
      <c r="L594" s="3">
        <f t="shared" si="78"/>
        <v>0.00138888888888889</v>
      </c>
    </row>
    <row r="595" spans="1:12">
      <c r="A595" s="1" t="s">
        <v>21</v>
      </c>
      <c r="B595" s="1" t="str">
        <f t="shared" si="72"/>
        <v>37</v>
      </c>
      <c r="C595" s="1">
        <f t="shared" si="73"/>
        <v>37</v>
      </c>
      <c r="D595" s="1">
        <f t="shared" si="74"/>
        <v>1</v>
      </c>
      <c r="E595" s="1">
        <f t="shared" si="79"/>
        <v>37</v>
      </c>
      <c r="I595" s="2">
        <f t="shared" si="75"/>
        <v>120.56206088993</v>
      </c>
      <c r="J595" s="2">
        <f t="shared" si="76"/>
        <v>0.562060889929739</v>
      </c>
      <c r="K595" s="1">
        <f t="shared" si="77"/>
        <v>2</v>
      </c>
      <c r="L595" s="3">
        <f t="shared" si="78"/>
        <v>0.00138888888888889</v>
      </c>
    </row>
    <row r="596" spans="1:12">
      <c r="A596" s="1" t="s">
        <v>21</v>
      </c>
      <c r="B596" s="1" t="str">
        <f t="shared" si="72"/>
        <v>37</v>
      </c>
      <c r="C596" s="1">
        <f t="shared" si="73"/>
        <v>37</v>
      </c>
      <c r="D596" s="1">
        <f t="shared" si="74"/>
        <v>0</v>
      </c>
      <c r="E596" s="1">
        <f t="shared" si="79"/>
        <v>37</v>
      </c>
      <c r="I596" s="2">
        <f t="shared" si="75"/>
        <v>120.765027322404</v>
      </c>
      <c r="J596" s="2">
        <f t="shared" si="76"/>
        <v>0.765027322404379</v>
      </c>
      <c r="K596" s="1">
        <f t="shared" si="77"/>
        <v>2</v>
      </c>
      <c r="L596" s="3">
        <f t="shared" si="78"/>
        <v>0.00138888888888889</v>
      </c>
    </row>
    <row r="597" spans="1:12">
      <c r="A597" s="1" t="s">
        <v>21</v>
      </c>
      <c r="B597" s="1" t="str">
        <f t="shared" si="72"/>
        <v>37</v>
      </c>
      <c r="C597" s="1">
        <f t="shared" si="73"/>
        <v>37</v>
      </c>
      <c r="D597" s="1">
        <f t="shared" si="74"/>
        <v>0</v>
      </c>
      <c r="E597" s="1">
        <f t="shared" si="79"/>
        <v>37</v>
      </c>
      <c r="I597" s="2">
        <f t="shared" si="75"/>
        <v>120.967993754879</v>
      </c>
      <c r="J597" s="2">
        <f t="shared" si="76"/>
        <v>0.967993754879004</v>
      </c>
      <c r="K597" s="1">
        <f t="shared" si="77"/>
        <v>2</v>
      </c>
      <c r="L597" s="3">
        <f t="shared" si="78"/>
        <v>0.00138888888888889</v>
      </c>
    </row>
    <row r="598" spans="1:12">
      <c r="A598" s="1" t="s">
        <v>32</v>
      </c>
      <c r="B598" s="1" t="str">
        <f t="shared" si="72"/>
        <v>3</v>
      </c>
      <c r="C598" s="1">
        <f t="shared" si="73"/>
        <v>3</v>
      </c>
      <c r="D598" s="1">
        <f t="shared" si="74"/>
        <v>-34</v>
      </c>
      <c r="E598" s="1">
        <f t="shared" si="79"/>
        <v>36.375</v>
      </c>
      <c r="I598" s="2">
        <f t="shared" si="75"/>
        <v>121.170960187354</v>
      </c>
      <c r="J598" s="2">
        <f t="shared" si="76"/>
        <v>1.17096018735363</v>
      </c>
      <c r="K598" s="1">
        <f t="shared" si="77"/>
        <v>2</v>
      </c>
      <c r="L598" s="3">
        <f t="shared" si="78"/>
        <v>0.00140046296296296</v>
      </c>
    </row>
    <row r="599" spans="1:12">
      <c r="A599" s="1" t="s">
        <v>21</v>
      </c>
      <c r="B599" s="1" t="str">
        <f t="shared" si="72"/>
        <v>37</v>
      </c>
      <c r="C599" s="1">
        <f t="shared" si="73"/>
        <v>37</v>
      </c>
      <c r="D599" s="1">
        <f t="shared" si="74"/>
        <v>0</v>
      </c>
      <c r="E599" s="1">
        <f t="shared" si="79"/>
        <v>37</v>
      </c>
      <c r="I599" s="2">
        <f t="shared" si="75"/>
        <v>121.373926619828</v>
      </c>
      <c r="J599" s="2">
        <f t="shared" si="76"/>
        <v>1.37392661982827</v>
      </c>
      <c r="K599" s="1">
        <f t="shared" si="77"/>
        <v>2</v>
      </c>
      <c r="L599" s="3">
        <f t="shared" si="78"/>
        <v>0.00140046296296296</v>
      </c>
    </row>
    <row r="600" spans="1:12">
      <c r="A600" s="1" t="s">
        <v>12</v>
      </c>
      <c r="B600" s="1" t="str">
        <f t="shared" si="72"/>
        <v>33</v>
      </c>
      <c r="C600" s="1">
        <f t="shared" si="73"/>
        <v>33</v>
      </c>
      <c r="D600" s="1">
        <f t="shared" si="74"/>
        <v>-4</v>
      </c>
      <c r="E600" s="1">
        <f t="shared" si="79"/>
        <v>33</v>
      </c>
      <c r="I600" s="2">
        <f t="shared" si="75"/>
        <v>121.576893052303</v>
      </c>
      <c r="J600" s="2">
        <f t="shared" si="76"/>
        <v>1.57689305230289</v>
      </c>
      <c r="K600" s="1">
        <f t="shared" si="77"/>
        <v>2</v>
      </c>
      <c r="L600" s="3">
        <f t="shared" si="78"/>
        <v>0.00140046296296296</v>
      </c>
    </row>
    <row r="601" spans="1:12">
      <c r="A601" s="1" t="s">
        <v>12</v>
      </c>
      <c r="B601" s="1" t="str">
        <f t="shared" si="72"/>
        <v>33</v>
      </c>
      <c r="C601" s="1">
        <f t="shared" si="73"/>
        <v>33</v>
      </c>
      <c r="D601" s="1">
        <f t="shared" si="74"/>
        <v>0</v>
      </c>
      <c r="E601" s="1">
        <f t="shared" si="79"/>
        <v>33</v>
      </c>
      <c r="I601" s="2">
        <f t="shared" si="75"/>
        <v>121.779859484778</v>
      </c>
      <c r="J601" s="2">
        <f t="shared" si="76"/>
        <v>1.77985948477752</v>
      </c>
      <c r="K601" s="1">
        <f t="shared" si="77"/>
        <v>2</v>
      </c>
      <c r="L601" s="3">
        <f t="shared" si="78"/>
        <v>0.00140046296296296</v>
      </c>
    </row>
    <row r="602" spans="1:12">
      <c r="A602" s="1" t="s">
        <v>12</v>
      </c>
      <c r="B602" s="1" t="str">
        <f t="shared" si="72"/>
        <v>33</v>
      </c>
      <c r="C602" s="1">
        <f t="shared" si="73"/>
        <v>33</v>
      </c>
      <c r="D602" s="1">
        <f t="shared" si="74"/>
        <v>0</v>
      </c>
      <c r="E602" s="1">
        <f t="shared" si="79"/>
        <v>33</v>
      </c>
      <c r="I602" s="2">
        <f t="shared" si="75"/>
        <v>121.982825917252</v>
      </c>
      <c r="J602" s="2">
        <f t="shared" si="76"/>
        <v>1.98282591725214</v>
      </c>
      <c r="K602" s="1">
        <f t="shared" si="77"/>
        <v>2</v>
      </c>
      <c r="L602" s="3">
        <f t="shared" si="78"/>
        <v>0.00140046296296296</v>
      </c>
    </row>
    <row r="603" spans="1:12">
      <c r="A603" s="1" t="s">
        <v>12</v>
      </c>
      <c r="B603" s="1" t="str">
        <f t="shared" si="72"/>
        <v>33</v>
      </c>
      <c r="C603" s="1">
        <f t="shared" si="73"/>
        <v>33</v>
      </c>
      <c r="D603" s="1">
        <f t="shared" si="74"/>
        <v>0</v>
      </c>
      <c r="E603" s="1">
        <f t="shared" si="79"/>
        <v>33</v>
      </c>
      <c r="I603" s="2">
        <f t="shared" si="75"/>
        <v>122.185792349727</v>
      </c>
      <c r="J603" s="2">
        <f t="shared" si="76"/>
        <v>2.18579234972678</v>
      </c>
      <c r="K603" s="1">
        <f t="shared" si="77"/>
        <v>2</v>
      </c>
      <c r="L603" s="3">
        <f t="shared" si="78"/>
        <v>0.00141203703703704</v>
      </c>
    </row>
    <row r="604" spans="1:12">
      <c r="A604" s="1" t="s">
        <v>12</v>
      </c>
      <c r="B604" s="1" t="str">
        <f t="shared" si="72"/>
        <v>33</v>
      </c>
      <c r="C604" s="1">
        <f t="shared" si="73"/>
        <v>33</v>
      </c>
      <c r="D604" s="1">
        <f t="shared" si="74"/>
        <v>0</v>
      </c>
      <c r="E604" s="1">
        <f t="shared" si="79"/>
        <v>33</v>
      </c>
      <c r="I604" s="2">
        <f t="shared" si="75"/>
        <v>122.388758782201</v>
      </c>
      <c r="J604" s="2">
        <f t="shared" si="76"/>
        <v>2.38875878220141</v>
      </c>
      <c r="K604" s="1">
        <f t="shared" si="77"/>
        <v>2</v>
      </c>
      <c r="L604" s="3">
        <f t="shared" si="78"/>
        <v>0.00141203703703704</v>
      </c>
    </row>
    <row r="605" spans="1:12">
      <c r="A605" s="1" t="s">
        <v>18</v>
      </c>
      <c r="B605" s="1" t="str">
        <f t="shared" si="72"/>
        <v>35</v>
      </c>
      <c r="C605" s="1">
        <f t="shared" si="73"/>
        <v>35</v>
      </c>
      <c r="D605" s="1">
        <f t="shared" si="74"/>
        <v>2</v>
      </c>
      <c r="E605" s="1">
        <f t="shared" si="79"/>
        <v>35</v>
      </c>
      <c r="I605" s="2">
        <f t="shared" si="75"/>
        <v>122.591725214676</v>
      </c>
      <c r="J605" s="2">
        <f t="shared" si="76"/>
        <v>2.59172521467603</v>
      </c>
      <c r="K605" s="1">
        <f t="shared" si="77"/>
        <v>2</v>
      </c>
      <c r="L605" s="3">
        <f t="shared" si="78"/>
        <v>0.00141203703703704</v>
      </c>
    </row>
    <row r="606" spans="1:12">
      <c r="A606" s="1" t="s">
        <v>18</v>
      </c>
      <c r="B606" s="1" t="str">
        <f t="shared" si="72"/>
        <v>35</v>
      </c>
      <c r="C606" s="1">
        <f t="shared" si="73"/>
        <v>35</v>
      </c>
      <c r="D606" s="1">
        <f t="shared" si="74"/>
        <v>0</v>
      </c>
      <c r="E606" s="1">
        <f t="shared" si="79"/>
        <v>35</v>
      </c>
      <c r="I606" s="2">
        <f t="shared" si="75"/>
        <v>122.794691647151</v>
      </c>
      <c r="J606" s="2">
        <f t="shared" si="76"/>
        <v>2.79469164715067</v>
      </c>
      <c r="K606" s="1">
        <f t="shared" si="77"/>
        <v>2</v>
      </c>
      <c r="L606" s="3">
        <f t="shared" si="78"/>
        <v>0.00141203703703704</v>
      </c>
    </row>
    <row r="607" spans="1:12">
      <c r="A607" s="1" t="s">
        <v>18</v>
      </c>
      <c r="B607" s="1" t="str">
        <f t="shared" si="72"/>
        <v>35</v>
      </c>
      <c r="C607" s="1">
        <f t="shared" si="73"/>
        <v>35</v>
      </c>
      <c r="D607" s="1">
        <f t="shared" si="74"/>
        <v>0</v>
      </c>
      <c r="E607" s="1">
        <f t="shared" si="79"/>
        <v>35</v>
      </c>
      <c r="I607" s="2">
        <f t="shared" si="75"/>
        <v>122.997658079625</v>
      </c>
      <c r="J607" s="2">
        <f t="shared" si="76"/>
        <v>2.9976580796253</v>
      </c>
      <c r="K607" s="1">
        <f t="shared" si="77"/>
        <v>2</v>
      </c>
      <c r="L607" s="3">
        <f t="shared" si="78"/>
        <v>0.00141203703703704</v>
      </c>
    </row>
    <row r="608" spans="1:12">
      <c r="A608" s="1" t="s">
        <v>18</v>
      </c>
      <c r="B608" s="1" t="str">
        <f t="shared" si="72"/>
        <v>35</v>
      </c>
      <c r="C608" s="1">
        <f t="shared" si="73"/>
        <v>35</v>
      </c>
      <c r="D608" s="1">
        <f t="shared" si="74"/>
        <v>0</v>
      </c>
      <c r="E608" s="1">
        <f t="shared" si="79"/>
        <v>35</v>
      </c>
      <c r="I608" s="2">
        <f t="shared" si="75"/>
        <v>123.2006245121</v>
      </c>
      <c r="J608" s="2">
        <f t="shared" si="76"/>
        <v>3.20062451209992</v>
      </c>
      <c r="K608" s="1">
        <f t="shared" si="77"/>
        <v>2</v>
      </c>
      <c r="L608" s="3">
        <f t="shared" si="78"/>
        <v>0.00142361111111111</v>
      </c>
    </row>
    <row r="609" spans="1:12">
      <c r="A609" s="1" t="s">
        <v>18</v>
      </c>
      <c r="B609" s="1" t="str">
        <f t="shared" si="72"/>
        <v>35</v>
      </c>
      <c r="C609" s="1">
        <f t="shared" si="73"/>
        <v>35</v>
      </c>
      <c r="D609" s="1">
        <f t="shared" si="74"/>
        <v>0</v>
      </c>
      <c r="E609" s="1">
        <f t="shared" si="79"/>
        <v>35</v>
      </c>
      <c r="I609" s="2">
        <f t="shared" si="75"/>
        <v>123.403590944575</v>
      </c>
      <c r="J609" s="2">
        <f t="shared" si="76"/>
        <v>3.40359094457455</v>
      </c>
      <c r="K609" s="1">
        <f t="shared" si="77"/>
        <v>2</v>
      </c>
      <c r="L609" s="3">
        <f t="shared" si="78"/>
        <v>0.00142361111111111</v>
      </c>
    </row>
    <row r="610" spans="1:12">
      <c r="A610" s="1" t="s">
        <v>12</v>
      </c>
      <c r="B610" s="1" t="str">
        <f t="shared" si="72"/>
        <v>33</v>
      </c>
      <c r="C610" s="1">
        <f t="shared" si="73"/>
        <v>33</v>
      </c>
      <c r="D610" s="1">
        <f t="shared" si="74"/>
        <v>-2</v>
      </c>
      <c r="E610" s="1">
        <f t="shared" si="79"/>
        <v>33</v>
      </c>
      <c r="I610" s="2">
        <f t="shared" si="75"/>
        <v>123.606557377049</v>
      </c>
      <c r="J610" s="2">
        <f t="shared" si="76"/>
        <v>3.60655737704919</v>
      </c>
      <c r="K610" s="1">
        <f t="shared" si="77"/>
        <v>2</v>
      </c>
      <c r="L610" s="3">
        <f t="shared" si="78"/>
        <v>0.00142361111111111</v>
      </c>
    </row>
    <row r="611" spans="1:12">
      <c r="A611" s="1" t="s">
        <v>12</v>
      </c>
      <c r="B611" s="1" t="str">
        <f t="shared" si="72"/>
        <v>33</v>
      </c>
      <c r="C611" s="1">
        <f t="shared" si="73"/>
        <v>33</v>
      </c>
      <c r="D611" s="1">
        <f t="shared" si="74"/>
        <v>0</v>
      </c>
      <c r="E611" s="1">
        <f t="shared" si="79"/>
        <v>33</v>
      </c>
      <c r="I611" s="2">
        <f t="shared" si="75"/>
        <v>123.809523809524</v>
      </c>
      <c r="J611" s="2">
        <f t="shared" si="76"/>
        <v>3.80952380952381</v>
      </c>
      <c r="K611" s="1">
        <f t="shared" si="77"/>
        <v>2</v>
      </c>
      <c r="L611" s="3">
        <f t="shared" si="78"/>
        <v>0.00142361111111111</v>
      </c>
    </row>
    <row r="612" spans="1:12">
      <c r="A612" s="1" t="s">
        <v>12</v>
      </c>
      <c r="B612" s="1" t="str">
        <f t="shared" si="72"/>
        <v>33</v>
      </c>
      <c r="C612" s="1">
        <f t="shared" si="73"/>
        <v>33</v>
      </c>
      <c r="D612" s="1">
        <f t="shared" si="74"/>
        <v>0</v>
      </c>
      <c r="E612" s="1">
        <f t="shared" si="79"/>
        <v>33</v>
      </c>
      <c r="I612" s="2">
        <f t="shared" si="75"/>
        <v>124.012490241998</v>
      </c>
      <c r="J612" s="2">
        <f t="shared" si="76"/>
        <v>4.01249024199844</v>
      </c>
      <c r="K612" s="1">
        <f t="shared" si="77"/>
        <v>2</v>
      </c>
      <c r="L612" s="3">
        <f t="shared" si="78"/>
        <v>0.00143518518518519</v>
      </c>
    </row>
    <row r="613" spans="1:12">
      <c r="A613" s="1" t="s">
        <v>17</v>
      </c>
      <c r="B613" s="1" t="str">
        <f t="shared" si="72"/>
        <v>36</v>
      </c>
      <c r="C613" s="1">
        <f t="shared" si="73"/>
        <v>36</v>
      </c>
      <c r="D613" s="1">
        <f t="shared" si="74"/>
        <v>3</v>
      </c>
      <c r="E613" s="1">
        <f t="shared" si="79"/>
        <v>36</v>
      </c>
      <c r="I613" s="2">
        <f t="shared" si="75"/>
        <v>124.215456674473</v>
      </c>
      <c r="J613" s="2">
        <f t="shared" si="76"/>
        <v>4.21545667447307</v>
      </c>
      <c r="K613" s="1">
        <f t="shared" si="77"/>
        <v>2</v>
      </c>
      <c r="L613" s="3">
        <f t="shared" si="78"/>
        <v>0.00143518518518519</v>
      </c>
    </row>
    <row r="614" spans="1:12">
      <c r="A614" s="1" t="s">
        <v>17</v>
      </c>
      <c r="B614" s="1" t="str">
        <f t="shared" si="72"/>
        <v>36</v>
      </c>
      <c r="C614" s="1">
        <f t="shared" si="73"/>
        <v>36</v>
      </c>
      <c r="D614" s="1">
        <f t="shared" si="74"/>
        <v>0</v>
      </c>
      <c r="E614" s="1">
        <f t="shared" si="79"/>
        <v>36</v>
      </c>
      <c r="I614" s="2">
        <f t="shared" si="75"/>
        <v>124.418423106948</v>
      </c>
      <c r="J614" s="2">
        <f t="shared" si="76"/>
        <v>4.4184231069477</v>
      </c>
      <c r="K614" s="1">
        <f t="shared" si="77"/>
        <v>2</v>
      </c>
      <c r="L614" s="3">
        <f t="shared" si="78"/>
        <v>0.00143518518518519</v>
      </c>
    </row>
    <row r="615" spans="1:12">
      <c r="A615" s="1" t="s">
        <v>17</v>
      </c>
      <c r="B615" s="1" t="str">
        <f t="shared" si="72"/>
        <v>36</v>
      </c>
      <c r="C615" s="1">
        <f t="shared" si="73"/>
        <v>36</v>
      </c>
      <c r="D615" s="1">
        <f t="shared" si="74"/>
        <v>0</v>
      </c>
      <c r="E615" s="1">
        <f t="shared" si="79"/>
        <v>36</v>
      </c>
      <c r="I615" s="2">
        <f t="shared" si="75"/>
        <v>124.621389539422</v>
      </c>
      <c r="J615" s="2">
        <f t="shared" si="76"/>
        <v>4.62138953942232</v>
      </c>
      <c r="K615" s="1">
        <f t="shared" si="77"/>
        <v>2</v>
      </c>
      <c r="L615" s="3">
        <f t="shared" si="78"/>
        <v>0.00143518518518519</v>
      </c>
    </row>
    <row r="616" spans="1:12">
      <c r="A616" s="1" t="s">
        <v>17</v>
      </c>
      <c r="B616" s="1" t="str">
        <f t="shared" si="72"/>
        <v>36</v>
      </c>
      <c r="C616" s="1">
        <f t="shared" si="73"/>
        <v>36</v>
      </c>
      <c r="D616" s="1">
        <f t="shared" si="74"/>
        <v>0</v>
      </c>
      <c r="E616" s="1">
        <f t="shared" si="79"/>
        <v>36</v>
      </c>
      <c r="I616" s="2">
        <f t="shared" si="75"/>
        <v>124.824355971897</v>
      </c>
      <c r="J616" s="2">
        <f t="shared" si="76"/>
        <v>4.82435597189696</v>
      </c>
      <c r="K616" s="1">
        <f t="shared" si="77"/>
        <v>2</v>
      </c>
      <c r="L616" s="3">
        <f t="shared" si="78"/>
        <v>0.00143518518518519</v>
      </c>
    </row>
    <row r="617" spans="1:12">
      <c r="A617" s="1" t="s">
        <v>17</v>
      </c>
      <c r="B617" s="1" t="str">
        <f t="shared" si="72"/>
        <v>36</v>
      </c>
      <c r="C617" s="1">
        <f t="shared" si="73"/>
        <v>36</v>
      </c>
      <c r="D617" s="1">
        <f t="shared" si="74"/>
        <v>0</v>
      </c>
      <c r="E617" s="1">
        <f t="shared" si="79"/>
        <v>36</v>
      </c>
      <c r="I617" s="2">
        <f t="shared" si="75"/>
        <v>125.027322404372</v>
      </c>
      <c r="J617" s="2">
        <f t="shared" si="76"/>
        <v>5.02732240437159</v>
      </c>
      <c r="K617" s="1">
        <f t="shared" si="77"/>
        <v>2</v>
      </c>
      <c r="L617" s="3">
        <f t="shared" si="78"/>
        <v>0.00144675925925926</v>
      </c>
    </row>
    <row r="618" spans="1:12">
      <c r="A618" s="1" t="s">
        <v>16</v>
      </c>
      <c r="B618" s="1" t="str">
        <f t="shared" si="72"/>
        <v>32</v>
      </c>
      <c r="C618" s="1">
        <f t="shared" si="73"/>
        <v>32</v>
      </c>
      <c r="D618" s="1">
        <f t="shared" si="74"/>
        <v>-4</v>
      </c>
      <c r="E618" s="1">
        <f t="shared" si="79"/>
        <v>32</v>
      </c>
      <c r="I618" s="2">
        <f t="shared" si="75"/>
        <v>125.230288836846</v>
      </c>
      <c r="J618" s="2">
        <f t="shared" si="76"/>
        <v>5.23028883684621</v>
      </c>
      <c r="K618" s="1">
        <f t="shared" si="77"/>
        <v>2</v>
      </c>
      <c r="L618" s="3">
        <f t="shared" si="78"/>
        <v>0.00144675925925926</v>
      </c>
    </row>
    <row r="619" spans="1:12">
      <c r="A619" s="1" t="s">
        <v>16</v>
      </c>
      <c r="B619" s="1" t="str">
        <f t="shared" si="72"/>
        <v>32</v>
      </c>
      <c r="C619" s="1">
        <f t="shared" si="73"/>
        <v>32</v>
      </c>
      <c r="D619" s="1">
        <f t="shared" si="74"/>
        <v>0</v>
      </c>
      <c r="E619" s="1">
        <f t="shared" si="79"/>
        <v>32</v>
      </c>
      <c r="I619" s="2">
        <f t="shared" si="75"/>
        <v>125.433255269321</v>
      </c>
      <c r="J619" s="2">
        <f t="shared" si="76"/>
        <v>5.43325526932084</v>
      </c>
      <c r="K619" s="1">
        <f t="shared" si="77"/>
        <v>2</v>
      </c>
      <c r="L619" s="3">
        <f t="shared" si="78"/>
        <v>0.00144675925925926</v>
      </c>
    </row>
    <row r="620" spans="1:12">
      <c r="A620" s="1" t="s">
        <v>16</v>
      </c>
      <c r="B620" s="1" t="str">
        <f t="shared" si="72"/>
        <v>32</v>
      </c>
      <c r="C620" s="1">
        <f t="shared" si="73"/>
        <v>32</v>
      </c>
      <c r="D620" s="1">
        <f t="shared" si="74"/>
        <v>0</v>
      </c>
      <c r="E620" s="1">
        <f t="shared" si="79"/>
        <v>32</v>
      </c>
      <c r="I620" s="2">
        <f t="shared" si="75"/>
        <v>125.636221701795</v>
      </c>
      <c r="J620" s="2">
        <f t="shared" si="76"/>
        <v>5.63622170179548</v>
      </c>
      <c r="K620" s="1">
        <f t="shared" si="77"/>
        <v>2</v>
      </c>
      <c r="L620" s="3">
        <f t="shared" si="78"/>
        <v>0.00144675925925926</v>
      </c>
    </row>
    <row r="621" spans="1:12">
      <c r="A621" s="1" t="s">
        <v>16</v>
      </c>
      <c r="B621" s="1" t="str">
        <f t="shared" si="72"/>
        <v>32</v>
      </c>
      <c r="C621" s="1">
        <f t="shared" si="73"/>
        <v>32</v>
      </c>
      <c r="D621" s="1">
        <f t="shared" si="74"/>
        <v>0</v>
      </c>
      <c r="E621" s="1">
        <f t="shared" si="79"/>
        <v>32</v>
      </c>
      <c r="I621" s="2">
        <f t="shared" si="75"/>
        <v>125.83918813427</v>
      </c>
      <c r="J621" s="2">
        <f t="shared" si="76"/>
        <v>5.8391881342701</v>
      </c>
      <c r="K621" s="1">
        <f t="shared" si="77"/>
        <v>2</v>
      </c>
      <c r="L621" s="3">
        <f t="shared" si="78"/>
        <v>0.00144675925925926</v>
      </c>
    </row>
    <row r="622" spans="1:12">
      <c r="A622" s="1" t="s">
        <v>16</v>
      </c>
      <c r="B622" s="1" t="str">
        <f t="shared" si="72"/>
        <v>32</v>
      </c>
      <c r="C622" s="1">
        <f t="shared" si="73"/>
        <v>32</v>
      </c>
      <c r="D622" s="1">
        <f t="shared" si="74"/>
        <v>0</v>
      </c>
      <c r="E622" s="1">
        <f t="shared" si="79"/>
        <v>32</v>
      </c>
      <c r="I622" s="2">
        <f t="shared" si="75"/>
        <v>126.042154566745</v>
      </c>
      <c r="J622" s="2">
        <f t="shared" si="76"/>
        <v>6.04215456674473</v>
      </c>
      <c r="K622" s="1">
        <f t="shared" si="77"/>
        <v>2</v>
      </c>
      <c r="L622" s="3">
        <f t="shared" si="78"/>
        <v>0.00145833333333333</v>
      </c>
    </row>
    <row r="623" spans="1:12">
      <c r="A623" s="1" t="s">
        <v>16</v>
      </c>
      <c r="B623" s="1" t="str">
        <f t="shared" si="72"/>
        <v>32</v>
      </c>
      <c r="C623" s="1">
        <f t="shared" si="73"/>
        <v>32</v>
      </c>
      <c r="D623" s="1">
        <f t="shared" si="74"/>
        <v>0</v>
      </c>
      <c r="E623" s="1">
        <f t="shared" si="79"/>
        <v>32</v>
      </c>
      <c r="I623" s="2">
        <f t="shared" si="75"/>
        <v>126.245120999219</v>
      </c>
      <c r="J623" s="2">
        <f t="shared" si="76"/>
        <v>6.24512099921937</v>
      </c>
      <c r="K623" s="1">
        <f t="shared" si="77"/>
        <v>2</v>
      </c>
      <c r="L623" s="3">
        <f t="shared" si="78"/>
        <v>0.00145833333333333</v>
      </c>
    </row>
    <row r="624" spans="1:12">
      <c r="A624" s="1" t="s">
        <v>16</v>
      </c>
      <c r="B624" s="1" t="str">
        <f t="shared" si="72"/>
        <v>32</v>
      </c>
      <c r="C624" s="1">
        <f t="shared" si="73"/>
        <v>32</v>
      </c>
      <c r="D624" s="1">
        <f t="shared" si="74"/>
        <v>0</v>
      </c>
      <c r="E624" s="1">
        <f t="shared" si="79"/>
        <v>32</v>
      </c>
      <c r="I624" s="2">
        <f t="shared" si="75"/>
        <v>126.448087431694</v>
      </c>
      <c r="J624" s="2">
        <f t="shared" si="76"/>
        <v>6.44808743169399</v>
      </c>
      <c r="K624" s="1">
        <f t="shared" si="77"/>
        <v>2</v>
      </c>
      <c r="L624" s="3">
        <f t="shared" si="78"/>
        <v>0.00145833333333333</v>
      </c>
    </row>
    <row r="625" spans="1:12">
      <c r="A625" s="1" t="s">
        <v>16</v>
      </c>
      <c r="B625" s="1" t="str">
        <f t="shared" si="72"/>
        <v>32</v>
      </c>
      <c r="C625" s="1">
        <f t="shared" si="73"/>
        <v>32</v>
      </c>
      <c r="D625" s="1">
        <f t="shared" si="74"/>
        <v>0</v>
      </c>
      <c r="E625" s="1">
        <f t="shared" si="79"/>
        <v>32</v>
      </c>
      <c r="I625" s="2">
        <f t="shared" si="75"/>
        <v>126.651053864169</v>
      </c>
      <c r="J625" s="2">
        <f t="shared" si="76"/>
        <v>6.65105386416862</v>
      </c>
      <c r="K625" s="1">
        <f t="shared" si="77"/>
        <v>2</v>
      </c>
      <c r="L625" s="3">
        <f t="shared" si="78"/>
        <v>0.00145833333333333</v>
      </c>
    </row>
    <row r="626" spans="1:12">
      <c r="A626" s="1" t="s">
        <v>16</v>
      </c>
      <c r="B626" s="1" t="str">
        <f t="shared" si="72"/>
        <v>32</v>
      </c>
      <c r="C626" s="1">
        <f t="shared" si="73"/>
        <v>32</v>
      </c>
      <c r="D626" s="1">
        <f t="shared" si="74"/>
        <v>0</v>
      </c>
      <c r="E626" s="1">
        <f t="shared" si="79"/>
        <v>32</v>
      </c>
      <c r="I626" s="2">
        <f t="shared" si="75"/>
        <v>126.854020296643</v>
      </c>
      <c r="J626" s="2">
        <f t="shared" si="76"/>
        <v>6.85402029664326</v>
      </c>
      <c r="K626" s="1">
        <f t="shared" si="77"/>
        <v>2</v>
      </c>
      <c r="L626" s="3">
        <f t="shared" si="78"/>
        <v>0.00145833333333333</v>
      </c>
    </row>
    <row r="627" spans="1:12">
      <c r="A627" s="1" t="s">
        <v>16</v>
      </c>
      <c r="B627" s="1" t="str">
        <f t="shared" si="72"/>
        <v>32</v>
      </c>
      <c r="C627" s="1">
        <f t="shared" si="73"/>
        <v>32</v>
      </c>
      <c r="D627" s="1">
        <f t="shared" si="74"/>
        <v>0</v>
      </c>
      <c r="E627" s="1">
        <f t="shared" si="79"/>
        <v>32</v>
      </c>
      <c r="I627" s="2">
        <f t="shared" si="75"/>
        <v>127.056986729118</v>
      </c>
      <c r="J627" s="2">
        <f t="shared" si="76"/>
        <v>7.05698672911788</v>
      </c>
      <c r="K627" s="1">
        <f t="shared" si="77"/>
        <v>2</v>
      </c>
      <c r="L627" s="3">
        <f t="shared" si="78"/>
        <v>0.00146990740740741</v>
      </c>
    </row>
    <row r="628" spans="1:12">
      <c r="A628" s="1" t="s">
        <v>16</v>
      </c>
      <c r="B628" s="1" t="str">
        <f t="shared" si="72"/>
        <v>32</v>
      </c>
      <c r="C628" s="1">
        <f t="shared" si="73"/>
        <v>32</v>
      </c>
      <c r="D628" s="1">
        <f t="shared" si="74"/>
        <v>0</v>
      </c>
      <c r="E628" s="1">
        <f t="shared" si="79"/>
        <v>32</v>
      </c>
      <c r="I628" s="2">
        <f t="shared" si="75"/>
        <v>127.259953161593</v>
      </c>
      <c r="J628" s="2">
        <f t="shared" si="76"/>
        <v>7.25995316159251</v>
      </c>
      <c r="K628" s="1">
        <f t="shared" si="77"/>
        <v>2</v>
      </c>
      <c r="L628" s="3">
        <f t="shared" si="78"/>
        <v>0.00146990740740741</v>
      </c>
    </row>
    <row r="629" spans="1:12">
      <c r="A629" s="1" t="s">
        <v>21</v>
      </c>
      <c r="B629" s="1" t="str">
        <f t="shared" si="72"/>
        <v>37</v>
      </c>
      <c r="C629" s="1">
        <f t="shared" si="73"/>
        <v>37</v>
      </c>
      <c r="D629" s="1">
        <f t="shared" si="74"/>
        <v>5</v>
      </c>
      <c r="E629" s="1">
        <f t="shared" si="79"/>
        <v>37</v>
      </c>
      <c r="I629" s="2">
        <f t="shared" si="75"/>
        <v>127.462919594067</v>
      </c>
      <c r="J629" s="2">
        <f t="shared" si="76"/>
        <v>7.46291959406713</v>
      </c>
      <c r="K629" s="1">
        <f t="shared" si="77"/>
        <v>2</v>
      </c>
      <c r="L629" s="3">
        <f t="shared" si="78"/>
        <v>0.00146990740740741</v>
      </c>
    </row>
    <row r="630" spans="1:12">
      <c r="A630" s="1" t="s">
        <v>21</v>
      </c>
      <c r="B630" s="1" t="str">
        <f t="shared" si="72"/>
        <v>37</v>
      </c>
      <c r="C630" s="1">
        <f t="shared" si="73"/>
        <v>37</v>
      </c>
      <c r="D630" s="1">
        <f t="shared" si="74"/>
        <v>0</v>
      </c>
      <c r="E630" s="1">
        <f t="shared" si="79"/>
        <v>37</v>
      </c>
      <c r="I630" s="2">
        <f t="shared" si="75"/>
        <v>127.665886026542</v>
      </c>
      <c r="J630" s="2">
        <f t="shared" si="76"/>
        <v>7.66588602654177</v>
      </c>
      <c r="K630" s="1">
        <f t="shared" si="77"/>
        <v>2</v>
      </c>
      <c r="L630" s="3">
        <f t="shared" si="78"/>
        <v>0.00146990740740741</v>
      </c>
    </row>
    <row r="631" spans="1:12">
      <c r="A631" s="1" t="s">
        <v>21</v>
      </c>
      <c r="B631" s="1" t="str">
        <f t="shared" si="72"/>
        <v>37</v>
      </c>
      <c r="C631" s="1">
        <f t="shared" si="73"/>
        <v>37</v>
      </c>
      <c r="D631" s="1">
        <f t="shared" si="74"/>
        <v>0</v>
      </c>
      <c r="E631" s="1">
        <f t="shared" si="79"/>
        <v>37</v>
      </c>
      <c r="I631" s="2">
        <f t="shared" si="75"/>
        <v>127.868852459016</v>
      </c>
      <c r="J631" s="2">
        <f t="shared" si="76"/>
        <v>7.8688524590164</v>
      </c>
      <c r="K631" s="1">
        <f t="shared" si="77"/>
        <v>2</v>
      </c>
      <c r="L631" s="3">
        <f t="shared" si="78"/>
        <v>0.00146990740740741</v>
      </c>
    </row>
    <row r="632" spans="1:12">
      <c r="A632" s="1" t="s">
        <v>21</v>
      </c>
      <c r="B632" s="1" t="str">
        <f t="shared" si="72"/>
        <v>37</v>
      </c>
      <c r="C632" s="1">
        <f t="shared" si="73"/>
        <v>37</v>
      </c>
      <c r="D632" s="1">
        <f t="shared" si="74"/>
        <v>0</v>
      </c>
      <c r="E632" s="1">
        <f t="shared" si="79"/>
        <v>37</v>
      </c>
      <c r="I632" s="2">
        <f t="shared" si="75"/>
        <v>128.071818891491</v>
      </c>
      <c r="J632" s="2">
        <f t="shared" si="76"/>
        <v>8.07181889149103</v>
      </c>
      <c r="K632" s="1">
        <f t="shared" si="77"/>
        <v>2</v>
      </c>
      <c r="L632" s="3">
        <f t="shared" si="78"/>
        <v>0.00148148148148148</v>
      </c>
    </row>
    <row r="633" spans="1:12">
      <c r="A633" s="1" t="s">
        <v>21</v>
      </c>
      <c r="B633" s="1" t="str">
        <f t="shared" si="72"/>
        <v>37</v>
      </c>
      <c r="C633" s="1">
        <f t="shared" si="73"/>
        <v>37</v>
      </c>
      <c r="D633" s="1">
        <f t="shared" si="74"/>
        <v>0</v>
      </c>
      <c r="E633" s="1">
        <f t="shared" si="79"/>
        <v>37</v>
      </c>
      <c r="I633" s="2">
        <f t="shared" si="75"/>
        <v>128.274785323966</v>
      </c>
      <c r="J633" s="2">
        <f t="shared" si="76"/>
        <v>8.27478532396566</v>
      </c>
      <c r="K633" s="1">
        <f t="shared" si="77"/>
        <v>2</v>
      </c>
      <c r="L633" s="3">
        <f t="shared" si="78"/>
        <v>0.00148148148148148</v>
      </c>
    </row>
    <row r="634" spans="1:12">
      <c r="A634" s="1" t="s">
        <v>19</v>
      </c>
      <c r="B634" s="1" t="str">
        <f t="shared" si="72"/>
        <v>34</v>
      </c>
      <c r="C634" s="1">
        <f t="shared" si="73"/>
        <v>34</v>
      </c>
      <c r="D634" s="1">
        <f t="shared" si="74"/>
        <v>-3</v>
      </c>
      <c r="E634" s="1">
        <f t="shared" si="79"/>
        <v>34</v>
      </c>
      <c r="I634" s="2">
        <f t="shared" si="75"/>
        <v>128.47775175644</v>
      </c>
      <c r="J634" s="2">
        <f t="shared" si="76"/>
        <v>8.47775175644028</v>
      </c>
      <c r="K634" s="1">
        <f t="shared" si="77"/>
        <v>2</v>
      </c>
      <c r="L634" s="3">
        <f t="shared" si="78"/>
        <v>0.00148148148148148</v>
      </c>
    </row>
    <row r="635" spans="1:12">
      <c r="A635" s="1" t="s">
        <v>19</v>
      </c>
      <c r="B635" s="1" t="str">
        <f t="shared" si="72"/>
        <v>34</v>
      </c>
      <c r="C635" s="1">
        <f t="shared" si="73"/>
        <v>34</v>
      </c>
      <c r="D635" s="1">
        <f t="shared" si="74"/>
        <v>0</v>
      </c>
      <c r="E635" s="1">
        <f t="shared" si="79"/>
        <v>34</v>
      </c>
      <c r="I635" s="2">
        <f t="shared" si="75"/>
        <v>128.680718188915</v>
      </c>
      <c r="J635" s="2">
        <f t="shared" si="76"/>
        <v>8.68071818891491</v>
      </c>
      <c r="K635" s="1">
        <f t="shared" si="77"/>
        <v>2</v>
      </c>
      <c r="L635" s="3">
        <f t="shared" si="78"/>
        <v>0.00148148148148148</v>
      </c>
    </row>
    <row r="636" spans="1:12">
      <c r="A636" s="1" t="s">
        <v>19</v>
      </c>
      <c r="B636" s="1" t="str">
        <f t="shared" si="72"/>
        <v>34</v>
      </c>
      <c r="C636" s="1">
        <f t="shared" si="73"/>
        <v>34</v>
      </c>
      <c r="D636" s="1">
        <f t="shared" si="74"/>
        <v>0</v>
      </c>
      <c r="E636" s="1">
        <f t="shared" si="79"/>
        <v>34</v>
      </c>
      <c r="I636" s="2">
        <f t="shared" si="75"/>
        <v>128.88368462139</v>
      </c>
      <c r="J636" s="2">
        <f t="shared" si="76"/>
        <v>8.88368462138953</v>
      </c>
      <c r="K636" s="1">
        <f t="shared" si="77"/>
        <v>2</v>
      </c>
      <c r="L636" s="3">
        <f t="shared" si="78"/>
        <v>0.00148148148148148</v>
      </c>
    </row>
    <row r="637" spans="1:12">
      <c r="A637" s="1" t="s">
        <v>19</v>
      </c>
      <c r="B637" s="1" t="str">
        <f t="shared" si="72"/>
        <v>34</v>
      </c>
      <c r="C637" s="1">
        <f t="shared" si="73"/>
        <v>34</v>
      </c>
      <c r="D637" s="1">
        <f t="shared" si="74"/>
        <v>0</v>
      </c>
      <c r="E637" s="1">
        <f t="shared" si="79"/>
        <v>34</v>
      </c>
      <c r="I637" s="2">
        <f t="shared" si="75"/>
        <v>129.086651053864</v>
      </c>
      <c r="J637" s="2">
        <f t="shared" si="76"/>
        <v>9.08665105386416</v>
      </c>
      <c r="K637" s="1">
        <f t="shared" si="77"/>
        <v>2</v>
      </c>
      <c r="L637" s="3">
        <f t="shared" si="78"/>
        <v>0.00149305555555556</v>
      </c>
    </row>
    <row r="638" spans="1:12">
      <c r="A638" s="1" t="s">
        <v>19</v>
      </c>
      <c r="B638" s="1" t="str">
        <f t="shared" si="72"/>
        <v>34</v>
      </c>
      <c r="C638" s="1">
        <f t="shared" si="73"/>
        <v>34</v>
      </c>
      <c r="D638" s="1">
        <f t="shared" si="74"/>
        <v>0</v>
      </c>
      <c r="E638" s="1">
        <f t="shared" si="79"/>
        <v>34</v>
      </c>
      <c r="I638" s="2">
        <f t="shared" si="75"/>
        <v>129.289617486339</v>
      </c>
      <c r="J638" s="2">
        <f t="shared" si="76"/>
        <v>9.28961748633881</v>
      </c>
      <c r="K638" s="1">
        <f t="shared" si="77"/>
        <v>2</v>
      </c>
      <c r="L638" s="3">
        <f t="shared" si="78"/>
        <v>0.00149305555555556</v>
      </c>
    </row>
    <row r="639" spans="1:12">
      <c r="A639" s="1" t="s">
        <v>12</v>
      </c>
      <c r="B639" s="1" t="str">
        <f t="shared" si="72"/>
        <v>33</v>
      </c>
      <c r="C639" s="1">
        <f t="shared" si="73"/>
        <v>33</v>
      </c>
      <c r="D639" s="1">
        <f t="shared" si="74"/>
        <v>-1</v>
      </c>
      <c r="E639" s="1">
        <f t="shared" si="79"/>
        <v>33</v>
      </c>
      <c r="I639" s="2">
        <f t="shared" si="75"/>
        <v>129.492583918813</v>
      </c>
      <c r="J639" s="2">
        <f t="shared" si="76"/>
        <v>9.49258391881344</v>
      </c>
      <c r="K639" s="1">
        <f t="shared" si="77"/>
        <v>2</v>
      </c>
      <c r="L639" s="3">
        <f t="shared" si="78"/>
        <v>0.00149305555555556</v>
      </c>
    </row>
    <row r="640" spans="1:12">
      <c r="A640" s="1" t="s">
        <v>12</v>
      </c>
      <c r="B640" s="1" t="str">
        <f t="shared" si="72"/>
        <v>33</v>
      </c>
      <c r="C640" s="1">
        <f t="shared" si="73"/>
        <v>33</v>
      </c>
      <c r="D640" s="1">
        <f t="shared" si="74"/>
        <v>0</v>
      </c>
      <c r="E640" s="1">
        <f t="shared" si="79"/>
        <v>33</v>
      </c>
      <c r="I640" s="2">
        <f t="shared" si="75"/>
        <v>129.695550351288</v>
      </c>
      <c r="J640" s="2">
        <f t="shared" si="76"/>
        <v>9.69555035128806</v>
      </c>
      <c r="K640" s="1">
        <f t="shared" si="77"/>
        <v>2</v>
      </c>
      <c r="L640" s="3">
        <f t="shared" si="78"/>
        <v>0.00149305555555556</v>
      </c>
    </row>
    <row r="641" spans="1:12">
      <c r="A641" s="1" t="s">
        <v>12</v>
      </c>
      <c r="B641" s="1" t="str">
        <f t="shared" si="72"/>
        <v>33</v>
      </c>
      <c r="C641" s="1">
        <f t="shared" si="73"/>
        <v>33</v>
      </c>
      <c r="D641" s="1">
        <f t="shared" si="74"/>
        <v>0</v>
      </c>
      <c r="E641" s="1">
        <f t="shared" si="79"/>
        <v>33</v>
      </c>
      <c r="I641" s="2">
        <f t="shared" si="75"/>
        <v>129.898516783763</v>
      </c>
      <c r="J641" s="2">
        <f t="shared" si="76"/>
        <v>9.89851678376269</v>
      </c>
      <c r="K641" s="1">
        <f t="shared" si="77"/>
        <v>2</v>
      </c>
      <c r="L641" s="3">
        <f t="shared" si="78"/>
        <v>0.00149305555555556</v>
      </c>
    </row>
    <row r="642" spans="1:12">
      <c r="A642" s="1" t="s">
        <v>12</v>
      </c>
      <c r="B642" s="1" t="str">
        <f t="shared" ref="B642:B705" si="80">SUBSTITUTE(SUBSTITUTE(A642,"m",""),"s","")</f>
        <v>33</v>
      </c>
      <c r="C642" s="1">
        <f t="shared" ref="C642:C705" si="81">IF(LEN(B642)&lt;=0,C641,VALUE(B642))</f>
        <v>33</v>
      </c>
      <c r="D642" s="1">
        <f t="shared" si="74"/>
        <v>0</v>
      </c>
      <c r="E642" s="1">
        <f t="shared" si="79"/>
        <v>33</v>
      </c>
      <c r="I642" s="2">
        <f t="shared" si="75"/>
        <v>130.101483216237</v>
      </c>
      <c r="J642" s="2">
        <f t="shared" si="76"/>
        <v>10.1014832162373</v>
      </c>
      <c r="K642" s="1">
        <f t="shared" si="77"/>
        <v>2</v>
      </c>
      <c r="L642" s="3">
        <f t="shared" si="78"/>
        <v>0.00150462962962963</v>
      </c>
    </row>
    <row r="643" spans="1:12">
      <c r="A643" s="1" t="s">
        <v>12</v>
      </c>
      <c r="B643" s="1" t="str">
        <f t="shared" si="80"/>
        <v>33</v>
      </c>
      <c r="C643" s="1">
        <f t="shared" si="81"/>
        <v>33</v>
      </c>
      <c r="D643" s="1">
        <f t="shared" ref="D643:D706" si="82">IF(ABS(D642)&gt;5,C643-C642+D642,C643-C642)</f>
        <v>0</v>
      </c>
      <c r="E643" s="1">
        <f t="shared" si="79"/>
        <v>33</v>
      </c>
      <c r="I643" s="2">
        <f t="shared" ref="I643:I706" si="83">(ROW()-1)*$H$2</f>
        <v>130.304449648712</v>
      </c>
      <c r="J643" s="2">
        <f t="shared" ref="J643:J706" si="84">MOD(I643,60)</f>
        <v>10.3044496487119</v>
      </c>
      <c r="K643" s="1">
        <f t="shared" ref="K643:K706" si="85">ROUNDDOWN(I643/60,0)</f>
        <v>2</v>
      </c>
      <c r="L643" s="3">
        <f t="shared" ref="L643:L706" si="86">TIME(0,K643,J643)</f>
        <v>0.00150462962962963</v>
      </c>
    </row>
    <row r="644" spans="1:12">
      <c r="A644" s="1" t="s">
        <v>18</v>
      </c>
      <c r="B644" s="1" t="str">
        <f t="shared" si="80"/>
        <v>35</v>
      </c>
      <c r="C644" s="1">
        <f t="shared" si="81"/>
        <v>35</v>
      </c>
      <c r="D644" s="1">
        <f t="shared" si="82"/>
        <v>2</v>
      </c>
      <c r="E644" s="1">
        <f t="shared" si="79"/>
        <v>35</v>
      </c>
      <c r="I644" s="2">
        <f t="shared" si="83"/>
        <v>130.507416081187</v>
      </c>
      <c r="J644" s="2">
        <f t="shared" si="84"/>
        <v>10.5074160811866</v>
      </c>
      <c r="K644" s="1">
        <f t="shared" si="85"/>
        <v>2</v>
      </c>
      <c r="L644" s="3">
        <f t="shared" si="86"/>
        <v>0.00150462962962963</v>
      </c>
    </row>
    <row r="645" spans="1:12">
      <c r="A645" s="1" t="s">
        <v>18</v>
      </c>
      <c r="B645" s="1" t="str">
        <f t="shared" si="80"/>
        <v>35</v>
      </c>
      <c r="C645" s="1">
        <f t="shared" si="81"/>
        <v>35</v>
      </c>
      <c r="D645" s="1">
        <f t="shared" si="82"/>
        <v>0</v>
      </c>
      <c r="E645" s="1">
        <f t="shared" si="79"/>
        <v>35</v>
      </c>
      <c r="I645" s="2">
        <f t="shared" si="83"/>
        <v>130.710382513661</v>
      </c>
      <c r="J645" s="2">
        <f t="shared" si="84"/>
        <v>10.7103825136612</v>
      </c>
      <c r="K645" s="1">
        <f t="shared" si="85"/>
        <v>2</v>
      </c>
      <c r="L645" s="3">
        <f t="shared" si="86"/>
        <v>0.00150462962962963</v>
      </c>
    </row>
    <row r="646" spans="1:12">
      <c r="A646" s="1" t="s">
        <v>18</v>
      </c>
      <c r="B646" s="1" t="str">
        <f t="shared" si="80"/>
        <v>35</v>
      </c>
      <c r="C646" s="1">
        <f t="shared" si="81"/>
        <v>35</v>
      </c>
      <c r="D646" s="1">
        <f t="shared" si="82"/>
        <v>0</v>
      </c>
      <c r="E646" s="1">
        <f t="shared" si="79"/>
        <v>35</v>
      </c>
      <c r="I646" s="2">
        <f t="shared" si="83"/>
        <v>130.913348946136</v>
      </c>
      <c r="J646" s="2">
        <f t="shared" si="84"/>
        <v>10.9133489461358</v>
      </c>
      <c r="K646" s="1">
        <f t="shared" si="85"/>
        <v>2</v>
      </c>
      <c r="L646" s="3">
        <f t="shared" si="86"/>
        <v>0.00150462962962963</v>
      </c>
    </row>
    <row r="647" spans="1:12">
      <c r="A647" s="1" t="s">
        <v>18</v>
      </c>
      <c r="B647" s="1" t="str">
        <f t="shared" si="80"/>
        <v>35</v>
      </c>
      <c r="C647" s="1">
        <f t="shared" si="81"/>
        <v>35</v>
      </c>
      <c r="D647" s="1">
        <f t="shared" si="82"/>
        <v>0</v>
      </c>
      <c r="E647" s="1">
        <f t="shared" si="79"/>
        <v>35</v>
      </c>
      <c r="I647" s="2">
        <f t="shared" si="83"/>
        <v>131.11631537861</v>
      </c>
      <c r="J647" s="2">
        <f t="shared" si="84"/>
        <v>11.1163153786105</v>
      </c>
      <c r="K647" s="1">
        <f t="shared" si="85"/>
        <v>2</v>
      </c>
      <c r="L647" s="3">
        <f t="shared" si="86"/>
        <v>0.0015162037037037</v>
      </c>
    </row>
    <row r="648" spans="1:12">
      <c r="A648" s="1" t="s">
        <v>18</v>
      </c>
      <c r="B648" s="1" t="str">
        <f t="shared" si="80"/>
        <v>35</v>
      </c>
      <c r="C648" s="1">
        <f t="shared" si="81"/>
        <v>35</v>
      </c>
      <c r="D648" s="1">
        <f t="shared" si="82"/>
        <v>0</v>
      </c>
      <c r="E648" s="1">
        <f t="shared" si="79"/>
        <v>35</v>
      </c>
      <c r="I648" s="2">
        <f t="shared" si="83"/>
        <v>131.319281811085</v>
      </c>
      <c r="J648" s="2">
        <f t="shared" si="84"/>
        <v>11.3192818110851</v>
      </c>
      <c r="K648" s="1">
        <f t="shared" si="85"/>
        <v>2</v>
      </c>
      <c r="L648" s="3">
        <f t="shared" si="86"/>
        <v>0.0015162037037037</v>
      </c>
    </row>
    <row r="649" spans="1:12">
      <c r="A649" s="1" t="s">
        <v>20</v>
      </c>
      <c r="B649" s="1" t="str">
        <f t="shared" si="80"/>
        <v>35</v>
      </c>
      <c r="C649" s="1">
        <f t="shared" si="81"/>
        <v>35</v>
      </c>
      <c r="D649" s="1">
        <f t="shared" si="82"/>
        <v>0</v>
      </c>
      <c r="E649" s="1">
        <f t="shared" ref="E649:E712" si="87">IF(ABS(D649)&gt;5,AVERAGE(E641,E642,E643,E644,E645,E646,E647,E648),C649)</f>
        <v>35</v>
      </c>
      <c r="I649" s="2">
        <f t="shared" si="83"/>
        <v>131.52224824356</v>
      </c>
      <c r="J649" s="2">
        <f t="shared" si="84"/>
        <v>11.5222482435597</v>
      </c>
      <c r="K649" s="1">
        <f t="shared" si="85"/>
        <v>2</v>
      </c>
      <c r="L649" s="3">
        <f t="shared" si="86"/>
        <v>0.0015162037037037</v>
      </c>
    </row>
    <row r="650" spans="1:12">
      <c r="A650" s="1" t="s">
        <v>18</v>
      </c>
      <c r="B650" s="1" t="str">
        <f t="shared" si="80"/>
        <v>35</v>
      </c>
      <c r="C650" s="1">
        <f t="shared" si="81"/>
        <v>35</v>
      </c>
      <c r="D650" s="1">
        <f t="shared" si="82"/>
        <v>0</v>
      </c>
      <c r="E650" s="1">
        <f t="shared" si="87"/>
        <v>35</v>
      </c>
      <c r="I650" s="2">
        <f t="shared" si="83"/>
        <v>131.725214676034</v>
      </c>
      <c r="J650" s="2">
        <f t="shared" si="84"/>
        <v>11.7252146760343</v>
      </c>
      <c r="K650" s="1">
        <f t="shared" si="85"/>
        <v>2</v>
      </c>
      <c r="L650" s="3">
        <f t="shared" si="86"/>
        <v>0.0015162037037037</v>
      </c>
    </row>
    <row r="651" spans="1:12">
      <c r="A651" s="1" t="s">
        <v>18</v>
      </c>
      <c r="B651" s="1" t="str">
        <f t="shared" si="80"/>
        <v>35</v>
      </c>
      <c r="C651" s="1">
        <f t="shared" si="81"/>
        <v>35</v>
      </c>
      <c r="D651" s="1">
        <f t="shared" si="82"/>
        <v>0</v>
      </c>
      <c r="E651" s="1">
        <f t="shared" si="87"/>
        <v>35</v>
      </c>
      <c r="I651" s="2">
        <f t="shared" si="83"/>
        <v>131.928181108509</v>
      </c>
      <c r="J651" s="2">
        <f t="shared" si="84"/>
        <v>11.928181108509</v>
      </c>
      <c r="K651" s="1">
        <f t="shared" si="85"/>
        <v>2</v>
      </c>
      <c r="L651" s="3">
        <f t="shared" si="86"/>
        <v>0.0015162037037037</v>
      </c>
    </row>
    <row r="652" spans="1:12">
      <c r="A652" s="1" t="s">
        <v>18</v>
      </c>
      <c r="B652" s="1" t="str">
        <f t="shared" si="80"/>
        <v>35</v>
      </c>
      <c r="C652" s="1">
        <f t="shared" si="81"/>
        <v>35</v>
      </c>
      <c r="D652" s="1">
        <f t="shared" si="82"/>
        <v>0</v>
      </c>
      <c r="E652" s="1">
        <f t="shared" si="87"/>
        <v>35</v>
      </c>
      <c r="I652" s="2">
        <f t="shared" si="83"/>
        <v>132.131147540984</v>
      </c>
      <c r="J652" s="2">
        <f t="shared" si="84"/>
        <v>12.1311475409836</v>
      </c>
      <c r="K652" s="1">
        <f t="shared" si="85"/>
        <v>2</v>
      </c>
      <c r="L652" s="3">
        <f t="shared" si="86"/>
        <v>0.00152777777777778</v>
      </c>
    </row>
    <row r="653" spans="1:12">
      <c r="A653" s="1" t="s">
        <v>18</v>
      </c>
      <c r="B653" s="1" t="str">
        <f t="shared" si="80"/>
        <v>35</v>
      </c>
      <c r="C653" s="1">
        <f t="shared" si="81"/>
        <v>35</v>
      </c>
      <c r="D653" s="1">
        <f t="shared" si="82"/>
        <v>0</v>
      </c>
      <c r="E653" s="1">
        <f t="shared" si="87"/>
        <v>35</v>
      </c>
      <c r="I653" s="2">
        <f t="shared" si="83"/>
        <v>132.334113973458</v>
      </c>
      <c r="J653" s="2">
        <f t="shared" si="84"/>
        <v>12.3341139734582</v>
      </c>
      <c r="K653" s="1">
        <f t="shared" si="85"/>
        <v>2</v>
      </c>
      <c r="L653" s="3">
        <f t="shared" si="86"/>
        <v>0.00152777777777778</v>
      </c>
    </row>
    <row r="654" spans="1:12">
      <c r="A654" s="1" t="s">
        <v>22</v>
      </c>
      <c r="B654" s="1" t="str">
        <f t="shared" si="80"/>
        <v>38</v>
      </c>
      <c r="C654" s="1">
        <f t="shared" si="81"/>
        <v>38</v>
      </c>
      <c r="D654" s="1">
        <f t="shared" si="82"/>
        <v>3</v>
      </c>
      <c r="E654" s="1">
        <f t="shared" si="87"/>
        <v>38</v>
      </c>
      <c r="I654" s="2">
        <f t="shared" si="83"/>
        <v>132.537080405933</v>
      </c>
      <c r="J654" s="2">
        <f t="shared" si="84"/>
        <v>12.5370804059329</v>
      </c>
      <c r="K654" s="1">
        <f t="shared" si="85"/>
        <v>2</v>
      </c>
      <c r="L654" s="3">
        <f t="shared" si="86"/>
        <v>0.00152777777777778</v>
      </c>
    </row>
    <row r="655" spans="1:12">
      <c r="A655" s="1" t="s">
        <v>22</v>
      </c>
      <c r="B655" s="1" t="str">
        <f t="shared" si="80"/>
        <v>38</v>
      </c>
      <c r="C655" s="1">
        <f t="shared" si="81"/>
        <v>38</v>
      </c>
      <c r="D655" s="1">
        <f t="shared" si="82"/>
        <v>0</v>
      </c>
      <c r="E655" s="1">
        <f t="shared" si="87"/>
        <v>38</v>
      </c>
      <c r="I655" s="2">
        <f t="shared" si="83"/>
        <v>132.740046838407</v>
      </c>
      <c r="J655" s="2">
        <f t="shared" si="84"/>
        <v>12.7400468384075</v>
      </c>
      <c r="K655" s="1">
        <f t="shared" si="85"/>
        <v>2</v>
      </c>
      <c r="L655" s="3">
        <f t="shared" si="86"/>
        <v>0.00152777777777778</v>
      </c>
    </row>
    <row r="656" spans="1:12">
      <c r="A656" s="1" t="s">
        <v>22</v>
      </c>
      <c r="B656" s="1" t="str">
        <f t="shared" si="80"/>
        <v>38</v>
      </c>
      <c r="C656" s="1">
        <f t="shared" si="81"/>
        <v>38</v>
      </c>
      <c r="D656" s="1">
        <f t="shared" si="82"/>
        <v>0</v>
      </c>
      <c r="E656" s="1">
        <f t="shared" si="87"/>
        <v>38</v>
      </c>
      <c r="I656" s="2">
        <f t="shared" si="83"/>
        <v>132.943013270882</v>
      </c>
      <c r="J656" s="2">
        <f t="shared" si="84"/>
        <v>12.9430132708821</v>
      </c>
      <c r="K656" s="1">
        <f t="shared" si="85"/>
        <v>2</v>
      </c>
      <c r="L656" s="3">
        <f t="shared" si="86"/>
        <v>0.00152777777777778</v>
      </c>
    </row>
    <row r="657" spans="1:12">
      <c r="A657" s="1" t="s">
        <v>22</v>
      </c>
      <c r="B657" s="1" t="str">
        <f t="shared" si="80"/>
        <v>38</v>
      </c>
      <c r="C657" s="1">
        <f t="shared" si="81"/>
        <v>38</v>
      </c>
      <c r="D657" s="1">
        <f t="shared" si="82"/>
        <v>0</v>
      </c>
      <c r="E657" s="1">
        <f t="shared" si="87"/>
        <v>38</v>
      </c>
      <c r="I657" s="2">
        <f t="shared" si="83"/>
        <v>133.145979703357</v>
      </c>
      <c r="J657" s="2">
        <f t="shared" si="84"/>
        <v>13.1459797033567</v>
      </c>
      <c r="K657" s="1">
        <f t="shared" si="85"/>
        <v>2</v>
      </c>
      <c r="L657" s="3">
        <f t="shared" si="86"/>
        <v>0.00153935185185185</v>
      </c>
    </row>
    <row r="658" spans="1:12">
      <c r="A658" s="1" t="s">
        <v>22</v>
      </c>
      <c r="B658" s="1" t="str">
        <f t="shared" si="80"/>
        <v>38</v>
      </c>
      <c r="C658" s="1">
        <f t="shared" si="81"/>
        <v>38</v>
      </c>
      <c r="D658" s="1">
        <f t="shared" si="82"/>
        <v>0</v>
      </c>
      <c r="E658" s="1">
        <f t="shared" si="87"/>
        <v>38</v>
      </c>
      <c r="I658" s="2">
        <f t="shared" si="83"/>
        <v>133.348946135831</v>
      </c>
      <c r="J658" s="2">
        <f t="shared" si="84"/>
        <v>13.3489461358314</v>
      </c>
      <c r="K658" s="1">
        <f t="shared" si="85"/>
        <v>2</v>
      </c>
      <c r="L658" s="3">
        <f t="shared" si="86"/>
        <v>0.00153935185185185</v>
      </c>
    </row>
    <row r="659" spans="1:12">
      <c r="A659" s="1" t="s">
        <v>23</v>
      </c>
      <c r="B659" s="1" t="str">
        <f t="shared" si="80"/>
        <v>39</v>
      </c>
      <c r="C659" s="1">
        <f t="shared" si="81"/>
        <v>39</v>
      </c>
      <c r="D659" s="1">
        <f t="shared" si="82"/>
        <v>1</v>
      </c>
      <c r="E659" s="1">
        <f t="shared" si="87"/>
        <v>39</v>
      </c>
      <c r="I659" s="2">
        <f t="shared" si="83"/>
        <v>133.551912568306</v>
      </c>
      <c r="J659" s="2">
        <f t="shared" si="84"/>
        <v>13.551912568306</v>
      </c>
      <c r="K659" s="1">
        <f t="shared" si="85"/>
        <v>2</v>
      </c>
      <c r="L659" s="3">
        <f t="shared" si="86"/>
        <v>0.00153935185185185</v>
      </c>
    </row>
    <row r="660" spans="1:12">
      <c r="A660" s="1" t="s">
        <v>23</v>
      </c>
      <c r="B660" s="1" t="str">
        <f t="shared" si="80"/>
        <v>39</v>
      </c>
      <c r="C660" s="1">
        <f t="shared" si="81"/>
        <v>39</v>
      </c>
      <c r="D660" s="1">
        <f t="shared" si="82"/>
        <v>0</v>
      </c>
      <c r="E660" s="1">
        <f t="shared" si="87"/>
        <v>39</v>
      </c>
      <c r="I660" s="2">
        <f t="shared" si="83"/>
        <v>133.754879000781</v>
      </c>
      <c r="J660" s="2">
        <f t="shared" si="84"/>
        <v>13.7548790007806</v>
      </c>
      <c r="K660" s="1">
        <f t="shared" si="85"/>
        <v>2</v>
      </c>
      <c r="L660" s="3">
        <f t="shared" si="86"/>
        <v>0.00153935185185185</v>
      </c>
    </row>
    <row r="661" spans="1:12">
      <c r="A661" s="1" t="s">
        <v>23</v>
      </c>
      <c r="B661" s="1" t="str">
        <f t="shared" si="80"/>
        <v>39</v>
      </c>
      <c r="C661" s="1">
        <f t="shared" si="81"/>
        <v>39</v>
      </c>
      <c r="D661" s="1">
        <f t="shared" si="82"/>
        <v>0</v>
      </c>
      <c r="E661" s="1">
        <f t="shared" si="87"/>
        <v>39</v>
      </c>
      <c r="I661" s="2">
        <f t="shared" si="83"/>
        <v>133.957845433255</v>
      </c>
      <c r="J661" s="2">
        <f t="shared" si="84"/>
        <v>13.9578454332553</v>
      </c>
      <c r="K661" s="1">
        <f t="shared" si="85"/>
        <v>2</v>
      </c>
      <c r="L661" s="3">
        <f t="shared" si="86"/>
        <v>0.00153935185185185</v>
      </c>
    </row>
    <row r="662" spans="1:12">
      <c r="A662" s="1" t="s">
        <v>23</v>
      </c>
      <c r="B662" s="1" t="str">
        <f t="shared" si="80"/>
        <v>39</v>
      </c>
      <c r="C662" s="1">
        <f t="shared" si="81"/>
        <v>39</v>
      </c>
      <c r="D662" s="1">
        <f t="shared" si="82"/>
        <v>0</v>
      </c>
      <c r="E662" s="1">
        <f t="shared" si="87"/>
        <v>39</v>
      </c>
      <c r="I662" s="2">
        <f t="shared" si="83"/>
        <v>134.16081186573</v>
      </c>
      <c r="J662" s="2">
        <f t="shared" si="84"/>
        <v>14.1608118657299</v>
      </c>
      <c r="K662" s="1">
        <f t="shared" si="85"/>
        <v>2</v>
      </c>
      <c r="L662" s="3">
        <f t="shared" si="86"/>
        <v>0.00155092592592593</v>
      </c>
    </row>
    <row r="663" spans="1:12">
      <c r="A663" s="1" t="s">
        <v>23</v>
      </c>
      <c r="B663" s="1" t="str">
        <f t="shared" si="80"/>
        <v>39</v>
      </c>
      <c r="C663" s="1">
        <f t="shared" si="81"/>
        <v>39</v>
      </c>
      <c r="D663" s="1">
        <f t="shared" si="82"/>
        <v>0</v>
      </c>
      <c r="E663" s="1">
        <f t="shared" si="87"/>
        <v>39</v>
      </c>
      <c r="I663" s="2">
        <f t="shared" si="83"/>
        <v>134.363778298205</v>
      </c>
      <c r="J663" s="2">
        <f t="shared" si="84"/>
        <v>14.3637782982045</v>
      </c>
      <c r="K663" s="1">
        <f t="shared" si="85"/>
        <v>2</v>
      </c>
      <c r="L663" s="3">
        <f t="shared" si="86"/>
        <v>0.00155092592592593</v>
      </c>
    </row>
    <row r="664" spans="1:12">
      <c r="A664" s="1" t="s">
        <v>23</v>
      </c>
      <c r="B664" s="1" t="str">
        <f t="shared" si="80"/>
        <v>39</v>
      </c>
      <c r="C664" s="1">
        <f t="shared" si="81"/>
        <v>39</v>
      </c>
      <c r="D664" s="1">
        <f t="shared" si="82"/>
        <v>0</v>
      </c>
      <c r="E664" s="1">
        <f t="shared" si="87"/>
        <v>39</v>
      </c>
      <c r="I664" s="2">
        <f t="shared" si="83"/>
        <v>134.566744730679</v>
      </c>
      <c r="J664" s="2">
        <f t="shared" si="84"/>
        <v>14.5667447306791</v>
      </c>
      <c r="K664" s="1">
        <f t="shared" si="85"/>
        <v>2</v>
      </c>
      <c r="L664" s="3">
        <f t="shared" si="86"/>
        <v>0.00155092592592593</v>
      </c>
    </row>
    <row r="665" spans="1:12">
      <c r="A665" s="1" t="s">
        <v>19</v>
      </c>
      <c r="B665" s="1" t="str">
        <f t="shared" si="80"/>
        <v>34</v>
      </c>
      <c r="C665" s="1">
        <f t="shared" si="81"/>
        <v>34</v>
      </c>
      <c r="D665" s="1">
        <f t="shared" si="82"/>
        <v>-5</v>
      </c>
      <c r="E665" s="1">
        <f t="shared" si="87"/>
        <v>34</v>
      </c>
      <c r="I665" s="2">
        <f t="shared" si="83"/>
        <v>134.769711163154</v>
      </c>
      <c r="J665" s="2">
        <f t="shared" si="84"/>
        <v>14.7697111631538</v>
      </c>
      <c r="K665" s="1">
        <f t="shared" si="85"/>
        <v>2</v>
      </c>
      <c r="L665" s="3">
        <f t="shared" si="86"/>
        <v>0.00155092592592593</v>
      </c>
    </row>
    <row r="666" spans="1:12">
      <c r="A666" s="1" t="s">
        <v>19</v>
      </c>
      <c r="B666" s="1" t="str">
        <f t="shared" si="80"/>
        <v>34</v>
      </c>
      <c r="C666" s="1">
        <f t="shared" si="81"/>
        <v>34</v>
      </c>
      <c r="D666" s="1">
        <f t="shared" si="82"/>
        <v>0</v>
      </c>
      <c r="E666" s="1">
        <f t="shared" si="87"/>
        <v>34</v>
      </c>
      <c r="I666" s="2">
        <f t="shared" si="83"/>
        <v>134.972677595628</v>
      </c>
      <c r="J666" s="2">
        <f t="shared" si="84"/>
        <v>14.9726775956284</v>
      </c>
      <c r="K666" s="1">
        <f t="shared" si="85"/>
        <v>2</v>
      </c>
      <c r="L666" s="3">
        <f t="shared" si="86"/>
        <v>0.00155092592592593</v>
      </c>
    </row>
    <row r="667" spans="1:12">
      <c r="A667" s="1" t="s">
        <v>19</v>
      </c>
      <c r="B667" s="1" t="str">
        <f t="shared" si="80"/>
        <v>34</v>
      </c>
      <c r="C667" s="1">
        <f t="shared" si="81"/>
        <v>34</v>
      </c>
      <c r="D667" s="1">
        <f t="shared" si="82"/>
        <v>0</v>
      </c>
      <c r="E667" s="1">
        <f t="shared" si="87"/>
        <v>34</v>
      </c>
      <c r="I667" s="2">
        <f t="shared" si="83"/>
        <v>135.175644028103</v>
      </c>
      <c r="J667" s="2">
        <f t="shared" si="84"/>
        <v>15.1756440281031</v>
      </c>
      <c r="K667" s="1">
        <f t="shared" si="85"/>
        <v>2</v>
      </c>
      <c r="L667" s="3">
        <f t="shared" si="86"/>
        <v>0.0015625</v>
      </c>
    </row>
    <row r="668" spans="1:12">
      <c r="A668" s="1" t="s">
        <v>19</v>
      </c>
      <c r="B668" s="1" t="str">
        <f t="shared" si="80"/>
        <v>34</v>
      </c>
      <c r="C668" s="1">
        <f t="shared" si="81"/>
        <v>34</v>
      </c>
      <c r="D668" s="1">
        <f t="shared" si="82"/>
        <v>0</v>
      </c>
      <c r="E668" s="1">
        <f t="shared" si="87"/>
        <v>34</v>
      </c>
      <c r="I668" s="2">
        <f t="shared" si="83"/>
        <v>135.378610460578</v>
      </c>
      <c r="J668" s="2">
        <f t="shared" si="84"/>
        <v>15.3786104605777</v>
      </c>
      <c r="K668" s="1">
        <f t="shared" si="85"/>
        <v>2</v>
      </c>
      <c r="L668" s="3">
        <f t="shared" si="86"/>
        <v>0.0015625</v>
      </c>
    </row>
    <row r="669" spans="1:12">
      <c r="A669" s="1" t="s">
        <v>19</v>
      </c>
      <c r="B669" s="1" t="str">
        <f t="shared" si="80"/>
        <v>34</v>
      </c>
      <c r="C669" s="1">
        <f t="shared" si="81"/>
        <v>34</v>
      </c>
      <c r="D669" s="1">
        <f t="shared" si="82"/>
        <v>0</v>
      </c>
      <c r="E669" s="1">
        <f t="shared" si="87"/>
        <v>34</v>
      </c>
      <c r="I669" s="2">
        <f t="shared" si="83"/>
        <v>135.581576893052</v>
      </c>
      <c r="J669" s="2">
        <f t="shared" si="84"/>
        <v>15.5815768930523</v>
      </c>
      <c r="K669" s="1">
        <f t="shared" si="85"/>
        <v>2</v>
      </c>
      <c r="L669" s="3">
        <f t="shared" si="86"/>
        <v>0.0015625</v>
      </c>
    </row>
    <row r="670" spans="1:12">
      <c r="A670" s="1" t="s">
        <v>18</v>
      </c>
      <c r="B670" s="1" t="str">
        <f t="shared" si="80"/>
        <v>35</v>
      </c>
      <c r="C670" s="1">
        <f t="shared" si="81"/>
        <v>35</v>
      </c>
      <c r="D670" s="1">
        <f t="shared" si="82"/>
        <v>1</v>
      </c>
      <c r="E670" s="1">
        <f t="shared" si="87"/>
        <v>35</v>
      </c>
      <c r="I670" s="2">
        <f t="shared" si="83"/>
        <v>135.784543325527</v>
      </c>
      <c r="J670" s="2">
        <f t="shared" si="84"/>
        <v>15.7845433255269</v>
      </c>
      <c r="K670" s="1">
        <f t="shared" si="85"/>
        <v>2</v>
      </c>
      <c r="L670" s="3">
        <f t="shared" si="86"/>
        <v>0.0015625</v>
      </c>
    </row>
    <row r="671" spans="1:12">
      <c r="A671" s="1" t="s">
        <v>18</v>
      </c>
      <c r="B671" s="1" t="str">
        <f t="shared" si="80"/>
        <v>35</v>
      </c>
      <c r="C671" s="1">
        <f t="shared" si="81"/>
        <v>35</v>
      </c>
      <c r="D671" s="1">
        <f t="shared" si="82"/>
        <v>0</v>
      </c>
      <c r="E671" s="1">
        <f t="shared" si="87"/>
        <v>35</v>
      </c>
      <c r="I671" s="2">
        <f t="shared" si="83"/>
        <v>135.987509758002</v>
      </c>
      <c r="J671" s="2">
        <f t="shared" si="84"/>
        <v>15.9875097580016</v>
      </c>
      <c r="K671" s="1">
        <f t="shared" si="85"/>
        <v>2</v>
      </c>
      <c r="L671" s="3">
        <f t="shared" si="86"/>
        <v>0.0015625</v>
      </c>
    </row>
    <row r="672" spans="1:12">
      <c r="A672" s="1" t="s">
        <v>18</v>
      </c>
      <c r="B672" s="1" t="str">
        <f t="shared" si="80"/>
        <v>35</v>
      </c>
      <c r="C672" s="1">
        <f t="shared" si="81"/>
        <v>35</v>
      </c>
      <c r="D672" s="1">
        <f t="shared" si="82"/>
        <v>0</v>
      </c>
      <c r="E672" s="1">
        <f t="shared" si="87"/>
        <v>35</v>
      </c>
      <c r="I672" s="2">
        <f t="shared" si="83"/>
        <v>136.190476190476</v>
      </c>
      <c r="J672" s="2">
        <f t="shared" si="84"/>
        <v>16.1904761904762</v>
      </c>
      <c r="K672" s="1">
        <f t="shared" si="85"/>
        <v>2</v>
      </c>
      <c r="L672" s="3">
        <f t="shared" si="86"/>
        <v>0.00157407407407407</v>
      </c>
    </row>
    <row r="673" spans="1:12">
      <c r="A673" s="1" t="s">
        <v>18</v>
      </c>
      <c r="B673" s="1" t="str">
        <f t="shared" si="80"/>
        <v>35</v>
      </c>
      <c r="C673" s="1">
        <f t="shared" si="81"/>
        <v>35</v>
      </c>
      <c r="D673" s="1">
        <f t="shared" si="82"/>
        <v>0</v>
      </c>
      <c r="E673" s="1">
        <f t="shared" si="87"/>
        <v>35</v>
      </c>
      <c r="I673" s="2">
        <f t="shared" si="83"/>
        <v>136.393442622951</v>
      </c>
      <c r="J673" s="2">
        <f t="shared" si="84"/>
        <v>16.3934426229508</v>
      </c>
      <c r="K673" s="1">
        <f t="shared" si="85"/>
        <v>2</v>
      </c>
      <c r="L673" s="3">
        <f t="shared" si="86"/>
        <v>0.00157407407407407</v>
      </c>
    </row>
    <row r="674" spans="1:12">
      <c r="A674" s="1" t="s">
        <v>18</v>
      </c>
      <c r="B674" s="1" t="str">
        <f t="shared" si="80"/>
        <v>35</v>
      </c>
      <c r="C674" s="1">
        <f t="shared" si="81"/>
        <v>35</v>
      </c>
      <c r="D674" s="1">
        <f t="shared" si="82"/>
        <v>0</v>
      </c>
      <c r="E674" s="1">
        <f t="shared" si="87"/>
        <v>35</v>
      </c>
      <c r="I674" s="2">
        <f t="shared" si="83"/>
        <v>136.596409055425</v>
      </c>
      <c r="J674" s="2">
        <f t="shared" si="84"/>
        <v>16.5964090554255</v>
      </c>
      <c r="K674" s="1">
        <f t="shared" si="85"/>
        <v>2</v>
      </c>
      <c r="L674" s="3">
        <f t="shared" si="86"/>
        <v>0.00157407407407407</v>
      </c>
    </row>
    <row r="675" spans="1:12">
      <c r="A675" s="1" t="s">
        <v>18</v>
      </c>
      <c r="B675" s="1" t="str">
        <f t="shared" si="80"/>
        <v>35</v>
      </c>
      <c r="C675" s="1">
        <f t="shared" si="81"/>
        <v>35</v>
      </c>
      <c r="D675" s="1">
        <f t="shared" si="82"/>
        <v>0</v>
      </c>
      <c r="E675" s="1">
        <f t="shared" si="87"/>
        <v>35</v>
      </c>
      <c r="I675" s="2">
        <f t="shared" si="83"/>
        <v>136.7993754879</v>
      </c>
      <c r="J675" s="2">
        <f t="shared" si="84"/>
        <v>16.7993754879001</v>
      </c>
      <c r="K675" s="1">
        <f t="shared" si="85"/>
        <v>2</v>
      </c>
      <c r="L675" s="3">
        <f t="shared" si="86"/>
        <v>0.00157407407407407</v>
      </c>
    </row>
    <row r="676" spans="1:12">
      <c r="A676" s="1" t="s">
        <v>18</v>
      </c>
      <c r="B676" s="1" t="str">
        <f t="shared" si="80"/>
        <v>35</v>
      </c>
      <c r="C676" s="1">
        <f t="shared" si="81"/>
        <v>35</v>
      </c>
      <c r="D676" s="1">
        <f t="shared" si="82"/>
        <v>0</v>
      </c>
      <c r="E676" s="1">
        <f t="shared" si="87"/>
        <v>35</v>
      </c>
      <c r="I676" s="2">
        <f t="shared" si="83"/>
        <v>137.002341920375</v>
      </c>
      <c r="J676" s="2">
        <f t="shared" si="84"/>
        <v>17.0023419203747</v>
      </c>
      <c r="K676" s="1">
        <f t="shared" si="85"/>
        <v>2</v>
      </c>
      <c r="L676" s="3">
        <f t="shared" si="86"/>
        <v>0.00158564814814815</v>
      </c>
    </row>
    <row r="677" spans="1:12">
      <c r="A677" s="1" t="s">
        <v>18</v>
      </c>
      <c r="B677" s="1" t="str">
        <f t="shared" si="80"/>
        <v>35</v>
      </c>
      <c r="C677" s="1">
        <f t="shared" si="81"/>
        <v>35</v>
      </c>
      <c r="D677" s="1">
        <f t="shared" si="82"/>
        <v>0</v>
      </c>
      <c r="E677" s="1">
        <f t="shared" si="87"/>
        <v>35</v>
      </c>
      <c r="I677" s="2">
        <f t="shared" si="83"/>
        <v>137.205308352849</v>
      </c>
      <c r="J677" s="2">
        <f t="shared" si="84"/>
        <v>17.2053083528493</v>
      </c>
      <c r="K677" s="1">
        <f t="shared" si="85"/>
        <v>2</v>
      </c>
      <c r="L677" s="3">
        <f t="shared" si="86"/>
        <v>0.00158564814814815</v>
      </c>
    </row>
    <row r="678" spans="1:12">
      <c r="A678" s="1" t="s">
        <v>18</v>
      </c>
      <c r="B678" s="1" t="str">
        <f t="shared" si="80"/>
        <v>35</v>
      </c>
      <c r="C678" s="1">
        <f t="shared" si="81"/>
        <v>35</v>
      </c>
      <c r="D678" s="1">
        <f t="shared" si="82"/>
        <v>0</v>
      </c>
      <c r="E678" s="1">
        <f t="shared" si="87"/>
        <v>35</v>
      </c>
      <c r="I678" s="2">
        <f t="shared" si="83"/>
        <v>137.408274785324</v>
      </c>
      <c r="J678" s="2">
        <f t="shared" si="84"/>
        <v>17.408274785324</v>
      </c>
      <c r="K678" s="1">
        <f t="shared" si="85"/>
        <v>2</v>
      </c>
      <c r="L678" s="3">
        <f t="shared" si="86"/>
        <v>0.00158564814814815</v>
      </c>
    </row>
    <row r="679" spans="1:12">
      <c r="A679" s="1" t="s">
        <v>18</v>
      </c>
      <c r="B679" s="1" t="str">
        <f t="shared" si="80"/>
        <v>35</v>
      </c>
      <c r="C679" s="1">
        <f t="shared" si="81"/>
        <v>35</v>
      </c>
      <c r="D679" s="1">
        <f t="shared" si="82"/>
        <v>0</v>
      </c>
      <c r="E679" s="1">
        <f t="shared" si="87"/>
        <v>35</v>
      </c>
      <c r="I679" s="2">
        <f t="shared" si="83"/>
        <v>137.611241217799</v>
      </c>
      <c r="J679" s="2">
        <f t="shared" si="84"/>
        <v>17.6112412177986</v>
      </c>
      <c r="K679" s="1">
        <f t="shared" si="85"/>
        <v>2</v>
      </c>
      <c r="L679" s="3">
        <f t="shared" si="86"/>
        <v>0.00158564814814815</v>
      </c>
    </row>
    <row r="680" spans="1:12">
      <c r="A680" s="1" t="s">
        <v>16</v>
      </c>
      <c r="B680" s="1" t="str">
        <f t="shared" si="80"/>
        <v>32</v>
      </c>
      <c r="C680" s="1">
        <f t="shared" si="81"/>
        <v>32</v>
      </c>
      <c r="D680" s="1">
        <f t="shared" si="82"/>
        <v>-3</v>
      </c>
      <c r="E680" s="1">
        <f t="shared" si="87"/>
        <v>32</v>
      </c>
      <c r="I680" s="2">
        <f t="shared" si="83"/>
        <v>137.814207650273</v>
      </c>
      <c r="J680" s="2">
        <f t="shared" si="84"/>
        <v>17.8142076502732</v>
      </c>
      <c r="K680" s="1">
        <f t="shared" si="85"/>
        <v>2</v>
      </c>
      <c r="L680" s="3">
        <f t="shared" si="86"/>
        <v>0.00158564814814815</v>
      </c>
    </row>
    <row r="681" spans="1:12">
      <c r="A681" s="1" t="s">
        <v>16</v>
      </c>
      <c r="B681" s="1" t="str">
        <f t="shared" si="80"/>
        <v>32</v>
      </c>
      <c r="C681" s="1">
        <f t="shared" si="81"/>
        <v>32</v>
      </c>
      <c r="D681" s="1">
        <f t="shared" si="82"/>
        <v>0</v>
      </c>
      <c r="E681" s="1">
        <f t="shared" si="87"/>
        <v>32</v>
      </c>
      <c r="I681" s="2">
        <f t="shared" si="83"/>
        <v>138.017174082748</v>
      </c>
      <c r="J681" s="2">
        <f t="shared" si="84"/>
        <v>18.0171740827479</v>
      </c>
      <c r="K681" s="1">
        <f t="shared" si="85"/>
        <v>2</v>
      </c>
      <c r="L681" s="3">
        <f t="shared" si="86"/>
        <v>0.00159722222222222</v>
      </c>
    </row>
    <row r="682" spans="1:12">
      <c r="A682" s="1" t="s">
        <v>16</v>
      </c>
      <c r="B682" s="1" t="str">
        <f t="shared" si="80"/>
        <v>32</v>
      </c>
      <c r="C682" s="1">
        <f t="shared" si="81"/>
        <v>32</v>
      </c>
      <c r="D682" s="1">
        <f t="shared" si="82"/>
        <v>0</v>
      </c>
      <c r="E682" s="1">
        <f t="shared" si="87"/>
        <v>32</v>
      </c>
      <c r="I682" s="2">
        <f t="shared" si="83"/>
        <v>138.220140515222</v>
      </c>
      <c r="J682" s="2">
        <f t="shared" si="84"/>
        <v>18.2201405152225</v>
      </c>
      <c r="K682" s="1">
        <f t="shared" si="85"/>
        <v>2</v>
      </c>
      <c r="L682" s="3">
        <f t="shared" si="86"/>
        <v>0.00159722222222222</v>
      </c>
    </row>
    <row r="683" spans="1:12">
      <c r="A683" s="1" t="s">
        <v>16</v>
      </c>
      <c r="B683" s="1" t="str">
        <f t="shared" si="80"/>
        <v>32</v>
      </c>
      <c r="C683" s="1">
        <f t="shared" si="81"/>
        <v>32</v>
      </c>
      <c r="D683" s="1">
        <f t="shared" si="82"/>
        <v>0</v>
      </c>
      <c r="E683" s="1">
        <f t="shared" si="87"/>
        <v>32</v>
      </c>
      <c r="I683" s="2">
        <f t="shared" si="83"/>
        <v>138.423106947697</v>
      </c>
      <c r="J683" s="2">
        <f t="shared" si="84"/>
        <v>18.4231069476971</v>
      </c>
      <c r="K683" s="1">
        <f t="shared" si="85"/>
        <v>2</v>
      </c>
      <c r="L683" s="3">
        <f t="shared" si="86"/>
        <v>0.00159722222222222</v>
      </c>
    </row>
    <row r="684" spans="1:12">
      <c r="A684" s="1" t="s">
        <v>12</v>
      </c>
      <c r="B684" s="1" t="str">
        <f t="shared" si="80"/>
        <v>33</v>
      </c>
      <c r="C684" s="1">
        <f t="shared" si="81"/>
        <v>33</v>
      </c>
      <c r="D684" s="1">
        <f t="shared" si="82"/>
        <v>1</v>
      </c>
      <c r="E684" s="1">
        <f t="shared" si="87"/>
        <v>33</v>
      </c>
      <c r="I684" s="2">
        <f t="shared" si="83"/>
        <v>138.626073380172</v>
      </c>
      <c r="J684" s="2">
        <f t="shared" si="84"/>
        <v>18.6260733801717</v>
      </c>
      <c r="K684" s="1">
        <f t="shared" si="85"/>
        <v>2</v>
      </c>
      <c r="L684" s="3">
        <f t="shared" si="86"/>
        <v>0.00159722222222222</v>
      </c>
    </row>
    <row r="685" spans="1:12">
      <c r="A685" s="1" t="s">
        <v>12</v>
      </c>
      <c r="B685" s="1" t="str">
        <f t="shared" si="80"/>
        <v>33</v>
      </c>
      <c r="C685" s="1">
        <f t="shared" si="81"/>
        <v>33</v>
      </c>
      <c r="D685" s="1">
        <f t="shared" si="82"/>
        <v>0</v>
      </c>
      <c r="E685" s="1">
        <f t="shared" si="87"/>
        <v>33</v>
      </c>
      <c r="I685" s="2">
        <f t="shared" si="83"/>
        <v>138.829039812646</v>
      </c>
      <c r="J685" s="2">
        <f t="shared" si="84"/>
        <v>18.8290398126464</v>
      </c>
      <c r="K685" s="1">
        <f t="shared" si="85"/>
        <v>2</v>
      </c>
      <c r="L685" s="3">
        <f t="shared" si="86"/>
        <v>0.00159722222222222</v>
      </c>
    </row>
    <row r="686" spans="1:12">
      <c r="A686" s="1" t="s">
        <v>12</v>
      </c>
      <c r="B686" s="1" t="str">
        <f t="shared" si="80"/>
        <v>33</v>
      </c>
      <c r="C686" s="1">
        <f t="shared" si="81"/>
        <v>33</v>
      </c>
      <c r="D686" s="1">
        <f t="shared" si="82"/>
        <v>0</v>
      </c>
      <c r="E686" s="1">
        <f t="shared" si="87"/>
        <v>33</v>
      </c>
      <c r="I686" s="2">
        <f t="shared" si="83"/>
        <v>139.032006245121</v>
      </c>
      <c r="J686" s="2">
        <f t="shared" si="84"/>
        <v>19.032006245121</v>
      </c>
      <c r="K686" s="1">
        <f t="shared" si="85"/>
        <v>2</v>
      </c>
      <c r="L686" s="3">
        <f t="shared" si="86"/>
        <v>0.0016087962962963</v>
      </c>
    </row>
    <row r="687" spans="1:12">
      <c r="A687" s="1" t="s">
        <v>12</v>
      </c>
      <c r="B687" s="1" t="str">
        <f t="shared" si="80"/>
        <v>33</v>
      </c>
      <c r="C687" s="1">
        <f t="shared" si="81"/>
        <v>33</v>
      </c>
      <c r="D687" s="1">
        <f t="shared" si="82"/>
        <v>0</v>
      </c>
      <c r="E687" s="1">
        <f t="shared" si="87"/>
        <v>33</v>
      </c>
      <c r="I687" s="2">
        <f t="shared" si="83"/>
        <v>139.234972677596</v>
      </c>
      <c r="J687" s="2">
        <f t="shared" si="84"/>
        <v>19.2349726775956</v>
      </c>
      <c r="K687" s="1">
        <f t="shared" si="85"/>
        <v>2</v>
      </c>
      <c r="L687" s="3">
        <f t="shared" si="86"/>
        <v>0.0016087962962963</v>
      </c>
    </row>
    <row r="688" spans="1:12">
      <c r="A688" s="1" t="s">
        <v>12</v>
      </c>
      <c r="B688" s="1" t="str">
        <f t="shared" si="80"/>
        <v>33</v>
      </c>
      <c r="C688" s="1">
        <f t="shared" si="81"/>
        <v>33</v>
      </c>
      <c r="D688" s="1">
        <f t="shared" si="82"/>
        <v>0</v>
      </c>
      <c r="E688" s="1">
        <f t="shared" si="87"/>
        <v>33</v>
      </c>
      <c r="I688" s="2">
        <f t="shared" si="83"/>
        <v>139.43793911007</v>
      </c>
      <c r="J688" s="2">
        <f t="shared" si="84"/>
        <v>19.4379391100703</v>
      </c>
      <c r="K688" s="1">
        <f t="shared" si="85"/>
        <v>2</v>
      </c>
      <c r="L688" s="3">
        <f t="shared" si="86"/>
        <v>0.0016087962962963</v>
      </c>
    </row>
    <row r="689" spans="1:12">
      <c r="A689" s="1" t="s">
        <v>18</v>
      </c>
      <c r="B689" s="1" t="str">
        <f t="shared" si="80"/>
        <v>35</v>
      </c>
      <c r="C689" s="1">
        <f t="shared" si="81"/>
        <v>35</v>
      </c>
      <c r="D689" s="1">
        <f t="shared" si="82"/>
        <v>2</v>
      </c>
      <c r="E689" s="1">
        <f t="shared" si="87"/>
        <v>35</v>
      </c>
      <c r="I689" s="2">
        <f t="shared" si="83"/>
        <v>139.640905542545</v>
      </c>
      <c r="J689" s="2">
        <f t="shared" si="84"/>
        <v>19.6409055425449</v>
      </c>
      <c r="K689" s="1">
        <f t="shared" si="85"/>
        <v>2</v>
      </c>
      <c r="L689" s="3">
        <f t="shared" si="86"/>
        <v>0.0016087962962963</v>
      </c>
    </row>
    <row r="690" spans="1:12">
      <c r="A690" s="1" t="s">
        <v>18</v>
      </c>
      <c r="B690" s="1" t="str">
        <f t="shared" si="80"/>
        <v>35</v>
      </c>
      <c r="C690" s="1">
        <f t="shared" si="81"/>
        <v>35</v>
      </c>
      <c r="D690" s="1">
        <f t="shared" si="82"/>
        <v>0</v>
      </c>
      <c r="E690" s="1">
        <f t="shared" si="87"/>
        <v>35</v>
      </c>
      <c r="I690" s="2">
        <f t="shared" si="83"/>
        <v>139.84387197502</v>
      </c>
      <c r="J690" s="2">
        <f t="shared" si="84"/>
        <v>19.8438719750195</v>
      </c>
      <c r="K690" s="1">
        <f t="shared" si="85"/>
        <v>2</v>
      </c>
      <c r="L690" s="3">
        <f t="shared" si="86"/>
        <v>0.0016087962962963</v>
      </c>
    </row>
    <row r="691" spans="1:12">
      <c r="A691" s="1" t="s">
        <v>18</v>
      </c>
      <c r="B691" s="1" t="str">
        <f t="shared" si="80"/>
        <v>35</v>
      </c>
      <c r="C691" s="1">
        <f t="shared" si="81"/>
        <v>35</v>
      </c>
      <c r="D691" s="1">
        <f t="shared" si="82"/>
        <v>0</v>
      </c>
      <c r="E691" s="1">
        <f t="shared" si="87"/>
        <v>35</v>
      </c>
      <c r="I691" s="2">
        <f t="shared" si="83"/>
        <v>140.046838407494</v>
      </c>
      <c r="J691" s="2">
        <f t="shared" si="84"/>
        <v>20.0468384074941</v>
      </c>
      <c r="K691" s="1">
        <f t="shared" si="85"/>
        <v>2</v>
      </c>
      <c r="L691" s="3">
        <f t="shared" si="86"/>
        <v>0.00162037037037037</v>
      </c>
    </row>
    <row r="692" spans="1:12">
      <c r="A692" s="1" t="s">
        <v>18</v>
      </c>
      <c r="B692" s="1" t="str">
        <f t="shared" si="80"/>
        <v>35</v>
      </c>
      <c r="C692" s="1">
        <f t="shared" si="81"/>
        <v>35</v>
      </c>
      <c r="D692" s="1">
        <f t="shared" si="82"/>
        <v>0</v>
      </c>
      <c r="E692" s="1">
        <f t="shared" si="87"/>
        <v>35</v>
      </c>
      <c r="I692" s="2">
        <f t="shared" si="83"/>
        <v>140.249804839969</v>
      </c>
      <c r="J692" s="2">
        <f t="shared" si="84"/>
        <v>20.2498048399688</v>
      </c>
      <c r="K692" s="1">
        <f t="shared" si="85"/>
        <v>2</v>
      </c>
      <c r="L692" s="3">
        <f t="shared" si="86"/>
        <v>0.00162037037037037</v>
      </c>
    </row>
    <row r="693" spans="1:12">
      <c r="A693" s="1" t="s">
        <v>18</v>
      </c>
      <c r="B693" s="1" t="str">
        <f t="shared" si="80"/>
        <v>35</v>
      </c>
      <c r="C693" s="1">
        <f t="shared" si="81"/>
        <v>35</v>
      </c>
      <c r="D693" s="1">
        <f t="shared" si="82"/>
        <v>0</v>
      </c>
      <c r="E693" s="1">
        <f t="shared" si="87"/>
        <v>35</v>
      </c>
      <c r="I693" s="2">
        <f t="shared" si="83"/>
        <v>140.452771272443</v>
      </c>
      <c r="J693" s="2">
        <f t="shared" si="84"/>
        <v>20.4527712724434</v>
      </c>
      <c r="K693" s="1">
        <f t="shared" si="85"/>
        <v>2</v>
      </c>
      <c r="L693" s="3">
        <f t="shared" si="86"/>
        <v>0.00162037037037037</v>
      </c>
    </row>
    <row r="694" spans="1:12">
      <c r="A694" s="1" t="s">
        <v>19</v>
      </c>
      <c r="B694" s="1" t="str">
        <f t="shared" si="80"/>
        <v>34</v>
      </c>
      <c r="C694" s="1">
        <f t="shared" si="81"/>
        <v>34</v>
      </c>
      <c r="D694" s="1">
        <f t="shared" si="82"/>
        <v>-1</v>
      </c>
      <c r="E694" s="1">
        <f t="shared" si="87"/>
        <v>34</v>
      </c>
      <c r="I694" s="2">
        <f t="shared" si="83"/>
        <v>140.655737704918</v>
      </c>
      <c r="J694" s="2">
        <f t="shared" si="84"/>
        <v>20.655737704918</v>
      </c>
      <c r="K694" s="1">
        <f t="shared" si="85"/>
        <v>2</v>
      </c>
      <c r="L694" s="3">
        <f t="shared" si="86"/>
        <v>0.00162037037037037</v>
      </c>
    </row>
    <row r="695" spans="1:12">
      <c r="A695" s="1" t="s">
        <v>19</v>
      </c>
      <c r="B695" s="1" t="str">
        <f t="shared" si="80"/>
        <v>34</v>
      </c>
      <c r="C695" s="1">
        <f t="shared" si="81"/>
        <v>34</v>
      </c>
      <c r="D695" s="1">
        <f t="shared" si="82"/>
        <v>0</v>
      </c>
      <c r="E695" s="1">
        <f t="shared" si="87"/>
        <v>34</v>
      </c>
      <c r="I695" s="2">
        <f t="shared" si="83"/>
        <v>140.858704137393</v>
      </c>
      <c r="J695" s="2">
        <f t="shared" si="84"/>
        <v>20.8587041373927</v>
      </c>
      <c r="K695" s="1">
        <f t="shared" si="85"/>
        <v>2</v>
      </c>
      <c r="L695" s="3">
        <f t="shared" si="86"/>
        <v>0.00162037037037037</v>
      </c>
    </row>
    <row r="696" spans="1:12">
      <c r="A696" s="1" t="s">
        <v>19</v>
      </c>
      <c r="B696" s="1" t="str">
        <f t="shared" si="80"/>
        <v>34</v>
      </c>
      <c r="C696" s="1">
        <f t="shared" si="81"/>
        <v>34</v>
      </c>
      <c r="D696" s="1">
        <f t="shared" si="82"/>
        <v>0</v>
      </c>
      <c r="E696" s="1">
        <f t="shared" si="87"/>
        <v>34</v>
      </c>
      <c r="I696" s="2">
        <f t="shared" si="83"/>
        <v>141.061670569867</v>
      </c>
      <c r="J696" s="2">
        <f t="shared" si="84"/>
        <v>21.0616705698673</v>
      </c>
      <c r="K696" s="1">
        <f t="shared" si="85"/>
        <v>2</v>
      </c>
      <c r="L696" s="3">
        <f t="shared" si="86"/>
        <v>0.00163194444444444</v>
      </c>
    </row>
    <row r="697" spans="1:12">
      <c r="A697" s="1" t="s">
        <v>19</v>
      </c>
      <c r="B697" s="1" t="str">
        <f t="shared" si="80"/>
        <v>34</v>
      </c>
      <c r="C697" s="1">
        <f t="shared" si="81"/>
        <v>34</v>
      </c>
      <c r="D697" s="1">
        <f t="shared" si="82"/>
        <v>0</v>
      </c>
      <c r="E697" s="1">
        <f t="shared" si="87"/>
        <v>34</v>
      </c>
      <c r="I697" s="2">
        <f t="shared" si="83"/>
        <v>141.264637002342</v>
      </c>
      <c r="J697" s="2">
        <f t="shared" si="84"/>
        <v>21.2646370023419</v>
      </c>
      <c r="K697" s="1">
        <f t="shared" si="85"/>
        <v>2</v>
      </c>
      <c r="L697" s="3">
        <f t="shared" si="86"/>
        <v>0.00163194444444444</v>
      </c>
    </row>
    <row r="698" spans="1:12">
      <c r="A698" s="1" t="s">
        <v>19</v>
      </c>
      <c r="B698" s="1" t="str">
        <f t="shared" si="80"/>
        <v>34</v>
      </c>
      <c r="C698" s="1">
        <f t="shared" si="81"/>
        <v>34</v>
      </c>
      <c r="D698" s="1">
        <f t="shared" si="82"/>
        <v>0</v>
      </c>
      <c r="E698" s="1">
        <f t="shared" si="87"/>
        <v>34</v>
      </c>
      <c r="I698" s="2">
        <f t="shared" si="83"/>
        <v>141.467603434817</v>
      </c>
      <c r="J698" s="2">
        <f t="shared" si="84"/>
        <v>21.4676034348165</v>
      </c>
      <c r="K698" s="1">
        <f t="shared" si="85"/>
        <v>2</v>
      </c>
      <c r="L698" s="3">
        <f t="shared" si="86"/>
        <v>0.00163194444444444</v>
      </c>
    </row>
    <row r="699" spans="1:12">
      <c r="A699" s="1" t="s">
        <v>19</v>
      </c>
      <c r="B699" s="1" t="str">
        <f t="shared" si="80"/>
        <v>34</v>
      </c>
      <c r="C699" s="1">
        <f t="shared" si="81"/>
        <v>34</v>
      </c>
      <c r="D699" s="1">
        <f t="shared" si="82"/>
        <v>0</v>
      </c>
      <c r="E699" s="1">
        <f t="shared" si="87"/>
        <v>34</v>
      </c>
      <c r="I699" s="2">
        <f t="shared" si="83"/>
        <v>141.670569867291</v>
      </c>
      <c r="J699" s="2">
        <f t="shared" si="84"/>
        <v>21.6705698672912</v>
      </c>
      <c r="K699" s="1">
        <f t="shared" si="85"/>
        <v>2</v>
      </c>
      <c r="L699" s="3">
        <f t="shared" si="86"/>
        <v>0.00163194444444444</v>
      </c>
    </row>
    <row r="700" spans="1:12">
      <c r="A700" s="1" t="s">
        <v>17</v>
      </c>
      <c r="B700" s="1" t="str">
        <f t="shared" si="80"/>
        <v>36</v>
      </c>
      <c r="C700" s="1">
        <f t="shared" si="81"/>
        <v>36</v>
      </c>
      <c r="D700" s="1">
        <f t="shared" si="82"/>
        <v>2</v>
      </c>
      <c r="E700" s="1">
        <f t="shared" si="87"/>
        <v>36</v>
      </c>
      <c r="I700" s="2">
        <f t="shared" si="83"/>
        <v>141.873536299766</v>
      </c>
      <c r="J700" s="2">
        <f t="shared" si="84"/>
        <v>21.8735362997658</v>
      </c>
      <c r="K700" s="1">
        <f t="shared" si="85"/>
        <v>2</v>
      </c>
      <c r="L700" s="3">
        <f t="shared" si="86"/>
        <v>0.00163194444444444</v>
      </c>
    </row>
    <row r="701" spans="1:12">
      <c r="A701" s="1" t="s">
        <v>17</v>
      </c>
      <c r="B701" s="1" t="str">
        <f t="shared" si="80"/>
        <v>36</v>
      </c>
      <c r="C701" s="1">
        <f t="shared" si="81"/>
        <v>36</v>
      </c>
      <c r="D701" s="1">
        <f t="shared" si="82"/>
        <v>0</v>
      </c>
      <c r="E701" s="1">
        <f t="shared" si="87"/>
        <v>36</v>
      </c>
      <c r="I701" s="2">
        <f t="shared" si="83"/>
        <v>142.07650273224</v>
      </c>
      <c r="J701" s="2">
        <f t="shared" si="84"/>
        <v>22.0765027322404</v>
      </c>
      <c r="K701" s="1">
        <f t="shared" si="85"/>
        <v>2</v>
      </c>
      <c r="L701" s="3">
        <f t="shared" si="86"/>
        <v>0.00164351851851852</v>
      </c>
    </row>
    <row r="702" spans="1:12">
      <c r="A702" s="1" t="s">
        <v>17</v>
      </c>
      <c r="B702" s="1" t="str">
        <f t="shared" si="80"/>
        <v>36</v>
      </c>
      <c r="C702" s="1">
        <f t="shared" si="81"/>
        <v>36</v>
      </c>
      <c r="D702" s="1">
        <f t="shared" si="82"/>
        <v>0</v>
      </c>
      <c r="E702" s="1">
        <f t="shared" si="87"/>
        <v>36</v>
      </c>
      <c r="I702" s="2">
        <f t="shared" si="83"/>
        <v>142.279469164715</v>
      </c>
      <c r="J702" s="2">
        <f t="shared" si="84"/>
        <v>22.2794691647151</v>
      </c>
      <c r="K702" s="1">
        <f t="shared" si="85"/>
        <v>2</v>
      </c>
      <c r="L702" s="3">
        <f t="shared" si="86"/>
        <v>0.00164351851851852</v>
      </c>
    </row>
    <row r="703" spans="1:12">
      <c r="A703" s="1" t="s">
        <v>18</v>
      </c>
      <c r="B703" s="1" t="str">
        <f t="shared" si="80"/>
        <v>35</v>
      </c>
      <c r="C703" s="1">
        <f t="shared" si="81"/>
        <v>35</v>
      </c>
      <c r="D703" s="1">
        <f t="shared" si="82"/>
        <v>-1</v>
      </c>
      <c r="E703" s="1">
        <f t="shared" si="87"/>
        <v>35</v>
      </c>
      <c r="I703" s="2">
        <f t="shared" si="83"/>
        <v>142.48243559719</v>
      </c>
      <c r="J703" s="2">
        <f t="shared" si="84"/>
        <v>22.4824355971897</v>
      </c>
      <c r="K703" s="1">
        <f t="shared" si="85"/>
        <v>2</v>
      </c>
      <c r="L703" s="3">
        <f t="shared" si="86"/>
        <v>0.00164351851851852</v>
      </c>
    </row>
    <row r="704" spans="1:12">
      <c r="A704" s="1" t="s">
        <v>18</v>
      </c>
      <c r="B704" s="1" t="str">
        <f t="shared" si="80"/>
        <v>35</v>
      </c>
      <c r="C704" s="1">
        <f t="shared" si="81"/>
        <v>35</v>
      </c>
      <c r="D704" s="1">
        <f t="shared" si="82"/>
        <v>0</v>
      </c>
      <c r="E704" s="1">
        <f t="shared" si="87"/>
        <v>35</v>
      </c>
      <c r="I704" s="2">
        <f t="shared" si="83"/>
        <v>142.685402029664</v>
      </c>
      <c r="J704" s="2">
        <f t="shared" si="84"/>
        <v>22.6854020296643</v>
      </c>
      <c r="K704" s="1">
        <f t="shared" si="85"/>
        <v>2</v>
      </c>
      <c r="L704" s="3">
        <f t="shared" si="86"/>
        <v>0.00164351851851852</v>
      </c>
    </row>
    <row r="705" spans="1:12">
      <c r="A705" s="1" t="s">
        <v>18</v>
      </c>
      <c r="B705" s="1" t="str">
        <f t="shared" si="80"/>
        <v>35</v>
      </c>
      <c r="C705" s="1">
        <f t="shared" si="81"/>
        <v>35</v>
      </c>
      <c r="D705" s="1">
        <f t="shared" si="82"/>
        <v>0</v>
      </c>
      <c r="E705" s="1">
        <f t="shared" si="87"/>
        <v>35</v>
      </c>
      <c r="I705" s="2">
        <f t="shared" si="83"/>
        <v>142.888368462139</v>
      </c>
      <c r="J705" s="2">
        <f t="shared" si="84"/>
        <v>22.8883684621389</v>
      </c>
      <c r="K705" s="1">
        <f t="shared" si="85"/>
        <v>2</v>
      </c>
      <c r="L705" s="3">
        <f t="shared" si="86"/>
        <v>0.00164351851851852</v>
      </c>
    </row>
    <row r="706" spans="1:12">
      <c r="A706" s="1" t="s">
        <v>18</v>
      </c>
      <c r="B706" s="1" t="str">
        <f t="shared" ref="B706:B769" si="88">SUBSTITUTE(SUBSTITUTE(A706,"m",""),"s","")</f>
        <v>35</v>
      </c>
      <c r="C706" s="1">
        <f t="shared" ref="C706:C769" si="89">IF(LEN(B706)&lt;=0,C705,VALUE(B706))</f>
        <v>35</v>
      </c>
      <c r="D706" s="1">
        <f t="shared" si="82"/>
        <v>0</v>
      </c>
      <c r="E706" s="1">
        <f t="shared" si="87"/>
        <v>35</v>
      </c>
      <c r="I706" s="2">
        <f t="shared" si="83"/>
        <v>143.091334894614</v>
      </c>
      <c r="J706" s="2">
        <f t="shared" si="84"/>
        <v>23.0913348946136</v>
      </c>
      <c r="K706" s="1">
        <f t="shared" si="85"/>
        <v>2</v>
      </c>
      <c r="L706" s="3">
        <f t="shared" si="86"/>
        <v>0.00165509259259259</v>
      </c>
    </row>
    <row r="707" spans="1:12">
      <c r="A707" s="1" t="s">
        <v>18</v>
      </c>
      <c r="B707" s="1" t="str">
        <f t="shared" si="88"/>
        <v>35</v>
      </c>
      <c r="C707" s="1">
        <f t="shared" si="89"/>
        <v>35</v>
      </c>
      <c r="D707" s="1">
        <f t="shared" ref="D707:D770" si="90">IF(ABS(D706)&gt;5,C707-C706+D706,C707-C706)</f>
        <v>0</v>
      </c>
      <c r="E707" s="1">
        <f t="shared" si="87"/>
        <v>35</v>
      </c>
      <c r="I707" s="2">
        <f t="shared" ref="I707:I770" si="91">(ROW()-1)*$H$2</f>
        <v>143.294301327088</v>
      </c>
      <c r="J707" s="2">
        <f t="shared" ref="J707:J770" si="92">MOD(I707,60)</f>
        <v>23.2943013270882</v>
      </c>
      <c r="K707" s="1">
        <f t="shared" ref="K707:K770" si="93">ROUNDDOWN(I707/60,0)</f>
        <v>2</v>
      </c>
      <c r="L707" s="3">
        <f t="shared" ref="L707:L770" si="94">TIME(0,K707,J707)</f>
        <v>0.00165509259259259</v>
      </c>
    </row>
    <row r="708" spans="1:12">
      <c r="A708" s="1" t="s">
        <v>16</v>
      </c>
      <c r="B708" s="1" t="str">
        <f t="shared" si="88"/>
        <v>32</v>
      </c>
      <c r="C708" s="1">
        <f t="shared" si="89"/>
        <v>32</v>
      </c>
      <c r="D708" s="1">
        <f t="shared" si="90"/>
        <v>-3</v>
      </c>
      <c r="E708" s="1">
        <f t="shared" si="87"/>
        <v>32</v>
      </c>
      <c r="I708" s="2">
        <f t="shared" si="91"/>
        <v>143.497267759563</v>
      </c>
      <c r="J708" s="2">
        <f t="shared" si="92"/>
        <v>23.4972677595628</v>
      </c>
      <c r="K708" s="1">
        <f t="shared" si="93"/>
        <v>2</v>
      </c>
      <c r="L708" s="3">
        <f t="shared" si="94"/>
        <v>0.00165509259259259</v>
      </c>
    </row>
    <row r="709" spans="1:12">
      <c r="A709" s="1" t="s">
        <v>16</v>
      </c>
      <c r="B709" s="1" t="str">
        <f t="shared" si="88"/>
        <v>32</v>
      </c>
      <c r="C709" s="1">
        <f t="shared" si="89"/>
        <v>32</v>
      </c>
      <c r="D709" s="1">
        <f t="shared" si="90"/>
        <v>0</v>
      </c>
      <c r="E709" s="1">
        <f t="shared" si="87"/>
        <v>32</v>
      </c>
      <c r="I709" s="2">
        <f t="shared" si="91"/>
        <v>143.700234192037</v>
      </c>
      <c r="J709" s="2">
        <f t="shared" si="92"/>
        <v>23.7002341920375</v>
      </c>
      <c r="K709" s="1">
        <f t="shared" si="93"/>
        <v>2</v>
      </c>
      <c r="L709" s="3">
        <f t="shared" si="94"/>
        <v>0.00165509259259259</v>
      </c>
    </row>
    <row r="710" spans="1:12">
      <c r="A710" s="1" t="s">
        <v>16</v>
      </c>
      <c r="B710" s="1" t="str">
        <f t="shared" si="88"/>
        <v>32</v>
      </c>
      <c r="C710" s="1">
        <f t="shared" si="89"/>
        <v>32</v>
      </c>
      <c r="D710" s="1">
        <f t="shared" si="90"/>
        <v>0</v>
      </c>
      <c r="E710" s="1">
        <f t="shared" si="87"/>
        <v>32</v>
      </c>
      <c r="I710" s="2">
        <f t="shared" si="91"/>
        <v>143.903200624512</v>
      </c>
      <c r="J710" s="2">
        <f t="shared" si="92"/>
        <v>23.9032006245121</v>
      </c>
      <c r="K710" s="1">
        <f t="shared" si="93"/>
        <v>2</v>
      </c>
      <c r="L710" s="3">
        <f t="shared" si="94"/>
        <v>0.00165509259259259</v>
      </c>
    </row>
    <row r="711" spans="1:12">
      <c r="A711" s="1" t="s">
        <v>16</v>
      </c>
      <c r="B711" s="1" t="str">
        <f t="shared" si="88"/>
        <v>32</v>
      </c>
      <c r="C711" s="1">
        <f t="shared" si="89"/>
        <v>32</v>
      </c>
      <c r="D711" s="1">
        <f t="shared" si="90"/>
        <v>0</v>
      </c>
      <c r="E711" s="1">
        <f t="shared" si="87"/>
        <v>32</v>
      </c>
      <c r="I711" s="2">
        <f t="shared" si="91"/>
        <v>144.106167056987</v>
      </c>
      <c r="J711" s="2">
        <f t="shared" si="92"/>
        <v>24.1061670569867</v>
      </c>
      <c r="K711" s="1">
        <f t="shared" si="93"/>
        <v>2</v>
      </c>
      <c r="L711" s="3">
        <f t="shared" si="94"/>
        <v>0.00166666666666667</v>
      </c>
    </row>
    <row r="712" spans="1:12">
      <c r="A712" s="1" t="s">
        <v>16</v>
      </c>
      <c r="B712" s="1" t="str">
        <f t="shared" si="88"/>
        <v>32</v>
      </c>
      <c r="C712" s="1">
        <f t="shared" si="89"/>
        <v>32</v>
      </c>
      <c r="D712" s="1">
        <f t="shared" si="90"/>
        <v>0</v>
      </c>
      <c r="E712" s="1">
        <f t="shared" si="87"/>
        <v>32</v>
      </c>
      <c r="I712" s="2">
        <f t="shared" si="91"/>
        <v>144.309133489461</v>
      </c>
      <c r="J712" s="2">
        <f t="shared" si="92"/>
        <v>24.3091334894614</v>
      </c>
      <c r="K712" s="1">
        <f t="shared" si="93"/>
        <v>2</v>
      </c>
      <c r="L712" s="3">
        <f t="shared" si="94"/>
        <v>0.00166666666666667</v>
      </c>
    </row>
    <row r="713" spans="1:12">
      <c r="A713" s="1" t="s">
        <v>18</v>
      </c>
      <c r="B713" s="1" t="str">
        <f t="shared" si="88"/>
        <v>35</v>
      </c>
      <c r="C713" s="1">
        <f t="shared" si="89"/>
        <v>35</v>
      </c>
      <c r="D713" s="1">
        <f t="shared" si="90"/>
        <v>3</v>
      </c>
      <c r="E713" s="1">
        <f t="shared" ref="E713:E776" si="95">IF(ABS(D713)&gt;5,AVERAGE(E705,E706,E707,E708,E709,E710,E711,E712),C713)</f>
        <v>35</v>
      </c>
      <c r="I713" s="2">
        <f t="shared" si="91"/>
        <v>144.512099921936</v>
      </c>
      <c r="J713" s="2">
        <f t="shared" si="92"/>
        <v>24.512099921936</v>
      </c>
      <c r="K713" s="1">
        <f t="shared" si="93"/>
        <v>2</v>
      </c>
      <c r="L713" s="3">
        <f t="shared" si="94"/>
        <v>0.00166666666666667</v>
      </c>
    </row>
    <row r="714" spans="1:12">
      <c r="A714" s="1" t="s">
        <v>18</v>
      </c>
      <c r="B714" s="1" t="str">
        <f t="shared" si="88"/>
        <v>35</v>
      </c>
      <c r="C714" s="1">
        <f t="shared" si="89"/>
        <v>35</v>
      </c>
      <c r="D714" s="1">
        <f t="shared" si="90"/>
        <v>0</v>
      </c>
      <c r="E714" s="1">
        <f t="shared" si="95"/>
        <v>35</v>
      </c>
      <c r="I714" s="2">
        <f t="shared" si="91"/>
        <v>144.715066354411</v>
      </c>
      <c r="J714" s="2">
        <f t="shared" si="92"/>
        <v>24.7150663544106</v>
      </c>
      <c r="K714" s="1">
        <f t="shared" si="93"/>
        <v>2</v>
      </c>
      <c r="L714" s="3">
        <f t="shared" si="94"/>
        <v>0.00166666666666667</v>
      </c>
    </row>
    <row r="715" spans="1:12">
      <c r="A715" s="1" t="s">
        <v>18</v>
      </c>
      <c r="B715" s="1" t="str">
        <f t="shared" si="88"/>
        <v>35</v>
      </c>
      <c r="C715" s="1">
        <f t="shared" si="89"/>
        <v>35</v>
      </c>
      <c r="D715" s="1">
        <f t="shared" si="90"/>
        <v>0</v>
      </c>
      <c r="E715" s="1">
        <f t="shared" si="95"/>
        <v>35</v>
      </c>
      <c r="I715" s="2">
        <f t="shared" si="91"/>
        <v>144.918032786885</v>
      </c>
      <c r="J715" s="2">
        <f t="shared" si="92"/>
        <v>24.9180327868852</v>
      </c>
      <c r="K715" s="1">
        <f t="shared" si="93"/>
        <v>2</v>
      </c>
      <c r="L715" s="3">
        <f t="shared" si="94"/>
        <v>0.00166666666666667</v>
      </c>
    </row>
    <row r="716" spans="1:12">
      <c r="A716" s="1" t="s">
        <v>18</v>
      </c>
      <c r="B716" s="1" t="str">
        <f t="shared" si="88"/>
        <v>35</v>
      </c>
      <c r="C716" s="1">
        <f t="shared" si="89"/>
        <v>35</v>
      </c>
      <c r="D716" s="1">
        <f t="shared" si="90"/>
        <v>0</v>
      </c>
      <c r="E716" s="1">
        <f t="shared" si="95"/>
        <v>35</v>
      </c>
      <c r="I716" s="2">
        <f t="shared" si="91"/>
        <v>145.12099921936</v>
      </c>
      <c r="J716" s="2">
        <f t="shared" si="92"/>
        <v>25.1209992193599</v>
      </c>
      <c r="K716" s="1">
        <f t="shared" si="93"/>
        <v>2</v>
      </c>
      <c r="L716" s="3">
        <f t="shared" si="94"/>
        <v>0.00167824074074074</v>
      </c>
    </row>
    <row r="717" spans="1:12">
      <c r="A717" s="1" t="s">
        <v>18</v>
      </c>
      <c r="B717" s="1" t="str">
        <f t="shared" si="88"/>
        <v>35</v>
      </c>
      <c r="C717" s="1">
        <f t="shared" si="89"/>
        <v>35</v>
      </c>
      <c r="D717" s="1">
        <f t="shared" si="90"/>
        <v>0</v>
      </c>
      <c r="E717" s="1">
        <f t="shared" si="95"/>
        <v>35</v>
      </c>
      <c r="I717" s="2">
        <f t="shared" si="91"/>
        <v>145.323965651834</v>
      </c>
      <c r="J717" s="2">
        <f t="shared" si="92"/>
        <v>25.3239656518345</v>
      </c>
      <c r="K717" s="1">
        <f t="shared" si="93"/>
        <v>2</v>
      </c>
      <c r="L717" s="3">
        <f t="shared" si="94"/>
        <v>0.00167824074074074</v>
      </c>
    </row>
    <row r="718" spans="1:12">
      <c r="A718" s="1" t="s">
        <v>19</v>
      </c>
      <c r="B718" s="1" t="str">
        <f t="shared" si="88"/>
        <v>34</v>
      </c>
      <c r="C718" s="1">
        <f t="shared" si="89"/>
        <v>34</v>
      </c>
      <c r="D718" s="1">
        <f t="shared" si="90"/>
        <v>-1</v>
      </c>
      <c r="E718" s="1">
        <f t="shared" si="95"/>
        <v>34</v>
      </c>
      <c r="I718" s="2">
        <f t="shared" si="91"/>
        <v>145.526932084309</v>
      </c>
      <c r="J718" s="2">
        <f t="shared" si="92"/>
        <v>25.5269320843091</v>
      </c>
      <c r="K718" s="1">
        <f t="shared" si="93"/>
        <v>2</v>
      </c>
      <c r="L718" s="3">
        <f t="shared" si="94"/>
        <v>0.00167824074074074</v>
      </c>
    </row>
    <row r="719" spans="1:12">
      <c r="A719" s="1" t="s">
        <v>19</v>
      </c>
      <c r="B719" s="1" t="str">
        <f t="shared" si="88"/>
        <v>34</v>
      </c>
      <c r="C719" s="1">
        <f t="shared" si="89"/>
        <v>34</v>
      </c>
      <c r="D719" s="1">
        <f t="shared" si="90"/>
        <v>0</v>
      </c>
      <c r="E719" s="1">
        <f t="shared" si="95"/>
        <v>34</v>
      </c>
      <c r="I719" s="2">
        <f t="shared" si="91"/>
        <v>145.729898516784</v>
      </c>
      <c r="J719" s="2">
        <f t="shared" si="92"/>
        <v>25.7298985167838</v>
      </c>
      <c r="K719" s="1">
        <f t="shared" si="93"/>
        <v>2</v>
      </c>
      <c r="L719" s="3">
        <f t="shared" si="94"/>
        <v>0.00167824074074074</v>
      </c>
    </row>
    <row r="720" spans="1:12">
      <c r="A720" s="1" t="s">
        <v>19</v>
      </c>
      <c r="B720" s="1" t="str">
        <f t="shared" si="88"/>
        <v>34</v>
      </c>
      <c r="C720" s="1">
        <f t="shared" si="89"/>
        <v>34</v>
      </c>
      <c r="D720" s="1">
        <f t="shared" si="90"/>
        <v>0</v>
      </c>
      <c r="E720" s="1">
        <f t="shared" si="95"/>
        <v>34</v>
      </c>
      <c r="I720" s="2">
        <f t="shared" si="91"/>
        <v>145.932864949258</v>
      </c>
      <c r="J720" s="2">
        <f t="shared" si="92"/>
        <v>25.9328649492584</v>
      </c>
      <c r="K720" s="1">
        <f t="shared" si="93"/>
        <v>2</v>
      </c>
      <c r="L720" s="3">
        <f t="shared" si="94"/>
        <v>0.00167824074074074</v>
      </c>
    </row>
    <row r="721" spans="1:12">
      <c r="A721" s="1" t="s">
        <v>19</v>
      </c>
      <c r="B721" s="1" t="str">
        <f t="shared" si="88"/>
        <v>34</v>
      </c>
      <c r="C721" s="1">
        <f t="shared" si="89"/>
        <v>34</v>
      </c>
      <c r="D721" s="1">
        <f t="shared" si="90"/>
        <v>0</v>
      </c>
      <c r="E721" s="1">
        <f t="shared" si="95"/>
        <v>34</v>
      </c>
      <c r="I721" s="2">
        <f t="shared" si="91"/>
        <v>146.135831381733</v>
      </c>
      <c r="J721" s="2">
        <f t="shared" si="92"/>
        <v>26.135831381733</v>
      </c>
      <c r="K721" s="1">
        <f t="shared" si="93"/>
        <v>2</v>
      </c>
      <c r="L721" s="3">
        <f t="shared" si="94"/>
        <v>0.00168981481481481</v>
      </c>
    </row>
    <row r="722" spans="1:12">
      <c r="A722" s="1" t="s">
        <v>19</v>
      </c>
      <c r="B722" s="1" t="str">
        <f t="shared" si="88"/>
        <v>34</v>
      </c>
      <c r="C722" s="1">
        <f t="shared" si="89"/>
        <v>34</v>
      </c>
      <c r="D722" s="1">
        <f t="shared" si="90"/>
        <v>0</v>
      </c>
      <c r="E722" s="1">
        <f t="shared" si="95"/>
        <v>34</v>
      </c>
      <c r="I722" s="2">
        <f t="shared" si="91"/>
        <v>146.338797814208</v>
      </c>
      <c r="J722" s="2">
        <f t="shared" si="92"/>
        <v>26.3387978142077</v>
      </c>
      <c r="K722" s="1">
        <f t="shared" si="93"/>
        <v>2</v>
      </c>
      <c r="L722" s="3">
        <f t="shared" si="94"/>
        <v>0.00168981481481481</v>
      </c>
    </row>
    <row r="723" spans="1:12">
      <c r="A723" s="1" t="s">
        <v>12</v>
      </c>
      <c r="B723" s="1" t="str">
        <f t="shared" si="88"/>
        <v>33</v>
      </c>
      <c r="C723" s="1">
        <f t="shared" si="89"/>
        <v>33</v>
      </c>
      <c r="D723" s="1">
        <f t="shared" si="90"/>
        <v>-1</v>
      </c>
      <c r="E723" s="1">
        <f t="shared" si="95"/>
        <v>33</v>
      </c>
      <c r="I723" s="2">
        <f t="shared" si="91"/>
        <v>146.541764246682</v>
      </c>
      <c r="J723" s="2">
        <f t="shared" si="92"/>
        <v>26.5417642466823</v>
      </c>
      <c r="K723" s="1">
        <f t="shared" si="93"/>
        <v>2</v>
      </c>
      <c r="L723" s="3">
        <f t="shared" si="94"/>
        <v>0.00168981481481481</v>
      </c>
    </row>
    <row r="724" spans="1:12">
      <c r="A724" s="1" t="s">
        <v>12</v>
      </c>
      <c r="B724" s="1" t="str">
        <f t="shared" si="88"/>
        <v>33</v>
      </c>
      <c r="C724" s="1">
        <f t="shared" si="89"/>
        <v>33</v>
      </c>
      <c r="D724" s="1">
        <f t="shared" si="90"/>
        <v>0</v>
      </c>
      <c r="E724" s="1">
        <f t="shared" si="95"/>
        <v>33</v>
      </c>
      <c r="I724" s="2">
        <f t="shared" si="91"/>
        <v>146.744730679157</v>
      </c>
      <c r="J724" s="2">
        <f t="shared" si="92"/>
        <v>26.7447306791569</v>
      </c>
      <c r="K724" s="1">
        <f t="shared" si="93"/>
        <v>2</v>
      </c>
      <c r="L724" s="3">
        <f t="shared" si="94"/>
        <v>0.00168981481481481</v>
      </c>
    </row>
    <row r="725" spans="1:12">
      <c r="A725" s="1" t="s">
        <v>12</v>
      </c>
      <c r="B725" s="1" t="str">
        <f t="shared" si="88"/>
        <v>33</v>
      </c>
      <c r="C725" s="1">
        <f t="shared" si="89"/>
        <v>33</v>
      </c>
      <c r="D725" s="1">
        <f t="shared" si="90"/>
        <v>0</v>
      </c>
      <c r="E725" s="1">
        <f t="shared" si="95"/>
        <v>33</v>
      </c>
      <c r="I725" s="2">
        <f t="shared" si="91"/>
        <v>146.947697111632</v>
      </c>
      <c r="J725" s="2">
        <f t="shared" si="92"/>
        <v>26.9476971116315</v>
      </c>
      <c r="K725" s="1">
        <f t="shared" si="93"/>
        <v>2</v>
      </c>
      <c r="L725" s="3">
        <f t="shared" si="94"/>
        <v>0.00168981481481481</v>
      </c>
    </row>
    <row r="726" spans="1:12">
      <c r="A726" s="1" t="s">
        <v>12</v>
      </c>
      <c r="B726" s="1" t="str">
        <f t="shared" si="88"/>
        <v>33</v>
      </c>
      <c r="C726" s="1">
        <f t="shared" si="89"/>
        <v>33</v>
      </c>
      <c r="D726" s="1">
        <f t="shared" si="90"/>
        <v>0</v>
      </c>
      <c r="E726" s="1">
        <f t="shared" si="95"/>
        <v>33</v>
      </c>
      <c r="I726" s="2">
        <f t="shared" si="91"/>
        <v>147.150663544106</v>
      </c>
      <c r="J726" s="2">
        <f t="shared" si="92"/>
        <v>27.1506635441062</v>
      </c>
      <c r="K726" s="1">
        <f t="shared" si="93"/>
        <v>2</v>
      </c>
      <c r="L726" s="3">
        <f t="shared" si="94"/>
        <v>0.00170138888888889</v>
      </c>
    </row>
    <row r="727" spans="1:12">
      <c r="A727" s="1" t="s">
        <v>12</v>
      </c>
      <c r="B727" s="1" t="str">
        <f t="shared" si="88"/>
        <v>33</v>
      </c>
      <c r="C727" s="1">
        <f t="shared" si="89"/>
        <v>33</v>
      </c>
      <c r="D727" s="1">
        <f t="shared" si="90"/>
        <v>0</v>
      </c>
      <c r="E727" s="1">
        <f t="shared" si="95"/>
        <v>33</v>
      </c>
      <c r="I727" s="2">
        <f t="shared" si="91"/>
        <v>147.353629976581</v>
      </c>
      <c r="J727" s="2">
        <f t="shared" si="92"/>
        <v>27.3536299765808</v>
      </c>
      <c r="K727" s="1">
        <f t="shared" si="93"/>
        <v>2</v>
      </c>
      <c r="L727" s="3">
        <f t="shared" si="94"/>
        <v>0.00170138888888889</v>
      </c>
    </row>
    <row r="728" spans="1:12">
      <c r="A728" s="1" t="s">
        <v>12</v>
      </c>
      <c r="B728" s="1" t="str">
        <f t="shared" si="88"/>
        <v>33</v>
      </c>
      <c r="C728" s="1">
        <f t="shared" si="89"/>
        <v>33</v>
      </c>
      <c r="D728" s="1">
        <f t="shared" si="90"/>
        <v>0</v>
      </c>
      <c r="E728" s="1">
        <f t="shared" si="95"/>
        <v>33</v>
      </c>
      <c r="I728" s="2">
        <f t="shared" si="91"/>
        <v>147.556596409055</v>
      </c>
      <c r="J728" s="2">
        <f t="shared" si="92"/>
        <v>27.5565964090554</v>
      </c>
      <c r="K728" s="1">
        <f t="shared" si="93"/>
        <v>2</v>
      </c>
      <c r="L728" s="3">
        <f t="shared" si="94"/>
        <v>0.00170138888888889</v>
      </c>
    </row>
    <row r="729" spans="1:12">
      <c r="A729" s="1" t="s">
        <v>12</v>
      </c>
      <c r="B729" s="1" t="str">
        <f t="shared" si="88"/>
        <v>33</v>
      </c>
      <c r="C729" s="1">
        <f t="shared" si="89"/>
        <v>33</v>
      </c>
      <c r="D729" s="1">
        <f t="shared" si="90"/>
        <v>0</v>
      </c>
      <c r="E729" s="1">
        <f t="shared" si="95"/>
        <v>33</v>
      </c>
      <c r="I729" s="2">
        <f t="shared" si="91"/>
        <v>147.75956284153</v>
      </c>
      <c r="J729" s="2">
        <f t="shared" si="92"/>
        <v>27.7595628415301</v>
      </c>
      <c r="K729" s="1">
        <f t="shared" si="93"/>
        <v>2</v>
      </c>
      <c r="L729" s="3">
        <f t="shared" si="94"/>
        <v>0.00170138888888889</v>
      </c>
    </row>
    <row r="730" spans="1:12">
      <c r="A730" s="1" t="s">
        <v>12</v>
      </c>
      <c r="B730" s="1" t="str">
        <f t="shared" si="88"/>
        <v>33</v>
      </c>
      <c r="C730" s="1">
        <f t="shared" si="89"/>
        <v>33</v>
      </c>
      <c r="D730" s="1">
        <f t="shared" si="90"/>
        <v>0</v>
      </c>
      <c r="E730" s="1">
        <f t="shared" si="95"/>
        <v>33</v>
      </c>
      <c r="I730" s="2">
        <f t="shared" si="91"/>
        <v>147.962529274005</v>
      </c>
      <c r="J730" s="2">
        <f t="shared" si="92"/>
        <v>27.9625292740047</v>
      </c>
      <c r="K730" s="1">
        <f t="shared" si="93"/>
        <v>2</v>
      </c>
      <c r="L730" s="3">
        <f t="shared" si="94"/>
        <v>0.00170138888888889</v>
      </c>
    </row>
    <row r="731" spans="1:12">
      <c r="A731" s="1" t="s">
        <v>12</v>
      </c>
      <c r="B731" s="1" t="str">
        <f t="shared" si="88"/>
        <v>33</v>
      </c>
      <c r="C731" s="1">
        <f t="shared" si="89"/>
        <v>33</v>
      </c>
      <c r="D731" s="1">
        <f t="shared" si="90"/>
        <v>0</v>
      </c>
      <c r="E731" s="1">
        <f t="shared" si="95"/>
        <v>33</v>
      </c>
      <c r="I731" s="2">
        <f t="shared" si="91"/>
        <v>148.165495706479</v>
      </c>
      <c r="J731" s="2">
        <f t="shared" si="92"/>
        <v>28.1654957064793</v>
      </c>
      <c r="K731" s="1">
        <f t="shared" si="93"/>
        <v>2</v>
      </c>
      <c r="L731" s="3">
        <f t="shared" si="94"/>
        <v>0.00171296296296296</v>
      </c>
    </row>
    <row r="732" spans="1:12">
      <c r="A732" s="1" t="s">
        <v>12</v>
      </c>
      <c r="B732" s="1" t="str">
        <f t="shared" si="88"/>
        <v>33</v>
      </c>
      <c r="C732" s="1">
        <f t="shared" si="89"/>
        <v>33</v>
      </c>
      <c r="D732" s="1">
        <f t="shared" si="90"/>
        <v>0</v>
      </c>
      <c r="E732" s="1">
        <f t="shared" si="95"/>
        <v>33</v>
      </c>
      <c r="I732" s="2">
        <f t="shared" si="91"/>
        <v>148.368462138954</v>
      </c>
      <c r="J732" s="2">
        <f t="shared" si="92"/>
        <v>28.368462138954</v>
      </c>
      <c r="K732" s="1">
        <f t="shared" si="93"/>
        <v>2</v>
      </c>
      <c r="L732" s="3">
        <f t="shared" si="94"/>
        <v>0.00171296296296296</v>
      </c>
    </row>
    <row r="733" spans="1:12">
      <c r="A733" s="1" t="s">
        <v>12</v>
      </c>
      <c r="B733" s="1" t="str">
        <f t="shared" si="88"/>
        <v>33</v>
      </c>
      <c r="C733" s="1">
        <f t="shared" si="89"/>
        <v>33</v>
      </c>
      <c r="D733" s="1">
        <f t="shared" si="90"/>
        <v>0</v>
      </c>
      <c r="E733" s="1">
        <f t="shared" si="95"/>
        <v>33</v>
      </c>
      <c r="I733" s="2">
        <f t="shared" si="91"/>
        <v>148.571428571429</v>
      </c>
      <c r="J733" s="2">
        <f t="shared" si="92"/>
        <v>28.5714285714286</v>
      </c>
      <c r="K733" s="1">
        <f t="shared" si="93"/>
        <v>2</v>
      </c>
      <c r="L733" s="3">
        <f t="shared" si="94"/>
        <v>0.00171296296296296</v>
      </c>
    </row>
    <row r="734" spans="1:12">
      <c r="A734" s="1" t="s">
        <v>12</v>
      </c>
      <c r="B734" s="1" t="str">
        <f t="shared" si="88"/>
        <v>33</v>
      </c>
      <c r="C734" s="1">
        <f t="shared" si="89"/>
        <v>33</v>
      </c>
      <c r="D734" s="1">
        <f t="shared" si="90"/>
        <v>0</v>
      </c>
      <c r="E734" s="1">
        <f t="shared" si="95"/>
        <v>33</v>
      </c>
      <c r="I734" s="2">
        <f t="shared" si="91"/>
        <v>148.774395003903</v>
      </c>
      <c r="J734" s="2">
        <f t="shared" si="92"/>
        <v>28.7743950039032</v>
      </c>
      <c r="K734" s="1">
        <f t="shared" si="93"/>
        <v>2</v>
      </c>
      <c r="L734" s="3">
        <f t="shared" si="94"/>
        <v>0.00171296296296296</v>
      </c>
    </row>
    <row r="735" spans="1:12">
      <c r="A735" s="1" t="s">
        <v>12</v>
      </c>
      <c r="B735" s="1" t="str">
        <f t="shared" si="88"/>
        <v>33</v>
      </c>
      <c r="C735" s="1">
        <f t="shared" si="89"/>
        <v>33</v>
      </c>
      <c r="D735" s="1">
        <f t="shared" si="90"/>
        <v>0</v>
      </c>
      <c r="E735" s="1">
        <f t="shared" si="95"/>
        <v>33</v>
      </c>
      <c r="I735" s="2">
        <f t="shared" si="91"/>
        <v>148.977361436378</v>
      </c>
      <c r="J735" s="2">
        <f t="shared" si="92"/>
        <v>28.9773614363778</v>
      </c>
      <c r="K735" s="1">
        <f t="shared" si="93"/>
        <v>2</v>
      </c>
      <c r="L735" s="3">
        <f t="shared" si="94"/>
        <v>0.00171296296296296</v>
      </c>
    </row>
    <row r="736" spans="1:12">
      <c r="A736" s="1" t="s">
        <v>12</v>
      </c>
      <c r="B736" s="1" t="str">
        <f t="shared" si="88"/>
        <v>33</v>
      </c>
      <c r="C736" s="1">
        <f t="shared" si="89"/>
        <v>33</v>
      </c>
      <c r="D736" s="1">
        <f t="shared" si="90"/>
        <v>0</v>
      </c>
      <c r="E736" s="1">
        <f t="shared" si="95"/>
        <v>33</v>
      </c>
      <c r="I736" s="2">
        <f t="shared" si="91"/>
        <v>149.180327868852</v>
      </c>
      <c r="J736" s="2">
        <f t="shared" si="92"/>
        <v>29.1803278688525</v>
      </c>
      <c r="K736" s="1">
        <f t="shared" si="93"/>
        <v>2</v>
      </c>
      <c r="L736" s="3">
        <f t="shared" si="94"/>
        <v>0.00172453703703704</v>
      </c>
    </row>
    <row r="737" spans="1:12">
      <c r="A737" s="1" t="s">
        <v>12</v>
      </c>
      <c r="B737" s="1" t="str">
        <f t="shared" si="88"/>
        <v>33</v>
      </c>
      <c r="C737" s="1">
        <f t="shared" si="89"/>
        <v>33</v>
      </c>
      <c r="D737" s="1">
        <f t="shared" si="90"/>
        <v>0</v>
      </c>
      <c r="E737" s="1">
        <f t="shared" si="95"/>
        <v>33</v>
      </c>
      <c r="I737" s="2">
        <f t="shared" si="91"/>
        <v>149.383294301327</v>
      </c>
      <c r="J737" s="2">
        <f t="shared" si="92"/>
        <v>29.3832943013271</v>
      </c>
      <c r="K737" s="1">
        <f t="shared" si="93"/>
        <v>2</v>
      </c>
      <c r="L737" s="3">
        <f t="shared" si="94"/>
        <v>0.00172453703703704</v>
      </c>
    </row>
    <row r="738" spans="1:12">
      <c r="A738" s="1" t="s">
        <v>12</v>
      </c>
      <c r="B738" s="1" t="str">
        <f t="shared" si="88"/>
        <v>33</v>
      </c>
      <c r="C738" s="1">
        <f t="shared" si="89"/>
        <v>33</v>
      </c>
      <c r="D738" s="1">
        <f t="shared" si="90"/>
        <v>0</v>
      </c>
      <c r="E738" s="1">
        <f t="shared" si="95"/>
        <v>33</v>
      </c>
      <c r="I738" s="2">
        <f t="shared" si="91"/>
        <v>149.586260733802</v>
      </c>
      <c r="J738" s="2">
        <f t="shared" si="92"/>
        <v>29.5862607338017</v>
      </c>
      <c r="K738" s="1">
        <f t="shared" si="93"/>
        <v>2</v>
      </c>
      <c r="L738" s="3">
        <f t="shared" si="94"/>
        <v>0.00172453703703704</v>
      </c>
    </row>
    <row r="739" spans="1:12">
      <c r="A739" s="1" t="s">
        <v>19</v>
      </c>
      <c r="B739" s="1" t="str">
        <f t="shared" si="88"/>
        <v>34</v>
      </c>
      <c r="C739" s="1">
        <f t="shared" si="89"/>
        <v>34</v>
      </c>
      <c r="D739" s="1">
        <f t="shared" si="90"/>
        <v>1</v>
      </c>
      <c r="E739" s="1">
        <f t="shared" si="95"/>
        <v>34</v>
      </c>
      <c r="I739" s="2">
        <f t="shared" si="91"/>
        <v>149.789227166276</v>
      </c>
      <c r="J739" s="2">
        <f t="shared" si="92"/>
        <v>29.7892271662764</v>
      </c>
      <c r="K739" s="1">
        <f t="shared" si="93"/>
        <v>2</v>
      </c>
      <c r="L739" s="3">
        <f t="shared" si="94"/>
        <v>0.00172453703703704</v>
      </c>
    </row>
    <row r="740" spans="1:12">
      <c r="A740" s="1" t="s">
        <v>19</v>
      </c>
      <c r="B740" s="1" t="str">
        <f t="shared" si="88"/>
        <v>34</v>
      </c>
      <c r="C740" s="1">
        <f t="shared" si="89"/>
        <v>34</v>
      </c>
      <c r="D740" s="1">
        <f t="shared" si="90"/>
        <v>0</v>
      </c>
      <c r="E740" s="1">
        <f t="shared" si="95"/>
        <v>34</v>
      </c>
      <c r="I740" s="2">
        <f t="shared" si="91"/>
        <v>149.992193598751</v>
      </c>
      <c r="J740" s="2">
        <f t="shared" si="92"/>
        <v>29.992193598751</v>
      </c>
      <c r="K740" s="1">
        <f t="shared" si="93"/>
        <v>2</v>
      </c>
      <c r="L740" s="3">
        <f t="shared" si="94"/>
        <v>0.00172453703703704</v>
      </c>
    </row>
    <row r="741" spans="1:12">
      <c r="A741" s="1" t="s">
        <v>19</v>
      </c>
      <c r="B741" s="1" t="str">
        <f t="shared" si="88"/>
        <v>34</v>
      </c>
      <c r="C741" s="1">
        <f t="shared" si="89"/>
        <v>34</v>
      </c>
      <c r="D741" s="1">
        <f t="shared" si="90"/>
        <v>0</v>
      </c>
      <c r="E741" s="1">
        <f t="shared" si="95"/>
        <v>34</v>
      </c>
      <c r="I741" s="2">
        <f t="shared" si="91"/>
        <v>150.195160031226</v>
      </c>
      <c r="J741" s="2">
        <f t="shared" si="92"/>
        <v>30.1951600312256</v>
      </c>
      <c r="K741" s="1">
        <f t="shared" si="93"/>
        <v>2</v>
      </c>
      <c r="L741" s="3">
        <f t="shared" si="94"/>
        <v>0.00173611111111111</v>
      </c>
    </row>
    <row r="742" spans="1:12">
      <c r="A742" s="1" t="s">
        <v>19</v>
      </c>
      <c r="B742" s="1" t="str">
        <f t="shared" si="88"/>
        <v>34</v>
      </c>
      <c r="C742" s="1">
        <f t="shared" si="89"/>
        <v>34</v>
      </c>
      <c r="D742" s="1">
        <f t="shared" si="90"/>
        <v>0</v>
      </c>
      <c r="E742" s="1">
        <f t="shared" si="95"/>
        <v>34</v>
      </c>
      <c r="I742" s="2">
        <f t="shared" si="91"/>
        <v>150.3981264637</v>
      </c>
      <c r="J742" s="2">
        <f t="shared" si="92"/>
        <v>30.3981264637002</v>
      </c>
      <c r="K742" s="1">
        <f t="shared" si="93"/>
        <v>2</v>
      </c>
      <c r="L742" s="3">
        <f t="shared" si="94"/>
        <v>0.00173611111111111</v>
      </c>
    </row>
    <row r="743" spans="1:12">
      <c r="A743" s="1" t="s">
        <v>19</v>
      </c>
      <c r="B743" s="1" t="str">
        <f t="shared" si="88"/>
        <v>34</v>
      </c>
      <c r="C743" s="1">
        <f t="shared" si="89"/>
        <v>34</v>
      </c>
      <c r="D743" s="1">
        <f t="shared" si="90"/>
        <v>0</v>
      </c>
      <c r="E743" s="1">
        <f t="shared" si="95"/>
        <v>34</v>
      </c>
      <c r="I743" s="2">
        <f t="shared" si="91"/>
        <v>150.601092896175</v>
      </c>
      <c r="J743" s="2">
        <f t="shared" si="92"/>
        <v>30.6010928961749</v>
      </c>
      <c r="K743" s="1">
        <f t="shared" si="93"/>
        <v>2</v>
      </c>
      <c r="L743" s="3">
        <f t="shared" si="94"/>
        <v>0.00173611111111111</v>
      </c>
    </row>
    <row r="744" spans="1:12">
      <c r="A744" s="1" t="s">
        <v>25</v>
      </c>
      <c r="B744" s="1" t="str">
        <f t="shared" si="88"/>
        <v>30</v>
      </c>
      <c r="C744" s="1">
        <f t="shared" si="89"/>
        <v>30</v>
      </c>
      <c r="D744" s="1">
        <f t="shared" si="90"/>
        <v>-4</v>
      </c>
      <c r="E744" s="1">
        <f t="shared" si="95"/>
        <v>30</v>
      </c>
      <c r="I744" s="2">
        <f t="shared" si="91"/>
        <v>150.804059328649</v>
      </c>
      <c r="J744" s="2">
        <f t="shared" si="92"/>
        <v>30.8040593286495</v>
      </c>
      <c r="K744" s="1">
        <f t="shared" si="93"/>
        <v>2</v>
      </c>
      <c r="L744" s="3">
        <f t="shared" si="94"/>
        <v>0.00173611111111111</v>
      </c>
    </row>
    <row r="745" spans="1:12">
      <c r="A745" s="1" t="s">
        <v>25</v>
      </c>
      <c r="B745" s="1" t="str">
        <f t="shared" si="88"/>
        <v>30</v>
      </c>
      <c r="C745" s="1">
        <f t="shared" si="89"/>
        <v>30</v>
      </c>
      <c r="D745" s="1">
        <f t="shared" si="90"/>
        <v>0</v>
      </c>
      <c r="E745" s="1">
        <f t="shared" si="95"/>
        <v>30</v>
      </c>
      <c r="I745" s="2">
        <f t="shared" si="91"/>
        <v>151.007025761124</v>
      </c>
      <c r="J745" s="2">
        <f t="shared" si="92"/>
        <v>31.0070257611241</v>
      </c>
      <c r="K745" s="1">
        <f t="shared" si="93"/>
        <v>2</v>
      </c>
      <c r="L745" s="3">
        <f t="shared" si="94"/>
        <v>0.00174768518518519</v>
      </c>
    </row>
    <row r="746" spans="1:12">
      <c r="A746" s="1" t="s">
        <v>25</v>
      </c>
      <c r="B746" s="1" t="str">
        <f t="shared" si="88"/>
        <v>30</v>
      </c>
      <c r="C746" s="1">
        <f t="shared" si="89"/>
        <v>30</v>
      </c>
      <c r="D746" s="1">
        <f t="shared" si="90"/>
        <v>0</v>
      </c>
      <c r="E746" s="1">
        <f t="shared" si="95"/>
        <v>30</v>
      </c>
      <c r="I746" s="2">
        <f t="shared" si="91"/>
        <v>151.209992193599</v>
      </c>
      <c r="J746" s="2">
        <f t="shared" si="92"/>
        <v>31.2099921935988</v>
      </c>
      <c r="K746" s="1">
        <f t="shared" si="93"/>
        <v>2</v>
      </c>
      <c r="L746" s="3">
        <f t="shared" si="94"/>
        <v>0.00174768518518519</v>
      </c>
    </row>
    <row r="747" spans="1:12">
      <c r="A747" s="1" t="s">
        <v>25</v>
      </c>
      <c r="B747" s="1" t="str">
        <f t="shared" si="88"/>
        <v>30</v>
      </c>
      <c r="C747" s="1">
        <f t="shared" si="89"/>
        <v>30</v>
      </c>
      <c r="D747" s="1">
        <f t="shared" si="90"/>
        <v>0</v>
      </c>
      <c r="E747" s="1">
        <f t="shared" si="95"/>
        <v>30</v>
      </c>
      <c r="I747" s="2">
        <f t="shared" si="91"/>
        <v>151.412958626073</v>
      </c>
      <c r="J747" s="2">
        <f t="shared" si="92"/>
        <v>31.4129586260734</v>
      </c>
      <c r="K747" s="1">
        <f t="shared" si="93"/>
        <v>2</v>
      </c>
      <c r="L747" s="3">
        <f t="shared" si="94"/>
        <v>0.00174768518518519</v>
      </c>
    </row>
    <row r="748" spans="1:12">
      <c r="A748" s="1" t="s">
        <v>25</v>
      </c>
      <c r="B748" s="1" t="str">
        <f t="shared" si="88"/>
        <v>30</v>
      </c>
      <c r="C748" s="1">
        <f t="shared" si="89"/>
        <v>30</v>
      </c>
      <c r="D748" s="1">
        <f t="shared" si="90"/>
        <v>0</v>
      </c>
      <c r="E748" s="1">
        <f t="shared" si="95"/>
        <v>30</v>
      </c>
      <c r="I748" s="2">
        <f t="shared" si="91"/>
        <v>151.615925058548</v>
      </c>
      <c r="J748" s="2">
        <f t="shared" si="92"/>
        <v>31.615925058548</v>
      </c>
      <c r="K748" s="1">
        <f t="shared" si="93"/>
        <v>2</v>
      </c>
      <c r="L748" s="3">
        <f t="shared" si="94"/>
        <v>0.00174768518518519</v>
      </c>
    </row>
    <row r="749" spans="1:12">
      <c r="A749" s="1" t="s">
        <v>12</v>
      </c>
      <c r="B749" s="1" t="str">
        <f t="shared" si="88"/>
        <v>33</v>
      </c>
      <c r="C749" s="1">
        <f t="shared" si="89"/>
        <v>33</v>
      </c>
      <c r="D749" s="1">
        <f t="shared" si="90"/>
        <v>3</v>
      </c>
      <c r="E749" s="1">
        <f t="shared" si="95"/>
        <v>33</v>
      </c>
      <c r="I749" s="2">
        <f t="shared" si="91"/>
        <v>151.818891491023</v>
      </c>
      <c r="J749" s="2">
        <f t="shared" si="92"/>
        <v>31.8188914910226</v>
      </c>
      <c r="K749" s="1">
        <f t="shared" si="93"/>
        <v>2</v>
      </c>
      <c r="L749" s="3">
        <f t="shared" si="94"/>
        <v>0.00174768518518519</v>
      </c>
    </row>
    <row r="750" spans="1:12">
      <c r="A750" s="1" t="s">
        <v>12</v>
      </c>
      <c r="B750" s="1" t="str">
        <f t="shared" si="88"/>
        <v>33</v>
      </c>
      <c r="C750" s="1">
        <f t="shared" si="89"/>
        <v>33</v>
      </c>
      <c r="D750" s="1">
        <f t="shared" si="90"/>
        <v>0</v>
      </c>
      <c r="E750" s="1">
        <f t="shared" si="95"/>
        <v>33</v>
      </c>
      <c r="I750" s="2">
        <f t="shared" si="91"/>
        <v>152.021857923497</v>
      </c>
      <c r="J750" s="2">
        <f t="shared" si="92"/>
        <v>32.0218579234973</v>
      </c>
      <c r="K750" s="1">
        <f t="shared" si="93"/>
        <v>2</v>
      </c>
      <c r="L750" s="3">
        <f t="shared" si="94"/>
        <v>0.00175925925925926</v>
      </c>
    </row>
    <row r="751" spans="1:12">
      <c r="A751" s="1" t="s">
        <v>12</v>
      </c>
      <c r="B751" s="1" t="str">
        <f t="shared" si="88"/>
        <v>33</v>
      </c>
      <c r="C751" s="1">
        <f t="shared" si="89"/>
        <v>33</v>
      </c>
      <c r="D751" s="1">
        <f t="shared" si="90"/>
        <v>0</v>
      </c>
      <c r="E751" s="1">
        <f t="shared" si="95"/>
        <v>33</v>
      </c>
      <c r="I751" s="2">
        <f t="shared" si="91"/>
        <v>152.224824355972</v>
      </c>
      <c r="J751" s="2">
        <f t="shared" si="92"/>
        <v>32.2248243559719</v>
      </c>
      <c r="K751" s="1">
        <f t="shared" si="93"/>
        <v>2</v>
      </c>
      <c r="L751" s="3">
        <f t="shared" si="94"/>
        <v>0.00175925925925926</v>
      </c>
    </row>
    <row r="752" spans="1:12">
      <c r="A752" s="1" t="s">
        <v>12</v>
      </c>
      <c r="B752" s="1" t="str">
        <f t="shared" si="88"/>
        <v>33</v>
      </c>
      <c r="C752" s="1">
        <f t="shared" si="89"/>
        <v>33</v>
      </c>
      <c r="D752" s="1">
        <f t="shared" si="90"/>
        <v>0</v>
      </c>
      <c r="E752" s="1">
        <f t="shared" si="95"/>
        <v>33</v>
      </c>
      <c r="I752" s="2">
        <f t="shared" si="91"/>
        <v>152.427790788447</v>
      </c>
      <c r="J752" s="2">
        <f t="shared" si="92"/>
        <v>32.4277907884465</v>
      </c>
      <c r="K752" s="1">
        <f t="shared" si="93"/>
        <v>2</v>
      </c>
      <c r="L752" s="3">
        <f t="shared" si="94"/>
        <v>0.00175925925925926</v>
      </c>
    </row>
    <row r="753" spans="1:12">
      <c r="A753" s="1" t="s">
        <v>12</v>
      </c>
      <c r="B753" s="1" t="str">
        <f t="shared" si="88"/>
        <v>33</v>
      </c>
      <c r="C753" s="1">
        <f t="shared" si="89"/>
        <v>33</v>
      </c>
      <c r="D753" s="1">
        <f t="shared" si="90"/>
        <v>0</v>
      </c>
      <c r="E753" s="1">
        <f t="shared" si="95"/>
        <v>33</v>
      </c>
      <c r="I753" s="2">
        <f t="shared" si="91"/>
        <v>152.630757220921</v>
      </c>
      <c r="J753" s="2">
        <f t="shared" si="92"/>
        <v>32.6307572209212</v>
      </c>
      <c r="K753" s="1">
        <f t="shared" si="93"/>
        <v>2</v>
      </c>
      <c r="L753" s="3">
        <f t="shared" si="94"/>
        <v>0.00175925925925926</v>
      </c>
    </row>
    <row r="754" spans="1:12">
      <c r="A754" s="1" t="s">
        <v>17</v>
      </c>
      <c r="B754" s="1" t="str">
        <f t="shared" si="88"/>
        <v>36</v>
      </c>
      <c r="C754" s="1">
        <f t="shared" si="89"/>
        <v>36</v>
      </c>
      <c r="D754" s="1">
        <f t="shared" si="90"/>
        <v>3</v>
      </c>
      <c r="E754" s="1">
        <f t="shared" si="95"/>
        <v>36</v>
      </c>
      <c r="I754" s="2">
        <f t="shared" si="91"/>
        <v>152.833723653396</v>
      </c>
      <c r="J754" s="2">
        <f t="shared" si="92"/>
        <v>32.8337236533958</v>
      </c>
      <c r="K754" s="1">
        <f t="shared" si="93"/>
        <v>2</v>
      </c>
      <c r="L754" s="3">
        <f t="shared" si="94"/>
        <v>0.00175925925925926</v>
      </c>
    </row>
    <row r="755" spans="1:12">
      <c r="A755" s="1" t="s">
        <v>17</v>
      </c>
      <c r="B755" s="1" t="str">
        <f t="shared" si="88"/>
        <v>36</v>
      </c>
      <c r="C755" s="1">
        <f t="shared" si="89"/>
        <v>36</v>
      </c>
      <c r="D755" s="1">
        <f t="shared" si="90"/>
        <v>0</v>
      </c>
      <c r="E755" s="1">
        <f t="shared" si="95"/>
        <v>36</v>
      </c>
      <c r="I755" s="2">
        <f t="shared" si="91"/>
        <v>153.03669008587</v>
      </c>
      <c r="J755" s="2">
        <f t="shared" si="92"/>
        <v>33.0366900858704</v>
      </c>
      <c r="K755" s="1">
        <f t="shared" si="93"/>
        <v>2</v>
      </c>
      <c r="L755" s="3">
        <f t="shared" si="94"/>
        <v>0.00177083333333333</v>
      </c>
    </row>
    <row r="756" spans="1:12">
      <c r="A756" s="1" t="s">
        <v>17</v>
      </c>
      <c r="B756" s="1" t="str">
        <f t="shared" si="88"/>
        <v>36</v>
      </c>
      <c r="C756" s="1">
        <f t="shared" si="89"/>
        <v>36</v>
      </c>
      <c r="D756" s="1">
        <f t="shared" si="90"/>
        <v>0</v>
      </c>
      <c r="E756" s="1">
        <f t="shared" si="95"/>
        <v>36</v>
      </c>
      <c r="I756" s="2">
        <f t="shared" si="91"/>
        <v>153.239656518345</v>
      </c>
      <c r="J756" s="2">
        <f t="shared" si="92"/>
        <v>33.239656518345</v>
      </c>
      <c r="K756" s="1">
        <f t="shared" si="93"/>
        <v>2</v>
      </c>
      <c r="L756" s="3">
        <f t="shared" si="94"/>
        <v>0.00177083333333333</v>
      </c>
    </row>
    <row r="757" spans="1:12">
      <c r="A757" s="1" t="s">
        <v>17</v>
      </c>
      <c r="B757" s="1" t="str">
        <f t="shared" si="88"/>
        <v>36</v>
      </c>
      <c r="C757" s="1">
        <f t="shared" si="89"/>
        <v>36</v>
      </c>
      <c r="D757" s="1">
        <f t="shared" si="90"/>
        <v>0</v>
      </c>
      <c r="E757" s="1">
        <f t="shared" si="95"/>
        <v>36</v>
      </c>
      <c r="I757" s="2">
        <f t="shared" si="91"/>
        <v>153.44262295082</v>
      </c>
      <c r="J757" s="2">
        <f t="shared" si="92"/>
        <v>33.4426229508197</v>
      </c>
      <c r="K757" s="1">
        <f t="shared" si="93"/>
        <v>2</v>
      </c>
      <c r="L757" s="3">
        <f t="shared" si="94"/>
        <v>0.00177083333333333</v>
      </c>
    </row>
    <row r="758" spans="1:12">
      <c r="A758" s="1" t="s">
        <v>17</v>
      </c>
      <c r="B758" s="1" t="str">
        <f t="shared" si="88"/>
        <v>36</v>
      </c>
      <c r="C758" s="1">
        <f t="shared" si="89"/>
        <v>36</v>
      </c>
      <c r="D758" s="1">
        <f t="shared" si="90"/>
        <v>0</v>
      </c>
      <c r="E758" s="1">
        <f t="shared" si="95"/>
        <v>36</v>
      </c>
      <c r="I758" s="2">
        <f t="shared" si="91"/>
        <v>153.645589383294</v>
      </c>
      <c r="J758" s="2">
        <f t="shared" si="92"/>
        <v>33.6455893832943</v>
      </c>
      <c r="K758" s="1">
        <f t="shared" si="93"/>
        <v>2</v>
      </c>
      <c r="L758" s="3">
        <f t="shared" si="94"/>
        <v>0.00177083333333333</v>
      </c>
    </row>
    <row r="759" spans="1:12">
      <c r="A759" s="1" t="s">
        <v>15</v>
      </c>
      <c r="B759" s="1" t="str">
        <f t="shared" si="88"/>
        <v>31</v>
      </c>
      <c r="C759" s="1">
        <f t="shared" si="89"/>
        <v>31</v>
      </c>
      <c r="D759" s="1">
        <f t="shared" si="90"/>
        <v>-5</v>
      </c>
      <c r="E759" s="1">
        <f t="shared" si="95"/>
        <v>31</v>
      </c>
      <c r="I759" s="2">
        <f t="shared" si="91"/>
        <v>153.848555815769</v>
      </c>
      <c r="J759" s="2">
        <f t="shared" si="92"/>
        <v>33.8485558157689</v>
      </c>
      <c r="K759" s="1">
        <f t="shared" si="93"/>
        <v>2</v>
      </c>
      <c r="L759" s="3">
        <f t="shared" si="94"/>
        <v>0.00177083333333333</v>
      </c>
    </row>
    <row r="760" spans="1:12">
      <c r="A760" s="1" t="s">
        <v>15</v>
      </c>
      <c r="B760" s="1" t="str">
        <f t="shared" si="88"/>
        <v>31</v>
      </c>
      <c r="C760" s="1">
        <f t="shared" si="89"/>
        <v>31</v>
      </c>
      <c r="D760" s="1">
        <f t="shared" si="90"/>
        <v>0</v>
      </c>
      <c r="E760" s="1">
        <f t="shared" si="95"/>
        <v>31</v>
      </c>
      <c r="I760" s="2">
        <f t="shared" si="91"/>
        <v>154.051522248244</v>
      </c>
      <c r="J760" s="2">
        <f t="shared" si="92"/>
        <v>34.0515222482436</v>
      </c>
      <c r="K760" s="1">
        <f t="shared" si="93"/>
        <v>2</v>
      </c>
      <c r="L760" s="3">
        <f t="shared" si="94"/>
        <v>0.00178240740740741</v>
      </c>
    </row>
    <row r="761" spans="1:12">
      <c r="A761" s="1" t="s">
        <v>15</v>
      </c>
      <c r="B761" s="1" t="str">
        <f t="shared" si="88"/>
        <v>31</v>
      </c>
      <c r="C761" s="1">
        <f t="shared" si="89"/>
        <v>31</v>
      </c>
      <c r="D761" s="1">
        <f t="shared" si="90"/>
        <v>0</v>
      </c>
      <c r="E761" s="1">
        <f t="shared" si="95"/>
        <v>31</v>
      </c>
      <c r="I761" s="2">
        <f t="shared" si="91"/>
        <v>154.254488680718</v>
      </c>
      <c r="J761" s="2">
        <f t="shared" si="92"/>
        <v>34.2544886807182</v>
      </c>
      <c r="K761" s="1">
        <f t="shared" si="93"/>
        <v>2</v>
      </c>
      <c r="L761" s="3">
        <f t="shared" si="94"/>
        <v>0.00178240740740741</v>
      </c>
    </row>
    <row r="762" spans="1:12">
      <c r="A762" s="1" t="s">
        <v>15</v>
      </c>
      <c r="B762" s="1" t="str">
        <f t="shared" si="88"/>
        <v>31</v>
      </c>
      <c r="C762" s="1">
        <f t="shared" si="89"/>
        <v>31</v>
      </c>
      <c r="D762" s="1">
        <f t="shared" si="90"/>
        <v>0</v>
      </c>
      <c r="E762" s="1">
        <f t="shared" si="95"/>
        <v>31</v>
      </c>
      <c r="I762" s="2">
        <f t="shared" si="91"/>
        <v>154.457455113193</v>
      </c>
      <c r="J762" s="2">
        <f t="shared" si="92"/>
        <v>34.4574551131928</v>
      </c>
      <c r="K762" s="1">
        <f t="shared" si="93"/>
        <v>2</v>
      </c>
      <c r="L762" s="3">
        <f t="shared" si="94"/>
        <v>0.00178240740740741</v>
      </c>
    </row>
    <row r="763" spans="1:12">
      <c r="A763" s="1" t="s">
        <v>15</v>
      </c>
      <c r="B763" s="1" t="str">
        <f t="shared" si="88"/>
        <v>31</v>
      </c>
      <c r="C763" s="1">
        <f t="shared" si="89"/>
        <v>31</v>
      </c>
      <c r="D763" s="1">
        <f t="shared" si="90"/>
        <v>0</v>
      </c>
      <c r="E763" s="1">
        <f t="shared" si="95"/>
        <v>31</v>
      </c>
      <c r="I763" s="2">
        <f t="shared" si="91"/>
        <v>154.660421545667</v>
      </c>
      <c r="J763" s="2">
        <f t="shared" si="92"/>
        <v>34.6604215456674</v>
      </c>
      <c r="K763" s="1">
        <f t="shared" si="93"/>
        <v>2</v>
      </c>
      <c r="L763" s="3">
        <f t="shared" si="94"/>
        <v>0.00178240740740741</v>
      </c>
    </row>
    <row r="764" spans="1:12">
      <c r="A764" s="1" t="s">
        <v>12</v>
      </c>
      <c r="B764" s="1" t="str">
        <f t="shared" si="88"/>
        <v>33</v>
      </c>
      <c r="C764" s="1">
        <f t="shared" si="89"/>
        <v>33</v>
      </c>
      <c r="D764" s="1">
        <f t="shared" si="90"/>
        <v>2</v>
      </c>
      <c r="E764" s="1">
        <f t="shared" si="95"/>
        <v>33</v>
      </c>
      <c r="I764" s="2">
        <f t="shared" si="91"/>
        <v>154.863387978142</v>
      </c>
      <c r="J764" s="2">
        <f t="shared" si="92"/>
        <v>34.8633879781421</v>
      </c>
      <c r="K764" s="1">
        <f t="shared" si="93"/>
        <v>2</v>
      </c>
      <c r="L764" s="3">
        <f t="shared" si="94"/>
        <v>0.00178240740740741</v>
      </c>
    </row>
    <row r="765" spans="1:12">
      <c r="A765" s="1" t="s">
        <v>12</v>
      </c>
      <c r="B765" s="1" t="str">
        <f t="shared" si="88"/>
        <v>33</v>
      </c>
      <c r="C765" s="1">
        <f t="shared" si="89"/>
        <v>33</v>
      </c>
      <c r="D765" s="1">
        <f t="shared" si="90"/>
        <v>0</v>
      </c>
      <c r="E765" s="1">
        <f t="shared" si="95"/>
        <v>33</v>
      </c>
      <c r="I765" s="2">
        <f t="shared" si="91"/>
        <v>155.066354410617</v>
      </c>
      <c r="J765" s="2">
        <f t="shared" si="92"/>
        <v>35.0663544106167</v>
      </c>
      <c r="K765" s="1">
        <f t="shared" si="93"/>
        <v>2</v>
      </c>
      <c r="L765" s="3">
        <f t="shared" si="94"/>
        <v>0.00179398148148148</v>
      </c>
    </row>
    <row r="766" spans="1:12">
      <c r="A766" s="1" t="s">
        <v>12</v>
      </c>
      <c r="B766" s="1" t="str">
        <f t="shared" si="88"/>
        <v>33</v>
      </c>
      <c r="C766" s="1">
        <f t="shared" si="89"/>
        <v>33</v>
      </c>
      <c r="D766" s="1">
        <f t="shared" si="90"/>
        <v>0</v>
      </c>
      <c r="E766" s="1">
        <f t="shared" si="95"/>
        <v>33</v>
      </c>
      <c r="I766" s="2">
        <f t="shared" si="91"/>
        <v>155.269320843091</v>
      </c>
      <c r="J766" s="2">
        <f t="shared" si="92"/>
        <v>35.2693208430914</v>
      </c>
      <c r="K766" s="1">
        <f t="shared" si="93"/>
        <v>2</v>
      </c>
      <c r="L766" s="3">
        <f t="shared" si="94"/>
        <v>0.00179398148148148</v>
      </c>
    </row>
    <row r="767" spans="1:12">
      <c r="A767" s="1" t="s">
        <v>12</v>
      </c>
      <c r="B767" s="1" t="str">
        <f t="shared" si="88"/>
        <v>33</v>
      </c>
      <c r="C767" s="1">
        <f t="shared" si="89"/>
        <v>33</v>
      </c>
      <c r="D767" s="1">
        <f t="shared" si="90"/>
        <v>0</v>
      </c>
      <c r="E767" s="1">
        <f t="shared" si="95"/>
        <v>33</v>
      </c>
      <c r="I767" s="2">
        <f t="shared" si="91"/>
        <v>155.472287275566</v>
      </c>
      <c r="J767" s="2">
        <f t="shared" si="92"/>
        <v>35.472287275566</v>
      </c>
      <c r="K767" s="1">
        <f t="shared" si="93"/>
        <v>2</v>
      </c>
      <c r="L767" s="3">
        <f t="shared" si="94"/>
        <v>0.00179398148148148</v>
      </c>
    </row>
    <row r="768" spans="1:12">
      <c r="A768" s="1" t="s">
        <v>12</v>
      </c>
      <c r="B768" s="1" t="str">
        <f t="shared" si="88"/>
        <v>33</v>
      </c>
      <c r="C768" s="1">
        <f t="shared" si="89"/>
        <v>33</v>
      </c>
      <c r="D768" s="1">
        <f t="shared" si="90"/>
        <v>0</v>
      </c>
      <c r="E768" s="1">
        <f t="shared" si="95"/>
        <v>33</v>
      </c>
      <c r="I768" s="2">
        <f t="shared" si="91"/>
        <v>155.675253708041</v>
      </c>
      <c r="J768" s="2">
        <f t="shared" si="92"/>
        <v>35.6752537080406</v>
      </c>
      <c r="K768" s="1">
        <f t="shared" si="93"/>
        <v>2</v>
      </c>
      <c r="L768" s="3">
        <f t="shared" si="94"/>
        <v>0.00179398148148148</v>
      </c>
    </row>
    <row r="769" spans="1:12">
      <c r="A769" s="1" t="s">
        <v>12</v>
      </c>
      <c r="B769" s="1" t="str">
        <f t="shared" si="88"/>
        <v>33</v>
      </c>
      <c r="C769" s="1">
        <f t="shared" si="89"/>
        <v>33</v>
      </c>
      <c r="D769" s="1">
        <f t="shared" si="90"/>
        <v>0</v>
      </c>
      <c r="E769" s="1">
        <f t="shared" si="95"/>
        <v>33</v>
      </c>
      <c r="I769" s="2">
        <f t="shared" si="91"/>
        <v>155.878220140515</v>
      </c>
      <c r="J769" s="2">
        <f t="shared" si="92"/>
        <v>35.8782201405152</v>
      </c>
      <c r="K769" s="1">
        <f t="shared" si="93"/>
        <v>2</v>
      </c>
      <c r="L769" s="3">
        <f t="shared" si="94"/>
        <v>0.00179398148148148</v>
      </c>
    </row>
    <row r="770" spans="1:12">
      <c r="A770" s="1" t="s">
        <v>19</v>
      </c>
      <c r="B770" s="1" t="str">
        <f t="shared" ref="B770:B833" si="96">SUBSTITUTE(SUBSTITUTE(A770,"m",""),"s","")</f>
        <v>34</v>
      </c>
      <c r="C770" s="1">
        <f t="shared" ref="C770:C833" si="97">IF(LEN(B770)&lt;=0,C769,VALUE(B770))</f>
        <v>34</v>
      </c>
      <c r="D770" s="1">
        <f t="shared" si="90"/>
        <v>1</v>
      </c>
      <c r="E770" s="1">
        <f t="shared" si="95"/>
        <v>34</v>
      </c>
      <c r="I770" s="2">
        <f t="shared" si="91"/>
        <v>156.08118657299</v>
      </c>
      <c r="J770" s="2">
        <f t="shared" si="92"/>
        <v>36.0811865729898</v>
      </c>
      <c r="K770" s="1">
        <f t="shared" si="93"/>
        <v>2</v>
      </c>
      <c r="L770" s="3">
        <f t="shared" si="94"/>
        <v>0.00180555555555556</v>
      </c>
    </row>
    <row r="771" spans="1:12">
      <c r="A771" s="1" t="s">
        <v>19</v>
      </c>
      <c r="B771" s="1" t="str">
        <f t="shared" si="96"/>
        <v>34</v>
      </c>
      <c r="C771" s="1">
        <f t="shared" si="97"/>
        <v>34</v>
      </c>
      <c r="D771" s="1">
        <f t="shared" ref="D771:D834" si="98">IF(ABS(D770)&gt;5,C771-C770+D770,C771-C770)</f>
        <v>0</v>
      </c>
      <c r="E771" s="1">
        <f t="shared" si="95"/>
        <v>34</v>
      </c>
      <c r="I771" s="2">
        <f t="shared" ref="I771:I834" si="99">(ROW()-1)*$H$2</f>
        <v>156.284153005464</v>
      </c>
      <c r="J771" s="2">
        <f t="shared" ref="J771:J834" si="100">MOD(I771,60)</f>
        <v>36.2841530054645</v>
      </c>
      <c r="K771" s="1">
        <f t="shared" ref="K771:K834" si="101">ROUNDDOWN(I771/60,0)</f>
        <v>2</v>
      </c>
      <c r="L771" s="3">
        <f t="shared" ref="L771:L834" si="102">TIME(0,K771,J771)</f>
        <v>0.00180555555555556</v>
      </c>
    </row>
    <row r="772" spans="1:12">
      <c r="A772" s="1" t="s">
        <v>19</v>
      </c>
      <c r="B772" s="1" t="str">
        <f t="shared" si="96"/>
        <v>34</v>
      </c>
      <c r="C772" s="1">
        <f t="shared" si="97"/>
        <v>34</v>
      </c>
      <c r="D772" s="1">
        <f t="shared" si="98"/>
        <v>0</v>
      </c>
      <c r="E772" s="1">
        <f t="shared" si="95"/>
        <v>34</v>
      </c>
      <c r="I772" s="2">
        <f t="shared" si="99"/>
        <v>156.487119437939</v>
      </c>
      <c r="J772" s="2">
        <f t="shared" si="100"/>
        <v>36.4871194379391</v>
      </c>
      <c r="K772" s="1">
        <f t="shared" si="101"/>
        <v>2</v>
      </c>
      <c r="L772" s="3">
        <f t="shared" si="102"/>
        <v>0.00180555555555556</v>
      </c>
    </row>
    <row r="773" spans="1:12">
      <c r="A773" s="1" t="s">
        <v>19</v>
      </c>
      <c r="B773" s="1" t="str">
        <f t="shared" si="96"/>
        <v>34</v>
      </c>
      <c r="C773" s="1">
        <f t="shared" si="97"/>
        <v>34</v>
      </c>
      <c r="D773" s="1">
        <f t="shared" si="98"/>
        <v>0</v>
      </c>
      <c r="E773" s="1">
        <f t="shared" si="95"/>
        <v>34</v>
      </c>
      <c r="I773" s="2">
        <f t="shared" si="99"/>
        <v>156.690085870414</v>
      </c>
      <c r="J773" s="2">
        <f t="shared" si="100"/>
        <v>36.6900858704138</v>
      </c>
      <c r="K773" s="1">
        <f t="shared" si="101"/>
        <v>2</v>
      </c>
      <c r="L773" s="3">
        <f t="shared" si="102"/>
        <v>0.00180555555555556</v>
      </c>
    </row>
    <row r="774" spans="1:12">
      <c r="A774" s="1" t="s">
        <v>19</v>
      </c>
      <c r="B774" s="1" t="str">
        <f t="shared" si="96"/>
        <v>34</v>
      </c>
      <c r="C774" s="1">
        <f t="shared" si="97"/>
        <v>34</v>
      </c>
      <c r="D774" s="1">
        <f t="shared" si="98"/>
        <v>0</v>
      </c>
      <c r="E774" s="1">
        <f t="shared" si="95"/>
        <v>34</v>
      </c>
      <c r="I774" s="2">
        <f t="shared" si="99"/>
        <v>156.893052302888</v>
      </c>
      <c r="J774" s="2">
        <f t="shared" si="100"/>
        <v>36.8930523028884</v>
      </c>
      <c r="K774" s="1">
        <f t="shared" si="101"/>
        <v>2</v>
      </c>
      <c r="L774" s="3">
        <f t="shared" si="102"/>
        <v>0.00180555555555556</v>
      </c>
    </row>
    <row r="775" spans="1:12">
      <c r="A775" s="1" t="s">
        <v>16</v>
      </c>
      <c r="B775" s="1" t="str">
        <f t="shared" si="96"/>
        <v>32</v>
      </c>
      <c r="C775" s="1">
        <f t="shared" si="97"/>
        <v>32</v>
      </c>
      <c r="D775" s="1">
        <f t="shared" si="98"/>
        <v>-2</v>
      </c>
      <c r="E775" s="1">
        <f t="shared" si="95"/>
        <v>32</v>
      </c>
      <c r="I775" s="2">
        <f t="shared" si="99"/>
        <v>157.096018735363</v>
      </c>
      <c r="J775" s="2">
        <f t="shared" si="100"/>
        <v>37.096018735363</v>
      </c>
      <c r="K775" s="1">
        <f t="shared" si="101"/>
        <v>2</v>
      </c>
      <c r="L775" s="3">
        <f t="shared" si="102"/>
        <v>0.00181712962962963</v>
      </c>
    </row>
    <row r="776" spans="1:12">
      <c r="A776" s="1" t="s">
        <v>16</v>
      </c>
      <c r="B776" s="1" t="str">
        <f t="shared" si="96"/>
        <v>32</v>
      </c>
      <c r="C776" s="1">
        <f t="shared" si="97"/>
        <v>32</v>
      </c>
      <c r="D776" s="1">
        <f t="shared" si="98"/>
        <v>0</v>
      </c>
      <c r="E776" s="1">
        <f t="shared" si="95"/>
        <v>32</v>
      </c>
      <c r="I776" s="2">
        <f t="shared" si="99"/>
        <v>157.298985167838</v>
      </c>
      <c r="J776" s="2">
        <f t="shared" si="100"/>
        <v>37.2989851678376</v>
      </c>
      <c r="K776" s="1">
        <f t="shared" si="101"/>
        <v>2</v>
      </c>
      <c r="L776" s="3">
        <f t="shared" si="102"/>
        <v>0.00181712962962963</v>
      </c>
    </row>
    <row r="777" spans="1:12">
      <c r="A777" s="1" t="s">
        <v>16</v>
      </c>
      <c r="B777" s="1" t="str">
        <f t="shared" si="96"/>
        <v>32</v>
      </c>
      <c r="C777" s="1">
        <f t="shared" si="97"/>
        <v>32</v>
      </c>
      <c r="D777" s="1">
        <f t="shared" si="98"/>
        <v>0</v>
      </c>
      <c r="E777" s="1">
        <f t="shared" ref="E777:E840" si="103">IF(ABS(D777)&gt;5,AVERAGE(E769,E770,E771,E772,E773,E774,E775,E776),C777)</f>
        <v>32</v>
      </c>
      <c r="I777" s="2">
        <f t="shared" si="99"/>
        <v>157.501951600312</v>
      </c>
      <c r="J777" s="2">
        <f t="shared" si="100"/>
        <v>37.5019516003123</v>
      </c>
      <c r="K777" s="1">
        <f t="shared" si="101"/>
        <v>2</v>
      </c>
      <c r="L777" s="3">
        <f t="shared" si="102"/>
        <v>0.00181712962962963</v>
      </c>
    </row>
    <row r="778" spans="1:12">
      <c r="A778" s="1" t="s">
        <v>16</v>
      </c>
      <c r="B778" s="1" t="str">
        <f t="shared" si="96"/>
        <v>32</v>
      </c>
      <c r="C778" s="1">
        <f t="shared" si="97"/>
        <v>32</v>
      </c>
      <c r="D778" s="1">
        <f t="shared" si="98"/>
        <v>0</v>
      </c>
      <c r="E778" s="1">
        <f t="shared" si="103"/>
        <v>32</v>
      </c>
      <c r="I778" s="2">
        <f t="shared" si="99"/>
        <v>157.704918032787</v>
      </c>
      <c r="J778" s="2">
        <f t="shared" si="100"/>
        <v>37.7049180327869</v>
      </c>
      <c r="K778" s="1">
        <f t="shared" si="101"/>
        <v>2</v>
      </c>
      <c r="L778" s="3">
        <f t="shared" si="102"/>
        <v>0.00181712962962963</v>
      </c>
    </row>
    <row r="779" spans="1:12">
      <c r="A779" s="1" t="s">
        <v>16</v>
      </c>
      <c r="B779" s="1" t="str">
        <f t="shared" si="96"/>
        <v>32</v>
      </c>
      <c r="C779" s="1">
        <f t="shared" si="97"/>
        <v>32</v>
      </c>
      <c r="D779" s="1">
        <f t="shared" si="98"/>
        <v>0</v>
      </c>
      <c r="E779" s="1">
        <f t="shared" si="103"/>
        <v>32</v>
      </c>
      <c r="I779" s="2">
        <f t="shared" si="99"/>
        <v>157.907884465262</v>
      </c>
      <c r="J779" s="2">
        <f t="shared" si="100"/>
        <v>37.9078844652615</v>
      </c>
      <c r="K779" s="1">
        <f t="shared" si="101"/>
        <v>2</v>
      </c>
      <c r="L779" s="3">
        <f t="shared" si="102"/>
        <v>0.00181712962962963</v>
      </c>
    </row>
    <row r="780" spans="1:12">
      <c r="A780" s="1" t="s">
        <v>12</v>
      </c>
      <c r="B780" s="1" t="str">
        <f t="shared" si="96"/>
        <v>33</v>
      </c>
      <c r="C780" s="1">
        <f t="shared" si="97"/>
        <v>33</v>
      </c>
      <c r="D780" s="1">
        <f t="shared" si="98"/>
        <v>1</v>
      </c>
      <c r="E780" s="1">
        <f t="shared" si="103"/>
        <v>33</v>
      </c>
      <c r="I780" s="2">
        <f t="shared" si="99"/>
        <v>158.110850897736</v>
      </c>
      <c r="J780" s="2">
        <f t="shared" si="100"/>
        <v>38.1108508977362</v>
      </c>
      <c r="K780" s="1">
        <f t="shared" si="101"/>
        <v>2</v>
      </c>
      <c r="L780" s="3">
        <f t="shared" si="102"/>
        <v>0.0018287037037037</v>
      </c>
    </row>
    <row r="781" spans="1:12">
      <c r="A781" s="1" t="s">
        <v>12</v>
      </c>
      <c r="B781" s="1" t="str">
        <f t="shared" si="96"/>
        <v>33</v>
      </c>
      <c r="C781" s="1">
        <f t="shared" si="97"/>
        <v>33</v>
      </c>
      <c r="D781" s="1">
        <f t="shared" si="98"/>
        <v>0</v>
      </c>
      <c r="E781" s="1">
        <f t="shared" si="103"/>
        <v>33</v>
      </c>
      <c r="I781" s="2">
        <f t="shared" si="99"/>
        <v>158.313817330211</v>
      </c>
      <c r="J781" s="2">
        <f t="shared" si="100"/>
        <v>38.3138173302108</v>
      </c>
      <c r="K781" s="1">
        <f t="shared" si="101"/>
        <v>2</v>
      </c>
      <c r="L781" s="3">
        <f t="shared" si="102"/>
        <v>0.0018287037037037</v>
      </c>
    </row>
    <row r="782" spans="1:12">
      <c r="A782" s="1" t="s">
        <v>12</v>
      </c>
      <c r="B782" s="1" t="str">
        <f t="shared" si="96"/>
        <v>33</v>
      </c>
      <c r="C782" s="1">
        <f t="shared" si="97"/>
        <v>33</v>
      </c>
      <c r="D782" s="1">
        <f t="shared" si="98"/>
        <v>0</v>
      </c>
      <c r="E782" s="1">
        <f t="shared" si="103"/>
        <v>33</v>
      </c>
      <c r="I782" s="2">
        <f t="shared" si="99"/>
        <v>158.516783762685</v>
      </c>
      <c r="J782" s="2">
        <f t="shared" si="100"/>
        <v>38.5167837626854</v>
      </c>
      <c r="K782" s="1">
        <f t="shared" si="101"/>
        <v>2</v>
      </c>
      <c r="L782" s="3">
        <f t="shared" si="102"/>
        <v>0.0018287037037037</v>
      </c>
    </row>
    <row r="783" spans="1:12">
      <c r="A783" s="1" t="s">
        <v>12</v>
      </c>
      <c r="B783" s="1" t="str">
        <f t="shared" si="96"/>
        <v>33</v>
      </c>
      <c r="C783" s="1">
        <f t="shared" si="97"/>
        <v>33</v>
      </c>
      <c r="D783" s="1">
        <f t="shared" si="98"/>
        <v>0</v>
      </c>
      <c r="E783" s="1">
        <f t="shared" si="103"/>
        <v>33</v>
      </c>
      <c r="I783" s="2">
        <f t="shared" si="99"/>
        <v>158.71975019516</v>
      </c>
      <c r="J783" s="2">
        <f t="shared" si="100"/>
        <v>38.71975019516</v>
      </c>
      <c r="K783" s="1">
        <f t="shared" si="101"/>
        <v>2</v>
      </c>
      <c r="L783" s="3">
        <f t="shared" si="102"/>
        <v>0.0018287037037037</v>
      </c>
    </row>
    <row r="784" spans="1:12">
      <c r="A784" s="1" t="s">
        <v>12</v>
      </c>
      <c r="B784" s="1" t="str">
        <f t="shared" si="96"/>
        <v>33</v>
      </c>
      <c r="C784" s="1">
        <f t="shared" si="97"/>
        <v>33</v>
      </c>
      <c r="D784" s="1">
        <f t="shared" si="98"/>
        <v>0</v>
      </c>
      <c r="E784" s="1">
        <f t="shared" si="103"/>
        <v>33</v>
      </c>
      <c r="I784" s="2">
        <f t="shared" si="99"/>
        <v>158.922716627635</v>
      </c>
      <c r="J784" s="2">
        <f t="shared" si="100"/>
        <v>38.9227166276347</v>
      </c>
      <c r="K784" s="1">
        <f t="shared" si="101"/>
        <v>2</v>
      </c>
      <c r="L784" s="3">
        <f t="shared" si="102"/>
        <v>0.0018287037037037</v>
      </c>
    </row>
    <row r="785" spans="1:12">
      <c r="A785" s="1" t="s">
        <v>19</v>
      </c>
      <c r="B785" s="1" t="str">
        <f t="shared" si="96"/>
        <v>34</v>
      </c>
      <c r="C785" s="1">
        <f t="shared" si="97"/>
        <v>34</v>
      </c>
      <c r="D785" s="1">
        <f t="shared" si="98"/>
        <v>1</v>
      </c>
      <c r="E785" s="1">
        <f t="shared" si="103"/>
        <v>34</v>
      </c>
      <c r="I785" s="2">
        <f t="shared" si="99"/>
        <v>159.125683060109</v>
      </c>
      <c r="J785" s="2">
        <f t="shared" si="100"/>
        <v>39.1256830601093</v>
      </c>
      <c r="K785" s="1">
        <f t="shared" si="101"/>
        <v>2</v>
      </c>
      <c r="L785" s="3">
        <f t="shared" si="102"/>
        <v>0.00184027777777778</v>
      </c>
    </row>
    <row r="786" spans="1:12">
      <c r="A786" s="1" t="s">
        <v>19</v>
      </c>
      <c r="B786" s="1" t="str">
        <f t="shared" si="96"/>
        <v>34</v>
      </c>
      <c r="C786" s="1">
        <f t="shared" si="97"/>
        <v>34</v>
      </c>
      <c r="D786" s="1">
        <f t="shared" si="98"/>
        <v>0</v>
      </c>
      <c r="E786" s="1">
        <f t="shared" si="103"/>
        <v>34</v>
      </c>
      <c r="I786" s="2">
        <f t="shared" si="99"/>
        <v>159.328649492584</v>
      </c>
      <c r="J786" s="2">
        <f t="shared" si="100"/>
        <v>39.3286494925839</v>
      </c>
      <c r="K786" s="1">
        <f t="shared" si="101"/>
        <v>2</v>
      </c>
      <c r="L786" s="3">
        <f t="shared" si="102"/>
        <v>0.00184027777777778</v>
      </c>
    </row>
    <row r="787" spans="1:12">
      <c r="A787" s="1" t="s">
        <v>19</v>
      </c>
      <c r="B787" s="1" t="str">
        <f t="shared" si="96"/>
        <v>34</v>
      </c>
      <c r="C787" s="1">
        <f t="shared" si="97"/>
        <v>34</v>
      </c>
      <c r="D787" s="1">
        <f t="shared" si="98"/>
        <v>0</v>
      </c>
      <c r="E787" s="1">
        <f t="shared" si="103"/>
        <v>34</v>
      </c>
      <c r="I787" s="2">
        <f t="shared" si="99"/>
        <v>159.531615925059</v>
      </c>
      <c r="J787" s="2">
        <f t="shared" si="100"/>
        <v>39.5316159250586</v>
      </c>
      <c r="K787" s="1">
        <f t="shared" si="101"/>
        <v>2</v>
      </c>
      <c r="L787" s="3">
        <f t="shared" si="102"/>
        <v>0.00184027777777778</v>
      </c>
    </row>
    <row r="788" spans="1:12">
      <c r="A788" s="1" t="s">
        <v>19</v>
      </c>
      <c r="B788" s="1" t="str">
        <f t="shared" si="96"/>
        <v>34</v>
      </c>
      <c r="C788" s="1">
        <f t="shared" si="97"/>
        <v>34</v>
      </c>
      <c r="D788" s="1">
        <f t="shared" si="98"/>
        <v>0</v>
      </c>
      <c r="E788" s="1">
        <f t="shared" si="103"/>
        <v>34</v>
      </c>
      <c r="I788" s="2">
        <f t="shared" si="99"/>
        <v>159.734582357533</v>
      </c>
      <c r="J788" s="2">
        <f t="shared" si="100"/>
        <v>39.7345823575332</v>
      </c>
      <c r="K788" s="1">
        <f t="shared" si="101"/>
        <v>2</v>
      </c>
      <c r="L788" s="3">
        <f t="shared" si="102"/>
        <v>0.00184027777777778</v>
      </c>
    </row>
    <row r="789" spans="1:12">
      <c r="A789" s="1" t="s">
        <v>19</v>
      </c>
      <c r="B789" s="1" t="str">
        <f t="shared" si="96"/>
        <v>34</v>
      </c>
      <c r="C789" s="1">
        <f t="shared" si="97"/>
        <v>34</v>
      </c>
      <c r="D789" s="1">
        <f t="shared" si="98"/>
        <v>0</v>
      </c>
      <c r="E789" s="1">
        <f t="shared" si="103"/>
        <v>34</v>
      </c>
      <c r="I789" s="2">
        <f t="shared" si="99"/>
        <v>159.937548790008</v>
      </c>
      <c r="J789" s="2">
        <f t="shared" si="100"/>
        <v>39.9375487900078</v>
      </c>
      <c r="K789" s="1">
        <f t="shared" si="101"/>
        <v>2</v>
      </c>
      <c r="L789" s="3">
        <f t="shared" si="102"/>
        <v>0.00184027777777778</v>
      </c>
    </row>
    <row r="790" spans="1:12">
      <c r="A790" s="1" t="s">
        <v>19</v>
      </c>
      <c r="B790" s="1" t="str">
        <f t="shared" si="96"/>
        <v>34</v>
      </c>
      <c r="C790" s="1">
        <f t="shared" si="97"/>
        <v>34</v>
      </c>
      <c r="D790" s="1">
        <f t="shared" si="98"/>
        <v>0</v>
      </c>
      <c r="E790" s="1">
        <f t="shared" si="103"/>
        <v>34</v>
      </c>
      <c r="I790" s="2">
        <f t="shared" si="99"/>
        <v>160.140515222482</v>
      </c>
      <c r="J790" s="2">
        <f t="shared" si="100"/>
        <v>40.1405152224824</v>
      </c>
      <c r="K790" s="1">
        <f t="shared" si="101"/>
        <v>2</v>
      </c>
      <c r="L790" s="3">
        <f t="shared" si="102"/>
        <v>0.00185185185185185</v>
      </c>
    </row>
    <row r="791" spans="1:12">
      <c r="A791" s="1" t="s">
        <v>19</v>
      </c>
      <c r="B791" s="1" t="str">
        <f t="shared" si="96"/>
        <v>34</v>
      </c>
      <c r="C791" s="1">
        <f t="shared" si="97"/>
        <v>34</v>
      </c>
      <c r="D791" s="1">
        <f t="shared" si="98"/>
        <v>0</v>
      </c>
      <c r="E791" s="1">
        <f t="shared" si="103"/>
        <v>34</v>
      </c>
      <c r="I791" s="2">
        <f t="shared" si="99"/>
        <v>160.343481654957</v>
      </c>
      <c r="J791" s="2">
        <f t="shared" si="100"/>
        <v>40.3434816549571</v>
      </c>
      <c r="K791" s="1">
        <f t="shared" si="101"/>
        <v>2</v>
      </c>
      <c r="L791" s="3">
        <f t="shared" si="102"/>
        <v>0.00185185185185185</v>
      </c>
    </row>
    <row r="792" spans="1:12">
      <c r="A792" s="1" t="s">
        <v>19</v>
      </c>
      <c r="B792" s="1" t="str">
        <f t="shared" si="96"/>
        <v>34</v>
      </c>
      <c r="C792" s="1">
        <f t="shared" si="97"/>
        <v>34</v>
      </c>
      <c r="D792" s="1">
        <f t="shared" si="98"/>
        <v>0</v>
      </c>
      <c r="E792" s="1">
        <f t="shared" si="103"/>
        <v>34</v>
      </c>
      <c r="I792" s="2">
        <f t="shared" si="99"/>
        <v>160.546448087432</v>
      </c>
      <c r="J792" s="2">
        <f t="shared" si="100"/>
        <v>40.5464480874317</v>
      </c>
      <c r="K792" s="1">
        <f t="shared" si="101"/>
        <v>2</v>
      </c>
      <c r="L792" s="3">
        <f t="shared" si="102"/>
        <v>0.00185185185185185</v>
      </c>
    </row>
    <row r="793" spans="1:12">
      <c r="A793" s="1" t="s">
        <v>31</v>
      </c>
      <c r="B793" s="1" t="str">
        <f t="shared" si="96"/>
        <v>2</v>
      </c>
      <c r="C793" s="1">
        <f t="shared" si="97"/>
        <v>2</v>
      </c>
      <c r="D793" s="1">
        <f t="shared" si="98"/>
        <v>-32</v>
      </c>
      <c r="E793" s="1">
        <f t="shared" si="103"/>
        <v>34</v>
      </c>
      <c r="I793" s="2">
        <f t="shared" si="99"/>
        <v>160.749414519906</v>
      </c>
      <c r="J793" s="2">
        <f t="shared" si="100"/>
        <v>40.7494145199063</v>
      </c>
      <c r="K793" s="1">
        <f t="shared" si="101"/>
        <v>2</v>
      </c>
      <c r="L793" s="3">
        <f t="shared" si="102"/>
        <v>0.00185185185185185</v>
      </c>
    </row>
    <row r="794" spans="1:12">
      <c r="A794" s="1" t="s">
        <v>19</v>
      </c>
      <c r="B794" s="1" t="str">
        <f t="shared" si="96"/>
        <v>34</v>
      </c>
      <c r="C794" s="1">
        <f t="shared" si="97"/>
        <v>34</v>
      </c>
      <c r="D794" s="1">
        <f t="shared" si="98"/>
        <v>0</v>
      </c>
      <c r="E794" s="1">
        <f t="shared" si="103"/>
        <v>34</v>
      </c>
      <c r="I794" s="2">
        <f t="shared" si="99"/>
        <v>160.952380952381</v>
      </c>
      <c r="J794" s="2">
        <f t="shared" si="100"/>
        <v>40.952380952381</v>
      </c>
      <c r="K794" s="1">
        <f t="shared" si="101"/>
        <v>2</v>
      </c>
      <c r="L794" s="3">
        <f t="shared" si="102"/>
        <v>0.00185185185185185</v>
      </c>
    </row>
    <row r="795" spans="1:12">
      <c r="A795" s="1" t="s">
        <v>12</v>
      </c>
      <c r="B795" s="1" t="str">
        <f t="shared" si="96"/>
        <v>33</v>
      </c>
      <c r="C795" s="1">
        <f t="shared" si="97"/>
        <v>33</v>
      </c>
      <c r="D795" s="1">
        <f t="shared" si="98"/>
        <v>-1</v>
      </c>
      <c r="E795" s="1">
        <f t="shared" si="103"/>
        <v>33</v>
      </c>
      <c r="I795" s="2">
        <f t="shared" si="99"/>
        <v>161.155347384856</v>
      </c>
      <c r="J795" s="2">
        <f t="shared" si="100"/>
        <v>41.1553473848556</v>
      </c>
      <c r="K795" s="1">
        <f t="shared" si="101"/>
        <v>2</v>
      </c>
      <c r="L795" s="3">
        <f t="shared" si="102"/>
        <v>0.00186342592592593</v>
      </c>
    </row>
    <row r="796" spans="1:12">
      <c r="A796" s="1" t="s">
        <v>12</v>
      </c>
      <c r="B796" s="1" t="str">
        <f t="shared" si="96"/>
        <v>33</v>
      </c>
      <c r="C796" s="1">
        <f t="shared" si="97"/>
        <v>33</v>
      </c>
      <c r="D796" s="1">
        <f t="shared" si="98"/>
        <v>0</v>
      </c>
      <c r="E796" s="1">
        <f t="shared" si="103"/>
        <v>33</v>
      </c>
      <c r="I796" s="2">
        <f t="shared" si="99"/>
        <v>161.35831381733</v>
      </c>
      <c r="J796" s="2">
        <f t="shared" si="100"/>
        <v>41.3583138173302</v>
      </c>
      <c r="K796" s="1">
        <f t="shared" si="101"/>
        <v>2</v>
      </c>
      <c r="L796" s="3">
        <f t="shared" si="102"/>
        <v>0.00186342592592593</v>
      </c>
    </row>
    <row r="797" spans="1:12">
      <c r="A797" s="1" t="s">
        <v>12</v>
      </c>
      <c r="B797" s="1" t="str">
        <f t="shared" si="96"/>
        <v>33</v>
      </c>
      <c r="C797" s="1">
        <f t="shared" si="97"/>
        <v>33</v>
      </c>
      <c r="D797" s="1">
        <f t="shared" si="98"/>
        <v>0</v>
      </c>
      <c r="E797" s="1">
        <f t="shared" si="103"/>
        <v>33</v>
      </c>
      <c r="I797" s="2">
        <f t="shared" si="99"/>
        <v>161.561280249805</v>
      </c>
      <c r="J797" s="2">
        <f t="shared" si="100"/>
        <v>41.5612802498048</v>
      </c>
      <c r="K797" s="1">
        <f t="shared" si="101"/>
        <v>2</v>
      </c>
      <c r="L797" s="3">
        <f t="shared" si="102"/>
        <v>0.00186342592592593</v>
      </c>
    </row>
    <row r="798" spans="1:12">
      <c r="A798" s="1" t="s">
        <v>12</v>
      </c>
      <c r="B798" s="1" t="str">
        <f t="shared" si="96"/>
        <v>33</v>
      </c>
      <c r="C798" s="1">
        <f t="shared" si="97"/>
        <v>33</v>
      </c>
      <c r="D798" s="1">
        <f t="shared" si="98"/>
        <v>0</v>
      </c>
      <c r="E798" s="1">
        <f t="shared" si="103"/>
        <v>33</v>
      </c>
      <c r="I798" s="2">
        <f t="shared" si="99"/>
        <v>161.764246682279</v>
      </c>
      <c r="J798" s="2">
        <f t="shared" si="100"/>
        <v>41.7642466822795</v>
      </c>
      <c r="K798" s="1">
        <f t="shared" si="101"/>
        <v>2</v>
      </c>
      <c r="L798" s="3">
        <f t="shared" si="102"/>
        <v>0.00186342592592593</v>
      </c>
    </row>
    <row r="799" spans="1:12">
      <c r="A799" s="1" t="s">
        <v>12</v>
      </c>
      <c r="B799" s="1" t="str">
        <f t="shared" si="96"/>
        <v>33</v>
      </c>
      <c r="C799" s="1">
        <f t="shared" si="97"/>
        <v>33</v>
      </c>
      <c r="D799" s="1">
        <f t="shared" si="98"/>
        <v>0</v>
      </c>
      <c r="E799" s="1">
        <f t="shared" si="103"/>
        <v>33</v>
      </c>
      <c r="I799" s="2">
        <f t="shared" si="99"/>
        <v>161.967213114754</v>
      </c>
      <c r="J799" s="2">
        <f t="shared" si="100"/>
        <v>41.9672131147541</v>
      </c>
      <c r="K799" s="1">
        <f t="shared" si="101"/>
        <v>2</v>
      </c>
      <c r="L799" s="3">
        <f t="shared" si="102"/>
        <v>0.00186342592592593</v>
      </c>
    </row>
    <row r="800" spans="1:12">
      <c r="A800" s="1" t="s">
        <v>15</v>
      </c>
      <c r="B800" s="1" t="str">
        <f t="shared" si="96"/>
        <v>31</v>
      </c>
      <c r="C800" s="1">
        <f t="shared" si="97"/>
        <v>31</v>
      </c>
      <c r="D800" s="1">
        <f t="shared" si="98"/>
        <v>-2</v>
      </c>
      <c r="E800" s="1">
        <f t="shared" si="103"/>
        <v>31</v>
      </c>
      <c r="I800" s="2">
        <f t="shared" si="99"/>
        <v>162.170179547229</v>
      </c>
      <c r="J800" s="2">
        <f t="shared" si="100"/>
        <v>42.1701795472287</v>
      </c>
      <c r="K800" s="1">
        <f t="shared" si="101"/>
        <v>2</v>
      </c>
      <c r="L800" s="3">
        <f t="shared" si="102"/>
        <v>0.001875</v>
      </c>
    </row>
    <row r="801" spans="1:12">
      <c r="A801" s="1" t="s">
        <v>15</v>
      </c>
      <c r="B801" s="1" t="str">
        <f t="shared" si="96"/>
        <v>31</v>
      </c>
      <c r="C801" s="1">
        <f t="shared" si="97"/>
        <v>31</v>
      </c>
      <c r="D801" s="1">
        <f t="shared" si="98"/>
        <v>0</v>
      </c>
      <c r="E801" s="1">
        <f t="shared" si="103"/>
        <v>31</v>
      </c>
      <c r="I801" s="2">
        <f t="shared" si="99"/>
        <v>162.373145979703</v>
      </c>
      <c r="J801" s="2">
        <f t="shared" si="100"/>
        <v>42.3731459797034</v>
      </c>
      <c r="K801" s="1">
        <f t="shared" si="101"/>
        <v>2</v>
      </c>
      <c r="L801" s="3">
        <f t="shared" si="102"/>
        <v>0.001875</v>
      </c>
    </row>
    <row r="802" spans="1:12">
      <c r="A802" s="1" t="s">
        <v>15</v>
      </c>
      <c r="B802" s="1" t="str">
        <f t="shared" si="96"/>
        <v>31</v>
      </c>
      <c r="C802" s="1">
        <f t="shared" si="97"/>
        <v>31</v>
      </c>
      <c r="D802" s="1">
        <f t="shared" si="98"/>
        <v>0</v>
      </c>
      <c r="E802" s="1">
        <f t="shared" si="103"/>
        <v>31</v>
      </c>
      <c r="I802" s="2">
        <f t="shared" si="99"/>
        <v>162.576112412178</v>
      </c>
      <c r="J802" s="2">
        <f t="shared" si="100"/>
        <v>42.576112412178</v>
      </c>
      <c r="K802" s="1">
        <f t="shared" si="101"/>
        <v>2</v>
      </c>
      <c r="L802" s="3">
        <f t="shared" si="102"/>
        <v>0.001875</v>
      </c>
    </row>
    <row r="803" spans="1:12">
      <c r="A803" s="1" t="s">
        <v>15</v>
      </c>
      <c r="B803" s="1" t="str">
        <f t="shared" si="96"/>
        <v>31</v>
      </c>
      <c r="C803" s="1">
        <f t="shared" si="97"/>
        <v>31</v>
      </c>
      <c r="D803" s="1">
        <f t="shared" si="98"/>
        <v>0</v>
      </c>
      <c r="E803" s="1">
        <f t="shared" si="103"/>
        <v>31</v>
      </c>
      <c r="I803" s="2">
        <f t="shared" si="99"/>
        <v>162.779078844653</v>
      </c>
      <c r="J803" s="2">
        <f t="shared" si="100"/>
        <v>42.7790788446526</v>
      </c>
      <c r="K803" s="1">
        <f t="shared" si="101"/>
        <v>2</v>
      </c>
      <c r="L803" s="3">
        <f t="shared" si="102"/>
        <v>0.001875</v>
      </c>
    </row>
    <row r="804" spans="1:12">
      <c r="A804" s="1" t="s">
        <v>15</v>
      </c>
      <c r="B804" s="1" t="str">
        <f t="shared" si="96"/>
        <v>31</v>
      </c>
      <c r="C804" s="1">
        <f t="shared" si="97"/>
        <v>31</v>
      </c>
      <c r="D804" s="1">
        <f t="shared" si="98"/>
        <v>0</v>
      </c>
      <c r="E804" s="1">
        <f t="shared" si="103"/>
        <v>31</v>
      </c>
      <c r="I804" s="2">
        <f t="shared" si="99"/>
        <v>162.982045277127</v>
      </c>
      <c r="J804" s="2">
        <f t="shared" si="100"/>
        <v>42.9820452771272</v>
      </c>
      <c r="K804" s="1">
        <f t="shared" si="101"/>
        <v>2</v>
      </c>
      <c r="L804" s="3">
        <f t="shared" si="102"/>
        <v>0.001875</v>
      </c>
    </row>
    <row r="805" spans="1:12">
      <c r="A805" s="1" t="s">
        <v>25</v>
      </c>
      <c r="B805" s="1" t="str">
        <f t="shared" si="96"/>
        <v>30</v>
      </c>
      <c r="C805" s="1">
        <f t="shared" si="97"/>
        <v>30</v>
      </c>
      <c r="D805" s="1">
        <f t="shared" si="98"/>
        <v>-1</v>
      </c>
      <c r="E805" s="1">
        <f t="shared" si="103"/>
        <v>30</v>
      </c>
      <c r="I805" s="2">
        <f t="shared" si="99"/>
        <v>163.185011709602</v>
      </c>
      <c r="J805" s="2">
        <f t="shared" si="100"/>
        <v>43.1850117096019</v>
      </c>
      <c r="K805" s="1">
        <f t="shared" si="101"/>
        <v>2</v>
      </c>
      <c r="L805" s="3">
        <f t="shared" si="102"/>
        <v>0.00188657407407407</v>
      </c>
    </row>
    <row r="806" spans="1:12">
      <c r="A806" s="1" t="s">
        <v>25</v>
      </c>
      <c r="B806" s="1" t="str">
        <f t="shared" si="96"/>
        <v>30</v>
      </c>
      <c r="C806" s="1">
        <f t="shared" si="97"/>
        <v>30</v>
      </c>
      <c r="D806" s="1">
        <f t="shared" si="98"/>
        <v>0</v>
      </c>
      <c r="E806" s="1">
        <f t="shared" si="103"/>
        <v>30</v>
      </c>
      <c r="I806" s="2">
        <f t="shared" si="99"/>
        <v>163.387978142076</v>
      </c>
      <c r="J806" s="2">
        <f t="shared" si="100"/>
        <v>43.3879781420765</v>
      </c>
      <c r="K806" s="1">
        <f t="shared" si="101"/>
        <v>2</v>
      </c>
      <c r="L806" s="3">
        <f t="shared" si="102"/>
        <v>0.00188657407407407</v>
      </c>
    </row>
    <row r="807" spans="1:12">
      <c r="A807" s="1" t="s">
        <v>25</v>
      </c>
      <c r="B807" s="1" t="str">
        <f t="shared" si="96"/>
        <v>30</v>
      </c>
      <c r="C807" s="1">
        <f t="shared" si="97"/>
        <v>30</v>
      </c>
      <c r="D807" s="1">
        <f t="shared" si="98"/>
        <v>0</v>
      </c>
      <c r="E807" s="1">
        <f t="shared" si="103"/>
        <v>30</v>
      </c>
      <c r="I807" s="2">
        <f t="shared" si="99"/>
        <v>163.590944574551</v>
      </c>
      <c r="J807" s="2">
        <f t="shared" si="100"/>
        <v>43.5909445745511</v>
      </c>
      <c r="K807" s="1">
        <f t="shared" si="101"/>
        <v>2</v>
      </c>
      <c r="L807" s="3">
        <f t="shared" si="102"/>
        <v>0.00188657407407407</v>
      </c>
    </row>
    <row r="808" spans="1:12">
      <c r="A808" s="1" t="s">
        <v>25</v>
      </c>
      <c r="B808" s="1" t="str">
        <f t="shared" si="96"/>
        <v>30</v>
      </c>
      <c r="C808" s="1">
        <f t="shared" si="97"/>
        <v>30</v>
      </c>
      <c r="D808" s="1">
        <f t="shared" si="98"/>
        <v>0</v>
      </c>
      <c r="E808" s="1">
        <f t="shared" si="103"/>
        <v>30</v>
      </c>
      <c r="I808" s="2">
        <f t="shared" si="99"/>
        <v>163.793911007026</v>
      </c>
      <c r="J808" s="2">
        <f t="shared" si="100"/>
        <v>43.7939110070258</v>
      </c>
      <c r="K808" s="1">
        <f t="shared" si="101"/>
        <v>2</v>
      </c>
      <c r="L808" s="3">
        <f t="shared" si="102"/>
        <v>0.00188657407407407</v>
      </c>
    </row>
    <row r="809" spans="1:12">
      <c r="A809" s="1" t="s">
        <v>25</v>
      </c>
      <c r="B809" s="1" t="str">
        <f t="shared" si="96"/>
        <v>30</v>
      </c>
      <c r="C809" s="1">
        <f t="shared" si="97"/>
        <v>30</v>
      </c>
      <c r="D809" s="1">
        <f t="shared" si="98"/>
        <v>0</v>
      </c>
      <c r="E809" s="1">
        <f t="shared" si="103"/>
        <v>30</v>
      </c>
      <c r="I809" s="2">
        <f t="shared" si="99"/>
        <v>163.9968774395</v>
      </c>
      <c r="J809" s="2">
        <f t="shared" si="100"/>
        <v>43.9968774395004</v>
      </c>
      <c r="K809" s="1">
        <f t="shared" si="101"/>
        <v>2</v>
      </c>
      <c r="L809" s="3">
        <f t="shared" si="102"/>
        <v>0.00188657407407407</v>
      </c>
    </row>
    <row r="810" spans="1:12">
      <c r="A810" s="1" t="s">
        <v>19</v>
      </c>
      <c r="B810" s="1" t="str">
        <f t="shared" si="96"/>
        <v>34</v>
      </c>
      <c r="C810" s="1">
        <f t="shared" si="97"/>
        <v>34</v>
      </c>
      <c r="D810" s="1">
        <f t="shared" si="98"/>
        <v>4</v>
      </c>
      <c r="E810" s="1">
        <f t="shared" si="103"/>
        <v>34</v>
      </c>
      <c r="I810" s="2">
        <f t="shared" si="99"/>
        <v>164.199843871975</v>
      </c>
      <c r="J810" s="2">
        <f t="shared" si="100"/>
        <v>44.199843871975</v>
      </c>
      <c r="K810" s="1">
        <f t="shared" si="101"/>
        <v>2</v>
      </c>
      <c r="L810" s="3">
        <f t="shared" si="102"/>
        <v>0.00189814814814815</v>
      </c>
    </row>
    <row r="811" spans="1:12">
      <c r="A811" s="1" t="s">
        <v>19</v>
      </c>
      <c r="B811" s="1" t="str">
        <f t="shared" si="96"/>
        <v>34</v>
      </c>
      <c r="C811" s="1">
        <f t="shared" si="97"/>
        <v>34</v>
      </c>
      <c r="D811" s="1">
        <f t="shared" si="98"/>
        <v>0</v>
      </c>
      <c r="E811" s="1">
        <f t="shared" si="103"/>
        <v>34</v>
      </c>
      <c r="I811" s="2">
        <f t="shared" si="99"/>
        <v>164.40281030445</v>
      </c>
      <c r="J811" s="2">
        <f t="shared" si="100"/>
        <v>44.4028103044496</v>
      </c>
      <c r="K811" s="1">
        <f t="shared" si="101"/>
        <v>2</v>
      </c>
      <c r="L811" s="3">
        <f t="shared" si="102"/>
        <v>0.00189814814814815</v>
      </c>
    </row>
    <row r="812" spans="1:12">
      <c r="A812" s="1" t="s">
        <v>19</v>
      </c>
      <c r="B812" s="1" t="str">
        <f t="shared" si="96"/>
        <v>34</v>
      </c>
      <c r="C812" s="1">
        <f t="shared" si="97"/>
        <v>34</v>
      </c>
      <c r="D812" s="1">
        <f t="shared" si="98"/>
        <v>0</v>
      </c>
      <c r="E812" s="1">
        <f t="shared" si="103"/>
        <v>34</v>
      </c>
      <c r="I812" s="2">
        <f t="shared" si="99"/>
        <v>164.605776736924</v>
      </c>
      <c r="J812" s="2">
        <f t="shared" si="100"/>
        <v>44.6057767369243</v>
      </c>
      <c r="K812" s="1">
        <f t="shared" si="101"/>
        <v>2</v>
      </c>
      <c r="L812" s="3">
        <f t="shared" si="102"/>
        <v>0.00189814814814815</v>
      </c>
    </row>
    <row r="813" spans="1:12">
      <c r="A813" s="1" t="s">
        <v>19</v>
      </c>
      <c r="B813" s="1" t="str">
        <f t="shared" si="96"/>
        <v>34</v>
      </c>
      <c r="C813" s="1">
        <f t="shared" si="97"/>
        <v>34</v>
      </c>
      <c r="D813" s="1">
        <f t="shared" si="98"/>
        <v>0</v>
      </c>
      <c r="E813" s="1">
        <f t="shared" si="103"/>
        <v>34</v>
      </c>
      <c r="I813" s="2">
        <f t="shared" si="99"/>
        <v>164.808743169399</v>
      </c>
      <c r="J813" s="2">
        <f t="shared" si="100"/>
        <v>44.8087431693989</v>
      </c>
      <c r="K813" s="1">
        <f t="shared" si="101"/>
        <v>2</v>
      </c>
      <c r="L813" s="3">
        <f t="shared" si="102"/>
        <v>0.00189814814814815</v>
      </c>
    </row>
    <row r="814" spans="1:12">
      <c r="A814" s="1" t="s">
        <v>19</v>
      </c>
      <c r="B814" s="1" t="str">
        <f t="shared" si="96"/>
        <v>34</v>
      </c>
      <c r="C814" s="1">
        <f t="shared" si="97"/>
        <v>34</v>
      </c>
      <c r="D814" s="1">
        <f t="shared" si="98"/>
        <v>0</v>
      </c>
      <c r="E814" s="1">
        <f t="shared" si="103"/>
        <v>34</v>
      </c>
      <c r="I814" s="2">
        <f t="shared" si="99"/>
        <v>165.011709601874</v>
      </c>
      <c r="J814" s="2">
        <f t="shared" si="100"/>
        <v>45.0117096018735</v>
      </c>
      <c r="K814" s="1">
        <f t="shared" si="101"/>
        <v>2</v>
      </c>
      <c r="L814" s="3">
        <f t="shared" si="102"/>
        <v>0.00190972222222222</v>
      </c>
    </row>
    <row r="815" spans="1:12">
      <c r="A815" s="1" t="s">
        <v>18</v>
      </c>
      <c r="B815" s="1" t="str">
        <f t="shared" si="96"/>
        <v>35</v>
      </c>
      <c r="C815" s="1">
        <f t="shared" si="97"/>
        <v>35</v>
      </c>
      <c r="D815" s="1">
        <f t="shared" si="98"/>
        <v>1</v>
      </c>
      <c r="E815" s="1">
        <f t="shared" si="103"/>
        <v>35</v>
      </c>
      <c r="I815" s="2">
        <f t="shared" si="99"/>
        <v>165.214676034348</v>
      </c>
      <c r="J815" s="2">
        <f t="shared" si="100"/>
        <v>45.2146760343482</v>
      </c>
      <c r="K815" s="1">
        <f t="shared" si="101"/>
        <v>2</v>
      </c>
      <c r="L815" s="3">
        <f t="shared" si="102"/>
        <v>0.00190972222222222</v>
      </c>
    </row>
    <row r="816" spans="1:12">
      <c r="A816" s="1" t="s">
        <v>18</v>
      </c>
      <c r="B816" s="1" t="str">
        <f t="shared" si="96"/>
        <v>35</v>
      </c>
      <c r="C816" s="1">
        <f t="shared" si="97"/>
        <v>35</v>
      </c>
      <c r="D816" s="1">
        <f t="shared" si="98"/>
        <v>0</v>
      </c>
      <c r="E816" s="1">
        <f t="shared" si="103"/>
        <v>35</v>
      </c>
      <c r="I816" s="2">
        <f t="shared" si="99"/>
        <v>165.417642466823</v>
      </c>
      <c r="J816" s="2">
        <f t="shared" si="100"/>
        <v>45.4176424668228</v>
      </c>
      <c r="K816" s="1">
        <f t="shared" si="101"/>
        <v>2</v>
      </c>
      <c r="L816" s="3">
        <f t="shared" si="102"/>
        <v>0.00190972222222222</v>
      </c>
    </row>
    <row r="817" spans="1:12">
      <c r="A817" s="1" t="s">
        <v>18</v>
      </c>
      <c r="B817" s="1" t="str">
        <f t="shared" si="96"/>
        <v>35</v>
      </c>
      <c r="C817" s="1">
        <f t="shared" si="97"/>
        <v>35</v>
      </c>
      <c r="D817" s="1">
        <f t="shared" si="98"/>
        <v>0</v>
      </c>
      <c r="E817" s="1">
        <f t="shared" si="103"/>
        <v>35</v>
      </c>
      <c r="I817" s="2">
        <f t="shared" si="99"/>
        <v>165.620608899297</v>
      </c>
      <c r="J817" s="2">
        <f t="shared" si="100"/>
        <v>45.6206088992974</v>
      </c>
      <c r="K817" s="1">
        <f t="shared" si="101"/>
        <v>2</v>
      </c>
      <c r="L817" s="3">
        <f t="shared" si="102"/>
        <v>0.00190972222222222</v>
      </c>
    </row>
    <row r="818" spans="1:12">
      <c r="A818" s="1" t="s">
        <v>18</v>
      </c>
      <c r="B818" s="1" t="str">
        <f t="shared" si="96"/>
        <v>35</v>
      </c>
      <c r="C818" s="1">
        <f t="shared" si="97"/>
        <v>35</v>
      </c>
      <c r="D818" s="1">
        <f t="shared" si="98"/>
        <v>0</v>
      </c>
      <c r="E818" s="1">
        <f t="shared" si="103"/>
        <v>35</v>
      </c>
      <c r="I818" s="2">
        <f t="shared" si="99"/>
        <v>165.823575331772</v>
      </c>
      <c r="J818" s="2">
        <f t="shared" si="100"/>
        <v>45.823575331772</v>
      </c>
      <c r="K818" s="1">
        <f t="shared" si="101"/>
        <v>2</v>
      </c>
      <c r="L818" s="3">
        <f t="shared" si="102"/>
        <v>0.00190972222222222</v>
      </c>
    </row>
    <row r="819" spans="1:12">
      <c r="A819" s="1" t="s">
        <v>18</v>
      </c>
      <c r="B819" s="1" t="str">
        <f t="shared" si="96"/>
        <v>35</v>
      </c>
      <c r="C819" s="1">
        <f t="shared" si="97"/>
        <v>35</v>
      </c>
      <c r="D819" s="1">
        <f t="shared" si="98"/>
        <v>0</v>
      </c>
      <c r="E819" s="1">
        <f t="shared" si="103"/>
        <v>35</v>
      </c>
      <c r="I819" s="2">
        <f t="shared" si="99"/>
        <v>166.026541764247</v>
      </c>
      <c r="J819" s="2">
        <f t="shared" si="100"/>
        <v>46.0265417642467</v>
      </c>
      <c r="K819" s="1">
        <f t="shared" si="101"/>
        <v>2</v>
      </c>
      <c r="L819" s="3">
        <f t="shared" si="102"/>
        <v>0.0019212962962963</v>
      </c>
    </row>
    <row r="820" spans="1:12">
      <c r="A820" s="1" t="s">
        <v>18</v>
      </c>
      <c r="B820" s="1" t="str">
        <f t="shared" si="96"/>
        <v>35</v>
      </c>
      <c r="C820" s="1">
        <f t="shared" si="97"/>
        <v>35</v>
      </c>
      <c r="D820" s="1">
        <f t="shared" si="98"/>
        <v>0</v>
      </c>
      <c r="E820" s="1">
        <f t="shared" si="103"/>
        <v>35</v>
      </c>
      <c r="I820" s="2">
        <f t="shared" si="99"/>
        <v>166.229508196721</v>
      </c>
      <c r="J820" s="2">
        <f t="shared" si="100"/>
        <v>46.2295081967213</v>
      </c>
      <c r="K820" s="1">
        <f t="shared" si="101"/>
        <v>2</v>
      </c>
      <c r="L820" s="3">
        <f t="shared" si="102"/>
        <v>0.0019212962962963</v>
      </c>
    </row>
    <row r="821" spans="1:12">
      <c r="A821" s="1" t="s">
        <v>19</v>
      </c>
      <c r="B821" s="1" t="str">
        <f t="shared" si="96"/>
        <v>34</v>
      </c>
      <c r="C821" s="1">
        <f t="shared" si="97"/>
        <v>34</v>
      </c>
      <c r="D821" s="1">
        <f t="shared" si="98"/>
        <v>-1</v>
      </c>
      <c r="E821" s="1">
        <f t="shared" si="103"/>
        <v>34</v>
      </c>
      <c r="I821" s="2">
        <f t="shared" si="99"/>
        <v>166.432474629196</v>
      </c>
      <c r="J821" s="2">
        <f t="shared" si="100"/>
        <v>46.432474629196</v>
      </c>
      <c r="K821" s="1">
        <f t="shared" si="101"/>
        <v>2</v>
      </c>
      <c r="L821" s="3">
        <f t="shared" si="102"/>
        <v>0.0019212962962963</v>
      </c>
    </row>
    <row r="822" spans="1:12">
      <c r="A822" s="1" t="s">
        <v>19</v>
      </c>
      <c r="B822" s="1" t="str">
        <f t="shared" si="96"/>
        <v>34</v>
      </c>
      <c r="C822" s="1">
        <f t="shared" si="97"/>
        <v>34</v>
      </c>
      <c r="D822" s="1">
        <f t="shared" si="98"/>
        <v>0</v>
      </c>
      <c r="E822" s="1">
        <f t="shared" si="103"/>
        <v>34</v>
      </c>
      <c r="I822" s="2">
        <f t="shared" si="99"/>
        <v>166.635441061671</v>
      </c>
      <c r="J822" s="2">
        <f t="shared" si="100"/>
        <v>46.6354410616706</v>
      </c>
      <c r="K822" s="1">
        <f t="shared" si="101"/>
        <v>2</v>
      </c>
      <c r="L822" s="3">
        <f t="shared" si="102"/>
        <v>0.0019212962962963</v>
      </c>
    </row>
    <row r="823" spans="1:12">
      <c r="A823" s="1" t="s">
        <v>19</v>
      </c>
      <c r="B823" s="1" t="str">
        <f t="shared" si="96"/>
        <v>34</v>
      </c>
      <c r="C823" s="1">
        <f t="shared" si="97"/>
        <v>34</v>
      </c>
      <c r="D823" s="1">
        <f t="shared" si="98"/>
        <v>0</v>
      </c>
      <c r="E823" s="1">
        <f t="shared" si="103"/>
        <v>34</v>
      </c>
      <c r="I823" s="2">
        <f t="shared" si="99"/>
        <v>166.838407494145</v>
      </c>
      <c r="J823" s="2">
        <f t="shared" si="100"/>
        <v>46.8384074941452</v>
      </c>
      <c r="K823" s="1">
        <f t="shared" si="101"/>
        <v>2</v>
      </c>
      <c r="L823" s="3">
        <f t="shared" si="102"/>
        <v>0.0019212962962963</v>
      </c>
    </row>
    <row r="824" spans="1:12">
      <c r="A824" s="1" t="s">
        <v>19</v>
      </c>
      <c r="B824" s="1" t="str">
        <f t="shared" si="96"/>
        <v>34</v>
      </c>
      <c r="C824" s="1">
        <f t="shared" si="97"/>
        <v>34</v>
      </c>
      <c r="D824" s="1">
        <f t="shared" si="98"/>
        <v>0</v>
      </c>
      <c r="E824" s="1">
        <f t="shared" si="103"/>
        <v>34</v>
      </c>
      <c r="I824" s="2">
        <f t="shared" si="99"/>
        <v>167.04137392662</v>
      </c>
      <c r="J824" s="2">
        <f t="shared" si="100"/>
        <v>47.0413739266198</v>
      </c>
      <c r="K824" s="1">
        <f t="shared" si="101"/>
        <v>2</v>
      </c>
      <c r="L824" s="3">
        <f t="shared" si="102"/>
        <v>0.00193287037037037</v>
      </c>
    </row>
    <row r="825" spans="1:12">
      <c r="A825" s="1" t="s">
        <v>19</v>
      </c>
      <c r="B825" s="1" t="str">
        <f t="shared" si="96"/>
        <v>34</v>
      </c>
      <c r="C825" s="1">
        <f t="shared" si="97"/>
        <v>34</v>
      </c>
      <c r="D825" s="1">
        <f t="shared" si="98"/>
        <v>0</v>
      </c>
      <c r="E825" s="1">
        <f t="shared" si="103"/>
        <v>34</v>
      </c>
      <c r="I825" s="2">
        <f t="shared" si="99"/>
        <v>167.244340359094</v>
      </c>
      <c r="J825" s="2">
        <f t="shared" si="100"/>
        <v>47.2443403590945</v>
      </c>
      <c r="K825" s="1">
        <f t="shared" si="101"/>
        <v>2</v>
      </c>
      <c r="L825" s="3">
        <f t="shared" si="102"/>
        <v>0.00193287037037037</v>
      </c>
    </row>
    <row r="826" spans="1:12">
      <c r="A826" s="1" t="s">
        <v>12</v>
      </c>
      <c r="B826" s="1" t="str">
        <f t="shared" si="96"/>
        <v>33</v>
      </c>
      <c r="C826" s="1">
        <f t="shared" si="97"/>
        <v>33</v>
      </c>
      <c r="D826" s="1">
        <f t="shared" si="98"/>
        <v>-1</v>
      </c>
      <c r="E826" s="1">
        <f t="shared" si="103"/>
        <v>33</v>
      </c>
      <c r="I826" s="2">
        <f t="shared" si="99"/>
        <v>167.447306791569</v>
      </c>
      <c r="J826" s="2">
        <f t="shared" si="100"/>
        <v>47.4473067915691</v>
      </c>
      <c r="K826" s="1">
        <f t="shared" si="101"/>
        <v>2</v>
      </c>
      <c r="L826" s="3">
        <f t="shared" si="102"/>
        <v>0.00193287037037037</v>
      </c>
    </row>
    <row r="827" spans="1:12">
      <c r="A827" s="1" t="s">
        <v>12</v>
      </c>
      <c r="B827" s="1" t="str">
        <f t="shared" si="96"/>
        <v>33</v>
      </c>
      <c r="C827" s="1">
        <f t="shared" si="97"/>
        <v>33</v>
      </c>
      <c r="D827" s="1">
        <f t="shared" si="98"/>
        <v>0</v>
      </c>
      <c r="E827" s="1">
        <f t="shared" si="103"/>
        <v>33</v>
      </c>
      <c r="I827" s="2">
        <f t="shared" si="99"/>
        <v>167.650273224044</v>
      </c>
      <c r="J827" s="2">
        <f t="shared" si="100"/>
        <v>47.6502732240437</v>
      </c>
      <c r="K827" s="1">
        <f t="shared" si="101"/>
        <v>2</v>
      </c>
      <c r="L827" s="3">
        <f t="shared" si="102"/>
        <v>0.00193287037037037</v>
      </c>
    </row>
    <row r="828" spans="1:12">
      <c r="A828" s="1" t="s">
        <v>12</v>
      </c>
      <c r="B828" s="1" t="str">
        <f t="shared" si="96"/>
        <v>33</v>
      </c>
      <c r="C828" s="1">
        <f t="shared" si="97"/>
        <v>33</v>
      </c>
      <c r="D828" s="1">
        <f t="shared" si="98"/>
        <v>0</v>
      </c>
      <c r="E828" s="1">
        <f t="shared" si="103"/>
        <v>33</v>
      </c>
      <c r="I828" s="2">
        <f t="shared" si="99"/>
        <v>167.853239656518</v>
      </c>
      <c r="J828" s="2">
        <f t="shared" si="100"/>
        <v>47.8532396565184</v>
      </c>
      <c r="K828" s="1">
        <f t="shared" si="101"/>
        <v>2</v>
      </c>
      <c r="L828" s="3">
        <f t="shared" si="102"/>
        <v>0.00193287037037037</v>
      </c>
    </row>
    <row r="829" spans="1:12">
      <c r="A829" s="1" t="s">
        <v>12</v>
      </c>
      <c r="B829" s="1" t="str">
        <f t="shared" si="96"/>
        <v>33</v>
      </c>
      <c r="C829" s="1">
        <f t="shared" si="97"/>
        <v>33</v>
      </c>
      <c r="D829" s="1">
        <f t="shared" si="98"/>
        <v>0</v>
      </c>
      <c r="E829" s="1">
        <f t="shared" si="103"/>
        <v>33</v>
      </c>
      <c r="I829" s="2">
        <f t="shared" si="99"/>
        <v>168.056206088993</v>
      </c>
      <c r="J829" s="2">
        <f t="shared" si="100"/>
        <v>48.056206088993</v>
      </c>
      <c r="K829" s="1">
        <f t="shared" si="101"/>
        <v>2</v>
      </c>
      <c r="L829" s="3">
        <f t="shared" si="102"/>
        <v>0.00194444444444444</v>
      </c>
    </row>
    <row r="830" spans="1:12">
      <c r="A830" s="1" t="s">
        <v>12</v>
      </c>
      <c r="B830" s="1" t="str">
        <f t="shared" si="96"/>
        <v>33</v>
      </c>
      <c r="C830" s="1">
        <f t="shared" si="97"/>
        <v>33</v>
      </c>
      <c r="D830" s="1">
        <f t="shared" si="98"/>
        <v>0</v>
      </c>
      <c r="E830" s="1">
        <f t="shared" si="103"/>
        <v>33</v>
      </c>
      <c r="I830" s="2">
        <f t="shared" si="99"/>
        <v>168.259172521468</v>
      </c>
      <c r="J830" s="2">
        <f t="shared" si="100"/>
        <v>48.2591725214676</v>
      </c>
      <c r="K830" s="1">
        <f t="shared" si="101"/>
        <v>2</v>
      </c>
      <c r="L830" s="3">
        <f t="shared" si="102"/>
        <v>0.00194444444444444</v>
      </c>
    </row>
    <row r="831" spans="1:12">
      <c r="A831" s="1" t="s">
        <v>16</v>
      </c>
      <c r="B831" s="1" t="str">
        <f t="shared" si="96"/>
        <v>32</v>
      </c>
      <c r="C831" s="1">
        <f t="shared" si="97"/>
        <v>32</v>
      </c>
      <c r="D831" s="1">
        <f t="shared" si="98"/>
        <v>-1</v>
      </c>
      <c r="E831" s="1">
        <f t="shared" si="103"/>
        <v>32</v>
      </c>
      <c r="I831" s="2">
        <f t="shared" si="99"/>
        <v>168.462138953942</v>
      </c>
      <c r="J831" s="2">
        <f t="shared" si="100"/>
        <v>48.4621389539422</v>
      </c>
      <c r="K831" s="1">
        <f t="shared" si="101"/>
        <v>2</v>
      </c>
      <c r="L831" s="3">
        <f t="shared" si="102"/>
        <v>0.00194444444444444</v>
      </c>
    </row>
    <row r="832" spans="1:12">
      <c r="A832" s="1" t="s">
        <v>16</v>
      </c>
      <c r="B832" s="1" t="str">
        <f t="shared" si="96"/>
        <v>32</v>
      </c>
      <c r="C832" s="1">
        <f t="shared" si="97"/>
        <v>32</v>
      </c>
      <c r="D832" s="1">
        <f t="shared" si="98"/>
        <v>0</v>
      </c>
      <c r="E832" s="1">
        <f t="shared" si="103"/>
        <v>32</v>
      </c>
      <c r="I832" s="2">
        <f t="shared" si="99"/>
        <v>168.665105386417</v>
      </c>
      <c r="J832" s="2">
        <f t="shared" si="100"/>
        <v>48.6651053864169</v>
      </c>
      <c r="K832" s="1">
        <f t="shared" si="101"/>
        <v>2</v>
      </c>
      <c r="L832" s="3">
        <f t="shared" si="102"/>
        <v>0.00194444444444444</v>
      </c>
    </row>
    <row r="833" spans="1:12">
      <c r="A833" s="1" t="s">
        <v>16</v>
      </c>
      <c r="B833" s="1" t="str">
        <f t="shared" si="96"/>
        <v>32</v>
      </c>
      <c r="C833" s="1">
        <f t="shared" si="97"/>
        <v>32</v>
      </c>
      <c r="D833" s="1">
        <f t="shared" si="98"/>
        <v>0</v>
      </c>
      <c r="E833" s="1">
        <f t="shared" si="103"/>
        <v>32</v>
      </c>
      <c r="I833" s="2">
        <f t="shared" si="99"/>
        <v>168.868071818892</v>
      </c>
      <c r="J833" s="2">
        <f t="shared" si="100"/>
        <v>48.8680718188915</v>
      </c>
      <c r="K833" s="1">
        <f t="shared" si="101"/>
        <v>2</v>
      </c>
      <c r="L833" s="3">
        <f t="shared" si="102"/>
        <v>0.00194444444444444</v>
      </c>
    </row>
    <row r="834" spans="1:12">
      <c r="A834" s="1" t="s">
        <v>16</v>
      </c>
      <c r="B834" s="1" t="str">
        <f t="shared" ref="B834:B897" si="104">SUBSTITUTE(SUBSTITUTE(A834,"m",""),"s","")</f>
        <v>32</v>
      </c>
      <c r="C834" s="1">
        <f t="shared" ref="C834:C897" si="105">IF(LEN(B834)&lt;=0,C833,VALUE(B834))</f>
        <v>32</v>
      </c>
      <c r="D834" s="1">
        <f t="shared" si="98"/>
        <v>0</v>
      </c>
      <c r="E834" s="1">
        <f t="shared" si="103"/>
        <v>32</v>
      </c>
      <c r="I834" s="2">
        <f t="shared" si="99"/>
        <v>169.071038251366</v>
      </c>
      <c r="J834" s="2">
        <f t="shared" si="100"/>
        <v>49.0710382513661</v>
      </c>
      <c r="K834" s="1">
        <f t="shared" si="101"/>
        <v>2</v>
      </c>
      <c r="L834" s="3">
        <f t="shared" si="102"/>
        <v>0.00195601851851852</v>
      </c>
    </row>
    <row r="835" spans="1:12">
      <c r="A835" s="1" t="s">
        <v>16</v>
      </c>
      <c r="B835" s="1" t="str">
        <f t="shared" si="104"/>
        <v>32</v>
      </c>
      <c r="C835" s="1">
        <f t="shared" si="105"/>
        <v>32</v>
      </c>
      <c r="D835" s="1">
        <f t="shared" ref="D835:D898" si="106">IF(ABS(D834)&gt;5,C835-C834+D834,C835-C834)</f>
        <v>0</v>
      </c>
      <c r="E835" s="1">
        <f t="shared" si="103"/>
        <v>32</v>
      </c>
      <c r="I835" s="2">
        <f t="shared" ref="I835:I898" si="107">(ROW()-1)*$H$2</f>
        <v>169.274004683841</v>
      </c>
      <c r="J835" s="2">
        <f t="shared" ref="J835:J898" si="108">MOD(I835,60)</f>
        <v>49.2740046838408</v>
      </c>
      <c r="K835" s="1">
        <f t="shared" ref="K835:K898" si="109">ROUNDDOWN(I835/60,0)</f>
        <v>2</v>
      </c>
      <c r="L835" s="3">
        <f t="shared" ref="L835:L898" si="110">TIME(0,K835,J835)</f>
        <v>0.00195601851851852</v>
      </c>
    </row>
    <row r="836" spans="1:12">
      <c r="A836" s="1" t="s">
        <v>25</v>
      </c>
      <c r="B836" s="1" t="str">
        <f t="shared" si="104"/>
        <v>30</v>
      </c>
      <c r="C836" s="1">
        <f t="shared" si="105"/>
        <v>30</v>
      </c>
      <c r="D836" s="1">
        <f t="shared" si="106"/>
        <v>-2</v>
      </c>
      <c r="E836" s="1">
        <f t="shared" si="103"/>
        <v>30</v>
      </c>
      <c r="I836" s="2">
        <f t="shared" si="107"/>
        <v>169.476971116315</v>
      </c>
      <c r="J836" s="2">
        <f t="shared" si="108"/>
        <v>49.4769711163154</v>
      </c>
      <c r="K836" s="1">
        <f t="shared" si="109"/>
        <v>2</v>
      </c>
      <c r="L836" s="3">
        <f t="shared" si="110"/>
        <v>0.00195601851851852</v>
      </c>
    </row>
    <row r="837" spans="1:12">
      <c r="A837" s="1" t="s">
        <v>25</v>
      </c>
      <c r="B837" s="1" t="str">
        <f t="shared" si="104"/>
        <v>30</v>
      </c>
      <c r="C837" s="1">
        <f t="shared" si="105"/>
        <v>30</v>
      </c>
      <c r="D837" s="1">
        <f t="shared" si="106"/>
        <v>0</v>
      </c>
      <c r="E837" s="1">
        <f t="shared" si="103"/>
        <v>30</v>
      </c>
      <c r="I837" s="2">
        <f t="shared" si="107"/>
        <v>169.67993754879</v>
      </c>
      <c r="J837" s="2">
        <f t="shared" si="108"/>
        <v>49.67993754879</v>
      </c>
      <c r="K837" s="1">
        <f t="shared" si="109"/>
        <v>2</v>
      </c>
      <c r="L837" s="3">
        <f t="shared" si="110"/>
        <v>0.00195601851851852</v>
      </c>
    </row>
    <row r="838" spans="1:12">
      <c r="A838" s="1" t="s">
        <v>25</v>
      </c>
      <c r="B838" s="1" t="str">
        <f t="shared" si="104"/>
        <v>30</v>
      </c>
      <c r="C838" s="1">
        <f t="shared" si="105"/>
        <v>30</v>
      </c>
      <c r="D838" s="1">
        <f t="shared" si="106"/>
        <v>0</v>
      </c>
      <c r="E838" s="1">
        <f t="shared" si="103"/>
        <v>30</v>
      </c>
      <c r="I838" s="2">
        <f t="shared" si="107"/>
        <v>169.882903981265</v>
      </c>
      <c r="J838" s="2">
        <f t="shared" si="108"/>
        <v>49.8829039812646</v>
      </c>
      <c r="K838" s="1">
        <f t="shared" si="109"/>
        <v>2</v>
      </c>
      <c r="L838" s="3">
        <f t="shared" si="110"/>
        <v>0.00195601851851852</v>
      </c>
    </row>
    <row r="839" spans="1:12">
      <c r="A839" s="1" t="s">
        <v>25</v>
      </c>
      <c r="B839" s="1" t="str">
        <f t="shared" si="104"/>
        <v>30</v>
      </c>
      <c r="C839" s="1">
        <f t="shared" si="105"/>
        <v>30</v>
      </c>
      <c r="D839" s="1">
        <f t="shared" si="106"/>
        <v>0</v>
      </c>
      <c r="E839" s="1">
        <f t="shared" si="103"/>
        <v>30</v>
      </c>
      <c r="I839" s="2">
        <f t="shared" si="107"/>
        <v>170.085870413739</v>
      </c>
      <c r="J839" s="2">
        <f t="shared" si="108"/>
        <v>50.0858704137393</v>
      </c>
      <c r="K839" s="1">
        <f t="shared" si="109"/>
        <v>2</v>
      </c>
      <c r="L839" s="3">
        <f t="shared" si="110"/>
        <v>0.00196759259259259</v>
      </c>
    </row>
    <row r="840" spans="1:12">
      <c r="A840" s="1" t="s">
        <v>25</v>
      </c>
      <c r="B840" s="1" t="str">
        <f t="shared" si="104"/>
        <v>30</v>
      </c>
      <c r="C840" s="1">
        <f t="shared" si="105"/>
        <v>30</v>
      </c>
      <c r="D840" s="1">
        <f t="shared" si="106"/>
        <v>0</v>
      </c>
      <c r="E840" s="1">
        <f t="shared" si="103"/>
        <v>30</v>
      </c>
      <c r="I840" s="2">
        <f t="shared" si="107"/>
        <v>170.288836846214</v>
      </c>
      <c r="J840" s="2">
        <f t="shared" si="108"/>
        <v>50.2888368462139</v>
      </c>
      <c r="K840" s="1">
        <f t="shared" si="109"/>
        <v>2</v>
      </c>
      <c r="L840" s="3">
        <f t="shared" si="110"/>
        <v>0.00196759259259259</v>
      </c>
    </row>
    <row r="841" spans="1:12">
      <c r="A841" s="1" t="s">
        <v>18</v>
      </c>
      <c r="B841" s="1" t="str">
        <f t="shared" si="104"/>
        <v>35</v>
      </c>
      <c r="C841" s="1">
        <f t="shared" si="105"/>
        <v>35</v>
      </c>
      <c r="D841" s="1">
        <f t="shared" si="106"/>
        <v>5</v>
      </c>
      <c r="E841" s="1">
        <f t="shared" ref="E841:E904" si="111">IF(ABS(D841)&gt;5,AVERAGE(E833,E834,E835,E836,E837,E838,E839,E840),C841)</f>
        <v>35</v>
      </c>
      <c r="I841" s="2">
        <f t="shared" si="107"/>
        <v>170.491803278689</v>
      </c>
      <c r="J841" s="2">
        <f t="shared" si="108"/>
        <v>50.4918032786885</v>
      </c>
      <c r="K841" s="1">
        <f t="shared" si="109"/>
        <v>2</v>
      </c>
      <c r="L841" s="3">
        <f t="shared" si="110"/>
        <v>0.00196759259259259</v>
      </c>
    </row>
    <row r="842" spans="1:12">
      <c r="A842" s="1" t="s">
        <v>18</v>
      </c>
      <c r="B842" s="1" t="str">
        <f t="shared" si="104"/>
        <v>35</v>
      </c>
      <c r="C842" s="1">
        <f t="shared" si="105"/>
        <v>35</v>
      </c>
      <c r="D842" s="1">
        <f t="shared" si="106"/>
        <v>0</v>
      </c>
      <c r="E842" s="1">
        <f t="shared" si="111"/>
        <v>35</v>
      </c>
      <c r="I842" s="2">
        <f t="shared" si="107"/>
        <v>170.694769711163</v>
      </c>
      <c r="J842" s="2">
        <f t="shared" si="108"/>
        <v>50.6947697111632</v>
      </c>
      <c r="K842" s="1">
        <f t="shared" si="109"/>
        <v>2</v>
      </c>
      <c r="L842" s="3">
        <f t="shared" si="110"/>
        <v>0.00196759259259259</v>
      </c>
    </row>
    <row r="843" spans="1:12">
      <c r="A843" s="1" t="s">
        <v>18</v>
      </c>
      <c r="B843" s="1" t="str">
        <f t="shared" si="104"/>
        <v>35</v>
      </c>
      <c r="C843" s="1">
        <f t="shared" si="105"/>
        <v>35</v>
      </c>
      <c r="D843" s="1">
        <f t="shared" si="106"/>
        <v>0</v>
      </c>
      <c r="E843" s="1">
        <f t="shared" si="111"/>
        <v>35</v>
      </c>
      <c r="I843" s="2">
        <f t="shared" si="107"/>
        <v>170.897736143638</v>
      </c>
      <c r="J843" s="2">
        <f t="shared" si="108"/>
        <v>50.8977361436378</v>
      </c>
      <c r="K843" s="1">
        <f t="shared" si="109"/>
        <v>2</v>
      </c>
      <c r="L843" s="3">
        <f t="shared" si="110"/>
        <v>0.00196759259259259</v>
      </c>
    </row>
    <row r="844" spans="1:12">
      <c r="A844" s="1" t="s">
        <v>19</v>
      </c>
      <c r="B844" s="1" t="str">
        <f t="shared" si="104"/>
        <v>34</v>
      </c>
      <c r="C844" s="1">
        <f t="shared" si="105"/>
        <v>34</v>
      </c>
      <c r="D844" s="1">
        <f t="shared" si="106"/>
        <v>-1</v>
      </c>
      <c r="E844" s="1">
        <f t="shared" si="111"/>
        <v>34</v>
      </c>
      <c r="I844" s="2">
        <f t="shared" si="107"/>
        <v>171.100702576112</v>
      </c>
      <c r="J844" s="2">
        <f t="shared" si="108"/>
        <v>51.1007025761124</v>
      </c>
      <c r="K844" s="1">
        <f t="shared" si="109"/>
        <v>2</v>
      </c>
      <c r="L844" s="3">
        <f t="shared" si="110"/>
        <v>0.00197916666666667</v>
      </c>
    </row>
    <row r="845" spans="1:12">
      <c r="A845" s="1" t="s">
        <v>19</v>
      </c>
      <c r="B845" s="1" t="str">
        <f t="shared" si="104"/>
        <v>34</v>
      </c>
      <c r="C845" s="1">
        <f t="shared" si="105"/>
        <v>34</v>
      </c>
      <c r="D845" s="1">
        <f t="shared" si="106"/>
        <v>0</v>
      </c>
      <c r="E845" s="1">
        <f t="shared" si="111"/>
        <v>34</v>
      </c>
      <c r="I845" s="2">
        <f t="shared" si="107"/>
        <v>171.303669008587</v>
      </c>
      <c r="J845" s="2">
        <f t="shared" si="108"/>
        <v>51.303669008587</v>
      </c>
      <c r="K845" s="1">
        <f t="shared" si="109"/>
        <v>2</v>
      </c>
      <c r="L845" s="3">
        <f t="shared" si="110"/>
        <v>0.00197916666666667</v>
      </c>
    </row>
    <row r="846" spans="1:12">
      <c r="A846" s="1" t="s">
        <v>19</v>
      </c>
      <c r="B846" s="1" t="str">
        <f t="shared" si="104"/>
        <v>34</v>
      </c>
      <c r="C846" s="1">
        <f t="shared" si="105"/>
        <v>34</v>
      </c>
      <c r="D846" s="1">
        <f t="shared" si="106"/>
        <v>0</v>
      </c>
      <c r="E846" s="1">
        <f t="shared" si="111"/>
        <v>34</v>
      </c>
      <c r="I846" s="2">
        <f t="shared" si="107"/>
        <v>171.506635441062</v>
      </c>
      <c r="J846" s="2">
        <f t="shared" si="108"/>
        <v>51.5066354410617</v>
      </c>
      <c r="K846" s="1">
        <f t="shared" si="109"/>
        <v>2</v>
      </c>
      <c r="L846" s="3">
        <f t="shared" si="110"/>
        <v>0.00197916666666667</v>
      </c>
    </row>
    <row r="847" spans="1:12">
      <c r="A847" s="1" t="s">
        <v>19</v>
      </c>
      <c r="B847" s="1" t="str">
        <f t="shared" si="104"/>
        <v>34</v>
      </c>
      <c r="C847" s="1">
        <f t="shared" si="105"/>
        <v>34</v>
      </c>
      <c r="D847" s="1">
        <f t="shared" si="106"/>
        <v>0</v>
      </c>
      <c r="E847" s="1">
        <f t="shared" si="111"/>
        <v>34</v>
      </c>
      <c r="I847" s="2">
        <f t="shared" si="107"/>
        <v>171.709601873536</v>
      </c>
      <c r="J847" s="2">
        <f t="shared" si="108"/>
        <v>51.7096018735363</v>
      </c>
      <c r="K847" s="1">
        <f t="shared" si="109"/>
        <v>2</v>
      </c>
      <c r="L847" s="3">
        <f t="shared" si="110"/>
        <v>0.00197916666666667</v>
      </c>
    </row>
    <row r="848" spans="1:12">
      <c r="A848" s="1" t="s">
        <v>19</v>
      </c>
      <c r="B848" s="1" t="str">
        <f t="shared" si="104"/>
        <v>34</v>
      </c>
      <c r="C848" s="1">
        <f t="shared" si="105"/>
        <v>34</v>
      </c>
      <c r="D848" s="1">
        <f t="shared" si="106"/>
        <v>0</v>
      </c>
      <c r="E848" s="1">
        <f t="shared" si="111"/>
        <v>34</v>
      </c>
      <c r="I848" s="2">
        <f t="shared" si="107"/>
        <v>171.912568306011</v>
      </c>
      <c r="J848" s="2">
        <f t="shared" si="108"/>
        <v>51.9125683060109</v>
      </c>
      <c r="K848" s="1">
        <f t="shared" si="109"/>
        <v>2</v>
      </c>
      <c r="L848" s="3">
        <f t="shared" si="110"/>
        <v>0.00197916666666667</v>
      </c>
    </row>
    <row r="849" spans="1:12">
      <c r="A849" s="1" t="s">
        <v>12</v>
      </c>
      <c r="B849" s="1" t="str">
        <f t="shared" si="104"/>
        <v>33</v>
      </c>
      <c r="C849" s="1">
        <f t="shared" si="105"/>
        <v>33</v>
      </c>
      <c r="D849" s="1">
        <f t="shared" si="106"/>
        <v>-1</v>
      </c>
      <c r="E849" s="1">
        <f t="shared" si="111"/>
        <v>33</v>
      </c>
      <c r="I849" s="2">
        <f t="shared" si="107"/>
        <v>172.115534738486</v>
      </c>
      <c r="J849" s="2">
        <f t="shared" si="108"/>
        <v>52.1155347384856</v>
      </c>
      <c r="K849" s="1">
        <f t="shared" si="109"/>
        <v>2</v>
      </c>
      <c r="L849" s="3">
        <f t="shared" si="110"/>
        <v>0.00199074074074074</v>
      </c>
    </row>
    <row r="850" spans="1:12">
      <c r="A850" s="1" t="s">
        <v>12</v>
      </c>
      <c r="B850" s="1" t="str">
        <f t="shared" si="104"/>
        <v>33</v>
      </c>
      <c r="C850" s="1">
        <f t="shared" si="105"/>
        <v>33</v>
      </c>
      <c r="D850" s="1">
        <f t="shared" si="106"/>
        <v>0</v>
      </c>
      <c r="E850" s="1">
        <f t="shared" si="111"/>
        <v>33</v>
      </c>
      <c r="I850" s="2">
        <f t="shared" si="107"/>
        <v>172.31850117096</v>
      </c>
      <c r="J850" s="2">
        <f t="shared" si="108"/>
        <v>52.3185011709602</v>
      </c>
      <c r="K850" s="1">
        <f t="shared" si="109"/>
        <v>2</v>
      </c>
      <c r="L850" s="3">
        <f t="shared" si="110"/>
        <v>0.00199074074074074</v>
      </c>
    </row>
    <row r="851" spans="1:12">
      <c r="A851" s="1" t="s">
        <v>12</v>
      </c>
      <c r="B851" s="1" t="str">
        <f t="shared" si="104"/>
        <v>33</v>
      </c>
      <c r="C851" s="1">
        <f t="shared" si="105"/>
        <v>33</v>
      </c>
      <c r="D851" s="1">
        <f t="shared" si="106"/>
        <v>0</v>
      </c>
      <c r="E851" s="1">
        <f t="shared" si="111"/>
        <v>33</v>
      </c>
      <c r="I851" s="2">
        <f t="shared" si="107"/>
        <v>172.521467603435</v>
      </c>
      <c r="J851" s="2">
        <f t="shared" si="108"/>
        <v>52.5214676034348</v>
      </c>
      <c r="K851" s="1">
        <f t="shared" si="109"/>
        <v>2</v>
      </c>
      <c r="L851" s="3">
        <f t="shared" si="110"/>
        <v>0.00199074074074074</v>
      </c>
    </row>
    <row r="852" spans="1:12">
      <c r="A852" s="1" t="s">
        <v>12</v>
      </c>
      <c r="B852" s="1" t="str">
        <f t="shared" si="104"/>
        <v>33</v>
      </c>
      <c r="C852" s="1">
        <f t="shared" si="105"/>
        <v>33</v>
      </c>
      <c r="D852" s="1">
        <f t="shared" si="106"/>
        <v>0</v>
      </c>
      <c r="E852" s="1">
        <f t="shared" si="111"/>
        <v>33</v>
      </c>
      <c r="I852" s="2">
        <f t="shared" si="107"/>
        <v>172.724434035909</v>
      </c>
      <c r="J852" s="2">
        <f t="shared" si="108"/>
        <v>52.7244340359094</v>
      </c>
      <c r="K852" s="1">
        <f t="shared" si="109"/>
        <v>2</v>
      </c>
      <c r="L852" s="3">
        <f t="shared" si="110"/>
        <v>0.00199074074074074</v>
      </c>
    </row>
    <row r="853" spans="1:12">
      <c r="A853" s="1" t="s">
        <v>12</v>
      </c>
      <c r="B853" s="1" t="str">
        <f t="shared" si="104"/>
        <v>33</v>
      </c>
      <c r="C853" s="1">
        <f t="shared" si="105"/>
        <v>33</v>
      </c>
      <c r="D853" s="1">
        <f t="shared" si="106"/>
        <v>0</v>
      </c>
      <c r="E853" s="1">
        <f t="shared" si="111"/>
        <v>33</v>
      </c>
      <c r="I853" s="2">
        <f t="shared" si="107"/>
        <v>172.927400468384</v>
      </c>
      <c r="J853" s="2">
        <f t="shared" si="108"/>
        <v>52.9274004683841</v>
      </c>
      <c r="K853" s="1">
        <f t="shared" si="109"/>
        <v>2</v>
      </c>
      <c r="L853" s="3">
        <f t="shared" si="110"/>
        <v>0.00199074074074074</v>
      </c>
    </row>
    <row r="854" spans="1:12">
      <c r="A854" s="1" t="s">
        <v>12</v>
      </c>
      <c r="B854" s="1" t="str">
        <f t="shared" si="104"/>
        <v>33</v>
      </c>
      <c r="C854" s="1">
        <f t="shared" si="105"/>
        <v>33</v>
      </c>
      <c r="D854" s="1">
        <f t="shared" si="106"/>
        <v>0</v>
      </c>
      <c r="E854" s="1">
        <f t="shared" si="111"/>
        <v>33</v>
      </c>
      <c r="I854" s="2">
        <f t="shared" si="107"/>
        <v>173.130366900859</v>
      </c>
      <c r="J854" s="2">
        <f t="shared" si="108"/>
        <v>53.1303669008587</v>
      </c>
      <c r="K854" s="1">
        <f t="shared" si="109"/>
        <v>2</v>
      </c>
      <c r="L854" s="3">
        <f t="shared" si="110"/>
        <v>0.00200231481481481</v>
      </c>
    </row>
    <row r="855" spans="1:12">
      <c r="A855" s="1" t="s">
        <v>17</v>
      </c>
      <c r="B855" s="1" t="str">
        <f t="shared" si="104"/>
        <v>36</v>
      </c>
      <c r="C855" s="1">
        <f t="shared" si="105"/>
        <v>36</v>
      </c>
      <c r="D855" s="1">
        <f t="shared" si="106"/>
        <v>3</v>
      </c>
      <c r="E855" s="1">
        <f t="shared" si="111"/>
        <v>36</v>
      </c>
      <c r="I855" s="2">
        <f t="shared" si="107"/>
        <v>173.333333333333</v>
      </c>
      <c r="J855" s="2">
        <f t="shared" si="108"/>
        <v>53.3333333333333</v>
      </c>
      <c r="K855" s="1">
        <f t="shared" si="109"/>
        <v>2</v>
      </c>
      <c r="L855" s="3">
        <f t="shared" si="110"/>
        <v>0.00200231481481481</v>
      </c>
    </row>
    <row r="856" spans="1:12">
      <c r="A856" s="1" t="s">
        <v>17</v>
      </c>
      <c r="B856" s="1" t="str">
        <f t="shared" si="104"/>
        <v>36</v>
      </c>
      <c r="C856" s="1">
        <f t="shared" si="105"/>
        <v>36</v>
      </c>
      <c r="D856" s="1">
        <f t="shared" si="106"/>
        <v>0</v>
      </c>
      <c r="E856" s="1">
        <f t="shared" si="111"/>
        <v>36</v>
      </c>
      <c r="I856" s="2">
        <f t="shared" si="107"/>
        <v>173.536299765808</v>
      </c>
      <c r="J856" s="2">
        <f t="shared" si="108"/>
        <v>53.536299765808</v>
      </c>
      <c r="K856" s="1">
        <f t="shared" si="109"/>
        <v>2</v>
      </c>
      <c r="L856" s="3">
        <f t="shared" si="110"/>
        <v>0.00200231481481481</v>
      </c>
    </row>
    <row r="857" spans="1:12">
      <c r="A857" s="1" t="s">
        <v>17</v>
      </c>
      <c r="B857" s="1" t="str">
        <f t="shared" si="104"/>
        <v>36</v>
      </c>
      <c r="C857" s="1">
        <f t="shared" si="105"/>
        <v>36</v>
      </c>
      <c r="D857" s="1">
        <f t="shared" si="106"/>
        <v>0</v>
      </c>
      <c r="E857" s="1">
        <f t="shared" si="111"/>
        <v>36</v>
      </c>
      <c r="I857" s="2">
        <f t="shared" si="107"/>
        <v>173.739266198283</v>
      </c>
      <c r="J857" s="2">
        <f t="shared" si="108"/>
        <v>53.7392661982826</v>
      </c>
      <c r="K857" s="1">
        <f t="shared" si="109"/>
        <v>2</v>
      </c>
      <c r="L857" s="3">
        <f t="shared" si="110"/>
        <v>0.00200231481481481</v>
      </c>
    </row>
    <row r="858" spans="1:12">
      <c r="A858" s="1" t="s">
        <v>17</v>
      </c>
      <c r="B858" s="1" t="str">
        <f t="shared" si="104"/>
        <v>36</v>
      </c>
      <c r="C858" s="1">
        <f t="shared" si="105"/>
        <v>36</v>
      </c>
      <c r="D858" s="1">
        <f t="shared" si="106"/>
        <v>0</v>
      </c>
      <c r="E858" s="1">
        <f t="shared" si="111"/>
        <v>36</v>
      </c>
      <c r="I858" s="2">
        <f t="shared" si="107"/>
        <v>173.942232630757</v>
      </c>
      <c r="J858" s="2">
        <f t="shared" si="108"/>
        <v>53.9422326307572</v>
      </c>
      <c r="K858" s="1">
        <f t="shared" si="109"/>
        <v>2</v>
      </c>
      <c r="L858" s="3">
        <f t="shared" si="110"/>
        <v>0.00200231481481481</v>
      </c>
    </row>
    <row r="859" spans="1:12">
      <c r="A859" s="1" t="s">
        <v>17</v>
      </c>
      <c r="B859" s="1" t="str">
        <f t="shared" si="104"/>
        <v>36</v>
      </c>
      <c r="C859" s="1">
        <f t="shared" si="105"/>
        <v>36</v>
      </c>
      <c r="D859" s="1">
        <f t="shared" si="106"/>
        <v>0</v>
      </c>
      <c r="E859" s="1">
        <f t="shared" si="111"/>
        <v>36</v>
      </c>
      <c r="I859" s="2">
        <f t="shared" si="107"/>
        <v>174.145199063232</v>
      </c>
      <c r="J859" s="2">
        <f t="shared" si="108"/>
        <v>54.1451990632318</v>
      </c>
      <c r="K859" s="1">
        <f t="shared" si="109"/>
        <v>2</v>
      </c>
      <c r="L859" s="3">
        <f t="shared" si="110"/>
        <v>0.00201388888888889</v>
      </c>
    </row>
    <row r="860" spans="1:12">
      <c r="A860" s="1" t="s">
        <v>19</v>
      </c>
      <c r="B860" s="1" t="str">
        <f t="shared" si="104"/>
        <v>34</v>
      </c>
      <c r="C860" s="1">
        <f t="shared" si="105"/>
        <v>34</v>
      </c>
      <c r="D860" s="1">
        <f t="shared" si="106"/>
        <v>-2</v>
      </c>
      <c r="E860" s="1">
        <f t="shared" si="111"/>
        <v>34</v>
      </c>
      <c r="I860" s="2">
        <f t="shared" si="107"/>
        <v>174.348165495706</v>
      </c>
      <c r="J860" s="2">
        <f t="shared" si="108"/>
        <v>54.3481654957065</v>
      </c>
      <c r="K860" s="1">
        <f t="shared" si="109"/>
        <v>2</v>
      </c>
      <c r="L860" s="3">
        <f t="shared" si="110"/>
        <v>0.00201388888888889</v>
      </c>
    </row>
    <row r="861" spans="1:12">
      <c r="A861" s="1" t="s">
        <v>19</v>
      </c>
      <c r="B861" s="1" t="str">
        <f t="shared" si="104"/>
        <v>34</v>
      </c>
      <c r="C861" s="1">
        <f t="shared" si="105"/>
        <v>34</v>
      </c>
      <c r="D861" s="1">
        <f t="shared" si="106"/>
        <v>0</v>
      </c>
      <c r="E861" s="1">
        <f t="shared" si="111"/>
        <v>34</v>
      </c>
      <c r="I861" s="2">
        <f t="shared" si="107"/>
        <v>174.551131928181</v>
      </c>
      <c r="J861" s="2">
        <f t="shared" si="108"/>
        <v>54.5511319281811</v>
      </c>
      <c r="K861" s="1">
        <f t="shared" si="109"/>
        <v>2</v>
      </c>
      <c r="L861" s="3">
        <f t="shared" si="110"/>
        <v>0.00201388888888889</v>
      </c>
    </row>
    <row r="862" spans="1:12">
      <c r="A862" s="1" t="s">
        <v>19</v>
      </c>
      <c r="B862" s="1" t="str">
        <f t="shared" si="104"/>
        <v>34</v>
      </c>
      <c r="C862" s="1">
        <f t="shared" si="105"/>
        <v>34</v>
      </c>
      <c r="D862" s="1">
        <f t="shared" si="106"/>
        <v>0</v>
      </c>
      <c r="E862" s="1">
        <f t="shared" si="111"/>
        <v>34</v>
      </c>
      <c r="I862" s="2">
        <f t="shared" si="107"/>
        <v>174.754098360656</v>
      </c>
      <c r="J862" s="2">
        <f t="shared" si="108"/>
        <v>54.7540983606557</v>
      </c>
      <c r="K862" s="1">
        <f t="shared" si="109"/>
        <v>2</v>
      </c>
      <c r="L862" s="3">
        <f t="shared" si="110"/>
        <v>0.00201388888888889</v>
      </c>
    </row>
    <row r="863" spans="1:12">
      <c r="A863" s="1" t="s">
        <v>19</v>
      </c>
      <c r="B863" s="1" t="str">
        <f t="shared" si="104"/>
        <v>34</v>
      </c>
      <c r="C863" s="1">
        <f t="shared" si="105"/>
        <v>34</v>
      </c>
      <c r="D863" s="1">
        <f t="shared" si="106"/>
        <v>0</v>
      </c>
      <c r="E863" s="1">
        <f t="shared" si="111"/>
        <v>34</v>
      </c>
      <c r="I863" s="2">
        <f t="shared" si="107"/>
        <v>174.95706479313</v>
      </c>
      <c r="J863" s="2">
        <f t="shared" si="108"/>
        <v>54.9570647931304</v>
      </c>
      <c r="K863" s="1">
        <f t="shared" si="109"/>
        <v>2</v>
      </c>
      <c r="L863" s="3">
        <f t="shared" si="110"/>
        <v>0.00201388888888889</v>
      </c>
    </row>
    <row r="864" spans="1:12">
      <c r="A864" s="1" t="s">
        <v>19</v>
      </c>
      <c r="B864" s="1" t="str">
        <f t="shared" si="104"/>
        <v>34</v>
      </c>
      <c r="C864" s="1">
        <f t="shared" si="105"/>
        <v>34</v>
      </c>
      <c r="D864" s="1">
        <f t="shared" si="106"/>
        <v>0</v>
      </c>
      <c r="E864" s="1">
        <f t="shared" si="111"/>
        <v>34</v>
      </c>
      <c r="I864" s="2">
        <f t="shared" si="107"/>
        <v>175.160031225605</v>
      </c>
      <c r="J864" s="2">
        <f t="shared" si="108"/>
        <v>55.160031225605</v>
      </c>
      <c r="K864" s="1">
        <f t="shared" si="109"/>
        <v>2</v>
      </c>
      <c r="L864" s="3">
        <f t="shared" si="110"/>
        <v>0.00202546296296296</v>
      </c>
    </row>
    <row r="865" spans="1:12">
      <c r="A865" s="1" t="s">
        <v>21</v>
      </c>
      <c r="B865" s="1" t="str">
        <f t="shared" si="104"/>
        <v>37</v>
      </c>
      <c r="C865" s="1">
        <f t="shared" si="105"/>
        <v>37</v>
      </c>
      <c r="D865" s="1">
        <f t="shared" si="106"/>
        <v>3</v>
      </c>
      <c r="E865" s="1">
        <f t="shared" si="111"/>
        <v>37</v>
      </c>
      <c r="I865" s="2">
        <f t="shared" si="107"/>
        <v>175.36299765808</v>
      </c>
      <c r="J865" s="2">
        <f t="shared" si="108"/>
        <v>55.3629976580796</v>
      </c>
      <c r="K865" s="1">
        <f t="shared" si="109"/>
        <v>2</v>
      </c>
      <c r="L865" s="3">
        <f t="shared" si="110"/>
        <v>0.00202546296296296</v>
      </c>
    </row>
    <row r="866" spans="1:12">
      <c r="A866" s="1" t="s">
        <v>21</v>
      </c>
      <c r="B866" s="1" t="str">
        <f t="shared" si="104"/>
        <v>37</v>
      </c>
      <c r="C866" s="1">
        <f t="shared" si="105"/>
        <v>37</v>
      </c>
      <c r="D866" s="1">
        <f t="shared" si="106"/>
        <v>0</v>
      </c>
      <c r="E866" s="1">
        <f t="shared" si="111"/>
        <v>37</v>
      </c>
      <c r="I866" s="2">
        <f t="shared" si="107"/>
        <v>175.565964090554</v>
      </c>
      <c r="J866" s="2">
        <f t="shared" si="108"/>
        <v>55.5659640905542</v>
      </c>
      <c r="K866" s="1">
        <f t="shared" si="109"/>
        <v>2</v>
      </c>
      <c r="L866" s="3">
        <f t="shared" si="110"/>
        <v>0.00202546296296296</v>
      </c>
    </row>
    <row r="867" spans="1:12">
      <c r="A867" s="1" t="s">
        <v>21</v>
      </c>
      <c r="B867" s="1" t="str">
        <f t="shared" si="104"/>
        <v>37</v>
      </c>
      <c r="C867" s="1">
        <f t="shared" si="105"/>
        <v>37</v>
      </c>
      <c r="D867" s="1">
        <f t="shared" si="106"/>
        <v>0</v>
      </c>
      <c r="E867" s="1">
        <f t="shared" si="111"/>
        <v>37</v>
      </c>
      <c r="I867" s="2">
        <f t="shared" si="107"/>
        <v>175.768930523029</v>
      </c>
      <c r="J867" s="2">
        <f t="shared" si="108"/>
        <v>55.7689305230289</v>
      </c>
      <c r="K867" s="1">
        <f t="shared" si="109"/>
        <v>2</v>
      </c>
      <c r="L867" s="3">
        <f t="shared" si="110"/>
        <v>0.00202546296296296</v>
      </c>
    </row>
    <row r="868" spans="1:12">
      <c r="A868" s="1" t="s">
        <v>21</v>
      </c>
      <c r="B868" s="1" t="str">
        <f t="shared" si="104"/>
        <v>37</v>
      </c>
      <c r="C868" s="1">
        <f t="shared" si="105"/>
        <v>37</v>
      </c>
      <c r="D868" s="1">
        <f t="shared" si="106"/>
        <v>0</v>
      </c>
      <c r="E868" s="1">
        <f t="shared" si="111"/>
        <v>37</v>
      </c>
      <c r="I868" s="2">
        <f t="shared" si="107"/>
        <v>175.971896955504</v>
      </c>
      <c r="J868" s="2">
        <f t="shared" si="108"/>
        <v>55.9718969555035</v>
      </c>
      <c r="K868" s="1">
        <f t="shared" si="109"/>
        <v>2</v>
      </c>
      <c r="L868" s="3">
        <f t="shared" si="110"/>
        <v>0.00202546296296296</v>
      </c>
    </row>
    <row r="869" spans="1:12">
      <c r="A869" s="1" t="s">
        <v>21</v>
      </c>
      <c r="B869" s="1" t="str">
        <f t="shared" si="104"/>
        <v>37</v>
      </c>
      <c r="C869" s="1">
        <f t="shared" si="105"/>
        <v>37</v>
      </c>
      <c r="D869" s="1">
        <f t="shared" si="106"/>
        <v>0</v>
      </c>
      <c r="E869" s="1">
        <f t="shared" si="111"/>
        <v>37</v>
      </c>
      <c r="I869" s="2">
        <f t="shared" si="107"/>
        <v>176.174863387978</v>
      </c>
      <c r="J869" s="2">
        <f t="shared" si="108"/>
        <v>56.1748633879781</v>
      </c>
      <c r="K869" s="1">
        <f t="shared" si="109"/>
        <v>2</v>
      </c>
      <c r="L869" s="3">
        <f t="shared" si="110"/>
        <v>0.00203703703703704</v>
      </c>
    </row>
    <row r="870" spans="1:12">
      <c r="A870" s="1" t="s">
        <v>18</v>
      </c>
      <c r="B870" s="1" t="str">
        <f t="shared" si="104"/>
        <v>35</v>
      </c>
      <c r="C870" s="1">
        <f t="shared" si="105"/>
        <v>35</v>
      </c>
      <c r="D870" s="1">
        <f t="shared" si="106"/>
        <v>-2</v>
      </c>
      <c r="E870" s="1">
        <f t="shared" si="111"/>
        <v>35</v>
      </c>
      <c r="I870" s="2">
        <f t="shared" si="107"/>
        <v>176.377829820453</v>
      </c>
      <c r="J870" s="2">
        <f t="shared" si="108"/>
        <v>56.3778298204528</v>
      </c>
      <c r="K870" s="1">
        <f t="shared" si="109"/>
        <v>2</v>
      </c>
      <c r="L870" s="3">
        <f t="shared" si="110"/>
        <v>0.00203703703703704</v>
      </c>
    </row>
    <row r="871" spans="1:12">
      <c r="A871" s="1" t="s">
        <v>18</v>
      </c>
      <c r="B871" s="1" t="str">
        <f t="shared" si="104"/>
        <v>35</v>
      </c>
      <c r="C871" s="1">
        <f t="shared" si="105"/>
        <v>35</v>
      </c>
      <c r="D871" s="1">
        <f t="shared" si="106"/>
        <v>0</v>
      </c>
      <c r="E871" s="1">
        <f t="shared" si="111"/>
        <v>35</v>
      </c>
      <c r="I871" s="2">
        <f t="shared" si="107"/>
        <v>176.580796252927</v>
      </c>
      <c r="J871" s="2">
        <f t="shared" si="108"/>
        <v>56.5807962529274</v>
      </c>
      <c r="K871" s="1">
        <f t="shared" si="109"/>
        <v>2</v>
      </c>
      <c r="L871" s="3">
        <f t="shared" si="110"/>
        <v>0.00203703703703704</v>
      </c>
    </row>
    <row r="872" spans="1:12">
      <c r="A872" s="1" t="s">
        <v>18</v>
      </c>
      <c r="B872" s="1" t="str">
        <f t="shared" si="104"/>
        <v>35</v>
      </c>
      <c r="C872" s="1">
        <f t="shared" si="105"/>
        <v>35</v>
      </c>
      <c r="D872" s="1">
        <f t="shared" si="106"/>
        <v>0</v>
      </c>
      <c r="E872" s="1">
        <f t="shared" si="111"/>
        <v>35</v>
      </c>
      <c r="I872" s="2">
        <f t="shared" si="107"/>
        <v>176.783762685402</v>
      </c>
      <c r="J872" s="2">
        <f t="shared" si="108"/>
        <v>56.783762685402</v>
      </c>
      <c r="K872" s="1">
        <f t="shared" si="109"/>
        <v>2</v>
      </c>
      <c r="L872" s="3">
        <f t="shared" si="110"/>
        <v>0.00203703703703704</v>
      </c>
    </row>
    <row r="873" spans="1:12">
      <c r="A873" s="1" t="s">
        <v>18</v>
      </c>
      <c r="B873" s="1" t="str">
        <f t="shared" si="104"/>
        <v>35</v>
      </c>
      <c r="C873" s="1">
        <f t="shared" si="105"/>
        <v>35</v>
      </c>
      <c r="D873" s="1">
        <f t="shared" si="106"/>
        <v>0</v>
      </c>
      <c r="E873" s="1">
        <f t="shared" si="111"/>
        <v>35</v>
      </c>
      <c r="I873" s="2">
        <f t="shared" si="107"/>
        <v>176.986729117877</v>
      </c>
      <c r="J873" s="2">
        <f t="shared" si="108"/>
        <v>56.9867291178766</v>
      </c>
      <c r="K873" s="1">
        <f t="shared" si="109"/>
        <v>2</v>
      </c>
      <c r="L873" s="3">
        <f t="shared" si="110"/>
        <v>0.00203703703703704</v>
      </c>
    </row>
    <row r="874" spans="1:12">
      <c r="A874" s="1" t="s">
        <v>33</v>
      </c>
      <c r="B874" s="1" t="str">
        <f t="shared" si="104"/>
        <v>25</v>
      </c>
      <c r="C874" s="1">
        <f t="shared" si="105"/>
        <v>25</v>
      </c>
      <c r="D874" s="1">
        <f t="shared" si="106"/>
        <v>-10</v>
      </c>
      <c r="E874" s="1">
        <f t="shared" si="111"/>
        <v>36</v>
      </c>
      <c r="I874" s="2">
        <f t="shared" si="107"/>
        <v>177.189695550351</v>
      </c>
      <c r="J874" s="2">
        <f t="shared" si="108"/>
        <v>57.1896955503513</v>
      </c>
      <c r="K874" s="1">
        <f t="shared" si="109"/>
        <v>2</v>
      </c>
      <c r="L874" s="3">
        <f t="shared" si="110"/>
        <v>0.00204861111111111</v>
      </c>
    </row>
    <row r="875" spans="1:12">
      <c r="A875" s="1" t="s">
        <v>19</v>
      </c>
      <c r="B875" s="1" t="str">
        <f t="shared" si="104"/>
        <v>34</v>
      </c>
      <c r="C875" s="1">
        <f t="shared" si="105"/>
        <v>34</v>
      </c>
      <c r="D875" s="1">
        <f t="shared" si="106"/>
        <v>-1</v>
      </c>
      <c r="E875" s="1">
        <f t="shared" si="111"/>
        <v>34</v>
      </c>
      <c r="I875" s="2">
        <f t="shared" si="107"/>
        <v>177.392661982826</v>
      </c>
      <c r="J875" s="2">
        <f t="shared" si="108"/>
        <v>57.3926619828259</v>
      </c>
      <c r="K875" s="1">
        <f t="shared" si="109"/>
        <v>2</v>
      </c>
      <c r="L875" s="3">
        <f t="shared" si="110"/>
        <v>0.00204861111111111</v>
      </c>
    </row>
    <row r="876" spans="1:12">
      <c r="A876" s="1" t="s">
        <v>19</v>
      </c>
      <c r="B876" s="1" t="str">
        <f t="shared" si="104"/>
        <v>34</v>
      </c>
      <c r="C876" s="1">
        <f t="shared" si="105"/>
        <v>34</v>
      </c>
      <c r="D876" s="1">
        <f t="shared" si="106"/>
        <v>0</v>
      </c>
      <c r="E876" s="1">
        <f t="shared" si="111"/>
        <v>34</v>
      </c>
      <c r="I876" s="2">
        <f t="shared" si="107"/>
        <v>177.595628415301</v>
      </c>
      <c r="J876" s="2">
        <f t="shared" si="108"/>
        <v>57.5956284153006</v>
      </c>
      <c r="K876" s="1">
        <f t="shared" si="109"/>
        <v>2</v>
      </c>
      <c r="L876" s="3">
        <f t="shared" si="110"/>
        <v>0.00204861111111111</v>
      </c>
    </row>
    <row r="877" spans="1:12">
      <c r="A877" s="1" t="s">
        <v>19</v>
      </c>
      <c r="B877" s="1" t="str">
        <f t="shared" si="104"/>
        <v>34</v>
      </c>
      <c r="C877" s="1">
        <f t="shared" si="105"/>
        <v>34</v>
      </c>
      <c r="D877" s="1">
        <f t="shared" si="106"/>
        <v>0</v>
      </c>
      <c r="E877" s="1">
        <f t="shared" si="111"/>
        <v>34</v>
      </c>
      <c r="I877" s="2">
        <f t="shared" si="107"/>
        <v>177.798594847775</v>
      </c>
      <c r="J877" s="2">
        <f t="shared" si="108"/>
        <v>57.7985948477752</v>
      </c>
      <c r="K877" s="1">
        <f t="shared" si="109"/>
        <v>2</v>
      </c>
      <c r="L877" s="3">
        <f t="shared" si="110"/>
        <v>0.00204861111111111</v>
      </c>
    </row>
    <row r="878" spans="1:12">
      <c r="A878" s="1" t="s">
        <v>19</v>
      </c>
      <c r="B878" s="1" t="str">
        <f t="shared" si="104"/>
        <v>34</v>
      </c>
      <c r="C878" s="1">
        <f t="shared" si="105"/>
        <v>34</v>
      </c>
      <c r="D878" s="1">
        <f t="shared" si="106"/>
        <v>0</v>
      </c>
      <c r="E878" s="1">
        <f t="shared" si="111"/>
        <v>34</v>
      </c>
      <c r="I878" s="2">
        <f t="shared" si="107"/>
        <v>178.00156128025</v>
      </c>
      <c r="J878" s="2">
        <f t="shared" si="108"/>
        <v>58.0015612802498</v>
      </c>
      <c r="K878" s="1">
        <f t="shared" si="109"/>
        <v>2</v>
      </c>
      <c r="L878" s="3">
        <f t="shared" si="110"/>
        <v>0.00206018518518519</v>
      </c>
    </row>
    <row r="879" spans="1:12">
      <c r="A879" s="1" t="s">
        <v>18</v>
      </c>
      <c r="B879" s="1" t="str">
        <f t="shared" si="104"/>
        <v>35</v>
      </c>
      <c r="C879" s="1">
        <f t="shared" si="105"/>
        <v>35</v>
      </c>
      <c r="D879" s="1">
        <f t="shared" si="106"/>
        <v>1</v>
      </c>
      <c r="E879" s="1">
        <f t="shared" si="111"/>
        <v>35</v>
      </c>
      <c r="I879" s="2">
        <f t="shared" si="107"/>
        <v>178.204527712724</v>
      </c>
      <c r="J879" s="2">
        <f t="shared" si="108"/>
        <v>58.2045277127244</v>
      </c>
      <c r="K879" s="1">
        <f t="shared" si="109"/>
        <v>2</v>
      </c>
      <c r="L879" s="3">
        <f t="shared" si="110"/>
        <v>0.00206018518518519</v>
      </c>
    </row>
    <row r="880" spans="1:12">
      <c r="A880" s="1" t="s">
        <v>18</v>
      </c>
      <c r="B880" s="1" t="str">
        <f t="shared" si="104"/>
        <v>35</v>
      </c>
      <c r="C880" s="1">
        <f t="shared" si="105"/>
        <v>35</v>
      </c>
      <c r="D880" s="1">
        <f t="shared" si="106"/>
        <v>0</v>
      </c>
      <c r="E880" s="1">
        <f t="shared" si="111"/>
        <v>35</v>
      </c>
      <c r="I880" s="2">
        <f t="shared" si="107"/>
        <v>178.407494145199</v>
      </c>
      <c r="J880" s="2">
        <f t="shared" si="108"/>
        <v>58.4074941451991</v>
      </c>
      <c r="K880" s="1">
        <f t="shared" si="109"/>
        <v>2</v>
      </c>
      <c r="L880" s="3">
        <f t="shared" si="110"/>
        <v>0.00206018518518519</v>
      </c>
    </row>
    <row r="881" spans="1:12">
      <c r="A881" s="1" t="s">
        <v>18</v>
      </c>
      <c r="B881" s="1" t="str">
        <f t="shared" si="104"/>
        <v>35</v>
      </c>
      <c r="C881" s="1">
        <f t="shared" si="105"/>
        <v>35</v>
      </c>
      <c r="D881" s="1">
        <f t="shared" si="106"/>
        <v>0</v>
      </c>
      <c r="E881" s="1">
        <f t="shared" si="111"/>
        <v>35</v>
      </c>
      <c r="I881" s="2">
        <f t="shared" si="107"/>
        <v>178.610460577674</v>
      </c>
      <c r="J881" s="2">
        <f t="shared" si="108"/>
        <v>58.6104605776737</v>
      </c>
      <c r="K881" s="1">
        <f t="shared" si="109"/>
        <v>2</v>
      </c>
      <c r="L881" s="3">
        <f t="shared" si="110"/>
        <v>0.00206018518518519</v>
      </c>
    </row>
    <row r="882" spans="1:12">
      <c r="A882" s="1" t="s">
        <v>18</v>
      </c>
      <c r="B882" s="1" t="str">
        <f t="shared" si="104"/>
        <v>35</v>
      </c>
      <c r="C882" s="1">
        <f t="shared" si="105"/>
        <v>35</v>
      </c>
      <c r="D882" s="1">
        <f t="shared" si="106"/>
        <v>0</v>
      </c>
      <c r="E882" s="1">
        <f t="shared" si="111"/>
        <v>35</v>
      </c>
      <c r="I882" s="2">
        <f t="shared" si="107"/>
        <v>178.813427010148</v>
      </c>
      <c r="J882" s="2">
        <f t="shared" si="108"/>
        <v>58.8134270101483</v>
      </c>
      <c r="K882" s="1">
        <f t="shared" si="109"/>
        <v>2</v>
      </c>
      <c r="L882" s="3">
        <f t="shared" si="110"/>
        <v>0.00206018518518519</v>
      </c>
    </row>
    <row r="883" spans="1:12">
      <c r="A883" s="1" t="s">
        <v>18</v>
      </c>
      <c r="B883" s="1" t="str">
        <f t="shared" si="104"/>
        <v>35</v>
      </c>
      <c r="C883" s="1">
        <f t="shared" si="105"/>
        <v>35</v>
      </c>
      <c r="D883" s="1">
        <f t="shared" si="106"/>
        <v>0</v>
      </c>
      <c r="E883" s="1">
        <f t="shared" si="111"/>
        <v>35</v>
      </c>
      <c r="I883" s="2">
        <f t="shared" si="107"/>
        <v>179.016393442623</v>
      </c>
      <c r="J883" s="2">
        <f t="shared" si="108"/>
        <v>59.016393442623</v>
      </c>
      <c r="K883" s="1">
        <f t="shared" si="109"/>
        <v>2</v>
      </c>
      <c r="L883" s="3">
        <f t="shared" si="110"/>
        <v>0.00207175925925926</v>
      </c>
    </row>
    <row r="884" spans="1:12">
      <c r="A884" s="1" t="s">
        <v>18</v>
      </c>
      <c r="B884" s="1" t="str">
        <f t="shared" si="104"/>
        <v>35</v>
      </c>
      <c r="C884" s="1">
        <f t="shared" si="105"/>
        <v>35</v>
      </c>
      <c r="D884" s="1">
        <f t="shared" si="106"/>
        <v>0</v>
      </c>
      <c r="E884" s="1">
        <f t="shared" si="111"/>
        <v>35</v>
      </c>
      <c r="I884" s="2">
        <f t="shared" si="107"/>
        <v>179.219359875098</v>
      </c>
      <c r="J884" s="2">
        <f t="shared" si="108"/>
        <v>59.2193598750976</v>
      </c>
      <c r="K884" s="1">
        <f t="shared" si="109"/>
        <v>2</v>
      </c>
      <c r="L884" s="3">
        <f t="shared" si="110"/>
        <v>0.00207175925925926</v>
      </c>
    </row>
    <row r="885" spans="1:12">
      <c r="A885" s="1" t="s">
        <v>19</v>
      </c>
      <c r="B885" s="1" t="str">
        <f t="shared" si="104"/>
        <v>34</v>
      </c>
      <c r="C885" s="1">
        <f t="shared" si="105"/>
        <v>34</v>
      </c>
      <c r="D885" s="1">
        <f t="shared" si="106"/>
        <v>-1</v>
      </c>
      <c r="E885" s="1">
        <f t="shared" si="111"/>
        <v>34</v>
      </c>
      <c r="I885" s="2">
        <f t="shared" si="107"/>
        <v>179.422326307572</v>
      </c>
      <c r="J885" s="2">
        <f t="shared" si="108"/>
        <v>59.4223263075722</v>
      </c>
      <c r="K885" s="1">
        <f t="shared" si="109"/>
        <v>2</v>
      </c>
      <c r="L885" s="3">
        <f t="shared" si="110"/>
        <v>0.00207175925925926</v>
      </c>
    </row>
    <row r="886" spans="1:12">
      <c r="A886" s="1" t="s">
        <v>19</v>
      </c>
      <c r="B886" s="1" t="str">
        <f t="shared" si="104"/>
        <v>34</v>
      </c>
      <c r="C886" s="1">
        <f t="shared" si="105"/>
        <v>34</v>
      </c>
      <c r="D886" s="1">
        <f t="shared" si="106"/>
        <v>0</v>
      </c>
      <c r="E886" s="1">
        <f t="shared" si="111"/>
        <v>34</v>
      </c>
      <c r="I886" s="2">
        <f t="shared" si="107"/>
        <v>179.625292740047</v>
      </c>
      <c r="J886" s="2">
        <f t="shared" si="108"/>
        <v>59.6252927400468</v>
      </c>
      <c r="K886" s="1">
        <f t="shared" si="109"/>
        <v>2</v>
      </c>
      <c r="L886" s="3">
        <f t="shared" si="110"/>
        <v>0.00207175925925926</v>
      </c>
    </row>
    <row r="887" spans="1:12">
      <c r="A887" s="1" t="s">
        <v>19</v>
      </c>
      <c r="B887" s="1" t="str">
        <f t="shared" si="104"/>
        <v>34</v>
      </c>
      <c r="C887" s="1">
        <f t="shared" si="105"/>
        <v>34</v>
      </c>
      <c r="D887" s="1">
        <f t="shared" si="106"/>
        <v>0</v>
      </c>
      <c r="E887" s="1">
        <f t="shared" si="111"/>
        <v>34</v>
      </c>
      <c r="I887" s="2">
        <f t="shared" si="107"/>
        <v>179.828259172521</v>
      </c>
      <c r="J887" s="2">
        <f t="shared" si="108"/>
        <v>59.8282591725215</v>
      </c>
      <c r="K887" s="1">
        <f t="shared" si="109"/>
        <v>2</v>
      </c>
      <c r="L887" s="3">
        <f t="shared" si="110"/>
        <v>0.00207175925925926</v>
      </c>
    </row>
    <row r="888" spans="1:12">
      <c r="A888" s="1" t="s">
        <v>19</v>
      </c>
      <c r="B888" s="1" t="str">
        <f t="shared" si="104"/>
        <v>34</v>
      </c>
      <c r="C888" s="1">
        <f t="shared" si="105"/>
        <v>34</v>
      </c>
      <c r="D888" s="1">
        <f t="shared" si="106"/>
        <v>0</v>
      </c>
      <c r="E888" s="1">
        <f t="shared" si="111"/>
        <v>34</v>
      </c>
      <c r="I888" s="2">
        <f t="shared" si="107"/>
        <v>180.031225604996</v>
      </c>
      <c r="J888" s="2">
        <f t="shared" si="108"/>
        <v>0.0312256049961093</v>
      </c>
      <c r="K888" s="1">
        <f t="shared" si="109"/>
        <v>3</v>
      </c>
      <c r="L888" s="3">
        <f t="shared" si="110"/>
        <v>0.00208333333333333</v>
      </c>
    </row>
    <row r="889" spans="1:12">
      <c r="A889" s="1" t="s">
        <v>16</v>
      </c>
      <c r="B889" s="1" t="str">
        <f t="shared" si="104"/>
        <v>32</v>
      </c>
      <c r="C889" s="1">
        <f t="shared" si="105"/>
        <v>32</v>
      </c>
      <c r="D889" s="1">
        <f t="shared" si="106"/>
        <v>-2</v>
      </c>
      <c r="E889" s="1">
        <f t="shared" si="111"/>
        <v>32</v>
      </c>
      <c r="I889" s="2">
        <f t="shared" si="107"/>
        <v>180.234192037471</v>
      </c>
      <c r="J889" s="2">
        <f t="shared" si="108"/>
        <v>0.234192037470734</v>
      </c>
      <c r="K889" s="1">
        <f t="shared" si="109"/>
        <v>3</v>
      </c>
      <c r="L889" s="3">
        <f t="shared" si="110"/>
        <v>0.00208333333333333</v>
      </c>
    </row>
    <row r="890" spans="1:12">
      <c r="A890" s="1" t="s">
        <v>16</v>
      </c>
      <c r="B890" s="1" t="str">
        <f t="shared" si="104"/>
        <v>32</v>
      </c>
      <c r="C890" s="1">
        <f t="shared" si="105"/>
        <v>32</v>
      </c>
      <c r="D890" s="1">
        <f t="shared" si="106"/>
        <v>0</v>
      </c>
      <c r="E890" s="1">
        <f t="shared" si="111"/>
        <v>32</v>
      </c>
      <c r="I890" s="2">
        <f t="shared" si="107"/>
        <v>180.437158469945</v>
      </c>
      <c r="J890" s="2">
        <f t="shared" si="108"/>
        <v>0.437158469945359</v>
      </c>
      <c r="K890" s="1">
        <f t="shared" si="109"/>
        <v>3</v>
      </c>
      <c r="L890" s="3">
        <f t="shared" si="110"/>
        <v>0.00208333333333333</v>
      </c>
    </row>
    <row r="891" spans="1:12">
      <c r="A891" s="1" t="s">
        <v>16</v>
      </c>
      <c r="B891" s="1" t="str">
        <f t="shared" si="104"/>
        <v>32</v>
      </c>
      <c r="C891" s="1">
        <f t="shared" si="105"/>
        <v>32</v>
      </c>
      <c r="D891" s="1">
        <f t="shared" si="106"/>
        <v>0</v>
      </c>
      <c r="E891" s="1">
        <f t="shared" si="111"/>
        <v>32</v>
      </c>
      <c r="I891" s="2">
        <f t="shared" si="107"/>
        <v>180.64012490242</v>
      </c>
      <c r="J891" s="2">
        <f t="shared" si="108"/>
        <v>0.640124902419984</v>
      </c>
      <c r="K891" s="1">
        <f t="shared" si="109"/>
        <v>3</v>
      </c>
      <c r="L891" s="3">
        <f t="shared" si="110"/>
        <v>0.00208333333333333</v>
      </c>
    </row>
    <row r="892" spans="1:12">
      <c r="A892" s="1" t="s">
        <v>16</v>
      </c>
      <c r="B892" s="1" t="str">
        <f t="shared" si="104"/>
        <v>32</v>
      </c>
      <c r="C892" s="1">
        <f t="shared" si="105"/>
        <v>32</v>
      </c>
      <c r="D892" s="1">
        <f t="shared" si="106"/>
        <v>0</v>
      </c>
      <c r="E892" s="1">
        <f t="shared" si="111"/>
        <v>32</v>
      </c>
      <c r="I892" s="2">
        <f t="shared" si="107"/>
        <v>180.843091334895</v>
      </c>
      <c r="J892" s="2">
        <f t="shared" si="108"/>
        <v>0.843091334894609</v>
      </c>
      <c r="K892" s="1">
        <f t="shared" si="109"/>
        <v>3</v>
      </c>
      <c r="L892" s="3">
        <f t="shared" si="110"/>
        <v>0.00208333333333333</v>
      </c>
    </row>
    <row r="893" spans="1:12">
      <c r="A893" s="1" t="s">
        <v>16</v>
      </c>
      <c r="B893" s="1" t="str">
        <f t="shared" si="104"/>
        <v>32</v>
      </c>
      <c r="C893" s="1">
        <f t="shared" si="105"/>
        <v>32</v>
      </c>
      <c r="D893" s="1">
        <f t="shared" si="106"/>
        <v>0</v>
      </c>
      <c r="E893" s="1">
        <f t="shared" si="111"/>
        <v>32</v>
      </c>
      <c r="I893" s="2">
        <f t="shared" si="107"/>
        <v>181.046057767369</v>
      </c>
      <c r="J893" s="2">
        <f t="shared" si="108"/>
        <v>1.04605776736923</v>
      </c>
      <c r="K893" s="1">
        <f t="shared" si="109"/>
        <v>3</v>
      </c>
      <c r="L893" s="3">
        <f t="shared" si="110"/>
        <v>0.00209490740740741</v>
      </c>
    </row>
    <row r="894" spans="1:12">
      <c r="A894" s="1" t="s">
        <v>19</v>
      </c>
      <c r="B894" s="1" t="str">
        <f t="shared" si="104"/>
        <v>34</v>
      </c>
      <c r="C894" s="1">
        <f t="shared" si="105"/>
        <v>34</v>
      </c>
      <c r="D894" s="1">
        <f t="shared" si="106"/>
        <v>2</v>
      </c>
      <c r="E894" s="1">
        <f t="shared" si="111"/>
        <v>34</v>
      </c>
      <c r="I894" s="2">
        <f t="shared" si="107"/>
        <v>181.249024199844</v>
      </c>
      <c r="J894" s="2">
        <f t="shared" si="108"/>
        <v>1.24902419984389</v>
      </c>
      <c r="K894" s="1">
        <f t="shared" si="109"/>
        <v>3</v>
      </c>
      <c r="L894" s="3">
        <f t="shared" si="110"/>
        <v>0.00209490740740741</v>
      </c>
    </row>
    <row r="895" spans="1:12">
      <c r="A895" s="1" t="s">
        <v>19</v>
      </c>
      <c r="B895" s="1" t="str">
        <f t="shared" si="104"/>
        <v>34</v>
      </c>
      <c r="C895" s="1">
        <f t="shared" si="105"/>
        <v>34</v>
      </c>
      <c r="D895" s="1">
        <f t="shared" si="106"/>
        <v>0</v>
      </c>
      <c r="E895" s="1">
        <f t="shared" si="111"/>
        <v>34</v>
      </c>
      <c r="I895" s="2">
        <f t="shared" si="107"/>
        <v>181.451990632319</v>
      </c>
      <c r="J895" s="2">
        <f t="shared" si="108"/>
        <v>1.45199063231851</v>
      </c>
      <c r="K895" s="1">
        <f t="shared" si="109"/>
        <v>3</v>
      </c>
      <c r="L895" s="3">
        <f t="shared" si="110"/>
        <v>0.00209490740740741</v>
      </c>
    </row>
    <row r="896" spans="1:12">
      <c r="A896" s="1" t="s">
        <v>19</v>
      </c>
      <c r="B896" s="1" t="str">
        <f t="shared" si="104"/>
        <v>34</v>
      </c>
      <c r="C896" s="1">
        <f t="shared" si="105"/>
        <v>34</v>
      </c>
      <c r="D896" s="1">
        <f t="shared" si="106"/>
        <v>0</v>
      </c>
      <c r="E896" s="1">
        <f t="shared" si="111"/>
        <v>34</v>
      </c>
      <c r="I896" s="2">
        <f t="shared" si="107"/>
        <v>181.654957064793</v>
      </c>
      <c r="J896" s="2">
        <f t="shared" si="108"/>
        <v>1.65495706479314</v>
      </c>
      <c r="K896" s="1">
        <f t="shared" si="109"/>
        <v>3</v>
      </c>
      <c r="L896" s="3">
        <f t="shared" si="110"/>
        <v>0.00209490740740741</v>
      </c>
    </row>
    <row r="897" spans="1:12">
      <c r="A897" s="1" t="s">
        <v>19</v>
      </c>
      <c r="B897" s="1" t="str">
        <f t="shared" si="104"/>
        <v>34</v>
      </c>
      <c r="C897" s="1">
        <f t="shared" si="105"/>
        <v>34</v>
      </c>
      <c r="D897" s="1">
        <f t="shared" si="106"/>
        <v>0</v>
      </c>
      <c r="E897" s="1">
        <f t="shared" si="111"/>
        <v>34</v>
      </c>
      <c r="I897" s="2">
        <f t="shared" si="107"/>
        <v>181.857923497268</v>
      </c>
      <c r="J897" s="2">
        <f t="shared" si="108"/>
        <v>1.85792349726776</v>
      </c>
      <c r="K897" s="1">
        <f t="shared" si="109"/>
        <v>3</v>
      </c>
      <c r="L897" s="3">
        <f t="shared" si="110"/>
        <v>0.00209490740740741</v>
      </c>
    </row>
    <row r="898" spans="1:12">
      <c r="A898" s="1" t="s">
        <v>19</v>
      </c>
      <c r="B898" s="1" t="str">
        <f t="shared" ref="B898:B961" si="112">SUBSTITUTE(SUBSTITUTE(A898,"m",""),"s","")</f>
        <v>34</v>
      </c>
      <c r="C898" s="1">
        <f t="shared" ref="C898:C961" si="113">IF(LEN(B898)&lt;=0,C897,VALUE(B898))</f>
        <v>34</v>
      </c>
      <c r="D898" s="1">
        <f t="shared" si="106"/>
        <v>0</v>
      </c>
      <c r="E898" s="1">
        <f t="shared" si="111"/>
        <v>34</v>
      </c>
      <c r="I898" s="2">
        <f t="shared" si="107"/>
        <v>182.060889929742</v>
      </c>
      <c r="J898" s="2">
        <f t="shared" si="108"/>
        <v>2.06088992974239</v>
      </c>
      <c r="K898" s="1">
        <f t="shared" si="109"/>
        <v>3</v>
      </c>
      <c r="L898" s="3">
        <f t="shared" si="110"/>
        <v>0.00210648148148148</v>
      </c>
    </row>
    <row r="899" spans="1:12">
      <c r="A899" s="1" t="s">
        <v>25</v>
      </c>
      <c r="B899" s="1" t="str">
        <f t="shared" si="112"/>
        <v>30</v>
      </c>
      <c r="C899" s="1">
        <f t="shared" si="113"/>
        <v>30</v>
      </c>
      <c r="D899" s="1">
        <f t="shared" ref="D899:D962" si="114">IF(ABS(D898)&gt;5,C899-C898+D898,C899-C898)</f>
        <v>-4</v>
      </c>
      <c r="E899" s="1">
        <f t="shared" si="111"/>
        <v>30</v>
      </c>
      <c r="I899" s="2">
        <f t="shared" ref="I899:I962" si="115">(ROW()-1)*$H$2</f>
        <v>182.263856362217</v>
      </c>
      <c r="J899" s="2">
        <f t="shared" ref="J899:J962" si="116">MOD(I899,60)</f>
        <v>2.26385636221701</v>
      </c>
      <c r="K899" s="1">
        <f t="shared" ref="K899:K962" si="117">ROUNDDOWN(I899/60,0)</f>
        <v>3</v>
      </c>
      <c r="L899" s="3">
        <f t="shared" ref="L899:L962" si="118">TIME(0,K899,J899)</f>
        <v>0.00210648148148148</v>
      </c>
    </row>
    <row r="900" spans="1:12">
      <c r="A900" s="1" t="s">
        <v>25</v>
      </c>
      <c r="B900" s="1" t="str">
        <f t="shared" si="112"/>
        <v>30</v>
      </c>
      <c r="C900" s="1">
        <f t="shared" si="113"/>
        <v>30</v>
      </c>
      <c r="D900" s="1">
        <f t="shared" si="114"/>
        <v>0</v>
      </c>
      <c r="E900" s="1">
        <f t="shared" si="111"/>
        <v>30</v>
      </c>
      <c r="I900" s="2">
        <f t="shared" si="115"/>
        <v>182.466822794692</v>
      </c>
      <c r="J900" s="2">
        <f t="shared" si="116"/>
        <v>2.46682279469164</v>
      </c>
      <c r="K900" s="1">
        <f t="shared" si="117"/>
        <v>3</v>
      </c>
      <c r="L900" s="3">
        <f t="shared" si="118"/>
        <v>0.00210648148148148</v>
      </c>
    </row>
    <row r="901" spans="1:12">
      <c r="A901" s="1" t="s">
        <v>25</v>
      </c>
      <c r="B901" s="1" t="str">
        <f t="shared" si="112"/>
        <v>30</v>
      </c>
      <c r="C901" s="1">
        <f t="shared" si="113"/>
        <v>30</v>
      </c>
      <c r="D901" s="1">
        <f t="shared" si="114"/>
        <v>0</v>
      </c>
      <c r="E901" s="1">
        <f t="shared" si="111"/>
        <v>30</v>
      </c>
      <c r="I901" s="2">
        <f t="shared" si="115"/>
        <v>182.669789227166</v>
      </c>
      <c r="J901" s="2">
        <f t="shared" si="116"/>
        <v>2.66978922716629</v>
      </c>
      <c r="K901" s="1">
        <f t="shared" si="117"/>
        <v>3</v>
      </c>
      <c r="L901" s="3">
        <f t="shared" si="118"/>
        <v>0.00210648148148148</v>
      </c>
    </row>
    <row r="902" spans="1:12">
      <c r="A902" s="1" t="s">
        <v>25</v>
      </c>
      <c r="B902" s="1" t="str">
        <f t="shared" si="112"/>
        <v>30</v>
      </c>
      <c r="C902" s="1">
        <f t="shared" si="113"/>
        <v>30</v>
      </c>
      <c r="D902" s="1">
        <f t="shared" si="114"/>
        <v>0</v>
      </c>
      <c r="E902" s="1">
        <f t="shared" si="111"/>
        <v>30</v>
      </c>
      <c r="I902" s="2">
        <f t="shared" si="115"/>
        <v>182.872755659641</v>
      </c>
      <c r="J902" s="2">
        <f t="shared" si="116"/>
        <v>2.87275565964092</v>
      </c>
      <c r="K902" s="1">
        <f t="shared" si="117"/>
        <v>3</v>
      </c>
      <c r="L902" s="3">
        <f t="shared" si="118"/>
        <v>0.00210648148148148</v>
      </c>
    </row>
    <row r="903" spans="1:12">
      <c r="A903" s="1" t="s">
        <v>25</v>
      </c>
      <c r="B903" s="1" t="str">
        <f t="shared" si="112"/>
        <v>30</v>
      </c>
      <c r="C903" s="1">
        <f t="shared" si="113"/>
        <v>30</v>
      </c>
      <c r="D903" s="1">
        <f t="shared" si="114"/>
        <v>0</v>
      </c>
      <c r="E903" s="1">
        <f t="shared" si="111"/>
        <v>30</v>
      </c>
      <c r="I903" s="2">
        <f t="shared" si="115"/>
        <v>183.075722092116</v>
      </c>
      <c r="J903" s="2">
        <f t="shared" si="116"/>
        <v>3.07572209211554</v>
      </c>
      <c r="K903" s="1">
        <f t="shared" si="117"/>
        <v>3</v>
      </c>
      <c r="L903" s="3">
        <f t="shared" si="118"/>
        <v>0.00211805555555556</v>
      </c>
    </row>
    <row r="904" spans="1:12">
      <c r="A904" s="1" t="s">
        <v>15</v>
      </c>
      <c r="B904" s="1" t="str">
        <f t="shared" si="112"/>
        <v>31</v>
      </c>
      <c r="C904" s="1">
        <f t="shared" si="113"/>
        <v>31</v>
      </c>
      <c r="D904" s="1">
        <f t="shared" si="114"/>
        <v>1</v>
      </c>
      <c r="E904" s="1">
        <f t="shared" si="111"/>
        <v>31</v>
      </c>
      <c r="I904" s="2">
        <f t="shared" si="115"/>
        <v>183.27868852459</v>
      </c>
      <c r="J904" s="2">
        <f t="shared" si="116"/>
        <v>3.27868852459017</v>
      </c>
      <c r="K904" s="1">
        <f t="shared" si="117"/>
        <v>3</v>
      </c>
      <c r="L904" s="3">
        <f t="shared" si="118"/>
        <v>0.00211805555555556</v>
      </c>
    </row>
    <row r="905" spans="1:12">
      <c r="A905" s="1" t="s">
        <v>15</v>
      </c>
      <c r="B905" s="1" t="str">
        <f t="shared" si="112"/>
        <v>31</v>
      </c>
      <c r="C905" s="1">
        <f t="shared" si="113"/>
        <v>31</v>
      </c>
      <c r="D905" s="1">
        <f t="shared" si="114"/>
        <v>0</v>
      </c>
      <c r="E905" s="1">
        <f t="shared" ref="E905:E968" si="119">IF(ABS(D905)&gt;5,AVERAGE(E897,E898,E899,E900,E901,E902,E903,E904),C905)</f>
        <v>31</v>
      </c>
      <c r="I905" s="2">
        <f t="shared" si="115"/>
        <v>183.481654957065</v>
      </c>
      <c r="J905" s="2">
        <f t="shared" si="116"/>
        <v>3.48165495706479</v>
      </c>
      <c r="K905" s="1">
        <f t="shared" si="117"/>
        <v>3</v>
      </c>
      <c r="L905" s="3">
        <f t="shared" si="118"/>
        <v>0.00211805555555556</v>
      </c>
    </row>
    <row r="906" spans="1:12">
      <c r="A906" s="1" t="s">
        <v>15</v>
      </c>
      <c r="B906" s="1" t="str">
        <f t="shared" si="112"/>
        <v>31</v>
      </c>
      <c r="C906" s="1">
        <f t="shared" si="113"/>
        <v>31</v>
      </c>
      <c r="D906" s="1">
        <f t="shared" si="114"/>
        <v>0</v>
      </c>
      <c r="E906" s="1">
        <f t="shared" si="119"/>
        <v>31</v>
      </c>
      <c r="I906" s="2">
        <f t="shared" si="115"/>
        <v>183.684621389539</v>
      </c>
      <c r="J906" s="2">
        <f t="shared" si="116"/>
        <v>3.68462138953942</v>
      </c>
      <c r="K906" s="1">
        <f t="shared" si="117"/>
        <v>3</v>
      </c>
      <c r="L906" s="3">
        <f t="shared" si="118"/>
        <v>0.00211805555555556</v>
      </c>
    </row>
    <row r="907" spans="1:12">
      <c r="A907" s="1" t="s">
        <v>15</v>
      </c>
      <c r="B907" s="1" t="str">
        <f t="shared" si="112"/>
        <v>31</v>
      </c>
      <c r="C907" s="1">
        <f t="shared" si="113"/>
        <v>31</v>
      </c>
      <c r="D907" s="1">
        <f t="shared" si="114"/>
        <v>0</v>
      </c>
      <c r="E907" s="1">
        <f t="shared" si="119"/>
        <v>31</v>
      </c>
      <c r="I907" s="2">
        <f t="shared" si="115"/>
        <v>183.887587822014</v>
      </c>
      <c r="J907" s="2">
        <f t="shared" si="116"/>
        <v>3.88758782201404</v>
      </c>
      <c r="K907" s="1">
        <f t="shared" si="117"/>
        <v>3</v>
      </c>
      <c r="L907" s="3">
        <f t="shared" si="118"/>
        <v>0.00211805555555556</v>
      </c>
    </row>
    <row r="908" spans="1:12">
      <c r="A908" s="1" t="s">
        <v>15</v>
      </c>
      <c r="B908" s="1" t="str">
        <f t="shared" si="112"/>
        <v>31</v>
      </c>
      <c r="C908" s="1">
        <f t="shared" si="113"/>
        <v>31</v>
      </c>
      <c r="D908" s="1">
        <f t="shared" si="114"/>
        <v>0</v>
      </c>
      <c r="E908" s="1">
        <f t="shared" si="119"/>
        <v>31</v>
      </c>
      <c r="I908" s="2">
        <f t="shared" si="115"/>
        <v>184.090554254489</v>
      </c>
      <c r="J908" s="2">
        <f t="shared" si="116"/>
        <v>4.09055425448869</v>
      </c>
      <c r="K908" s="1">
        <f t="shared" si="117"/>
        <v>3</v>
      </c>
      <c r="L908" s="3">
        <f t="shared" si="118"/>
        <v>0.00212962962962963</v>
      </c>
    </row>
    <row r="909" spans="1:12">
      <c r="A909" s="1" t="s">
        <v>18</v>
      </c>
      <c r="B909" s="1" t="str">
        <f t="shared" si="112"/>
        <v>35</v>
      </c>
      <c r="C909" s="1">
        <f t="shared" si="113"/>
        <v>35</v>
      </c>
      <c r="D909" s="1">
        <f t="shared" si="114"/>
        <v>4</v>
      </c>
      <c r="E909" s="1">
        <f t="shared" si="119"/>
        <v>35</v>
      </c>
      <c r="I909" s="2">
        <f t="shared" si="115"/>
        <v>184.293520686963</v>
      </c>
      <c r="J909" s="2">
        <f t="shared" si="116"/>
        <v>4.29352068696332</v>
      </c>
      <c r="K909" s="1">
        <f t="shared" si="117"/>
        <v>3</v>
      </c>
      <c r="L909" s="3">
        <f t="shared" si="118"/>
        <v>0.00212962962962963</v>
      </c>
    </row>
    <row r="910" spans="1:12">
      <c r="A910" s="1" t="s">
        <v>18</v>
      </c>
      <c r="B910" s="1" t="str">
        <f t="shared" si="112"/>
        <v>35</v>
      </c>
      <c r="C910" s="1">
        <f t="shared" si="113"/>
        <v>35</v>
      </c>
      <c r="D910" s="1">
        <f t="shared" si="114"/>
        <v>0</v>
      </c>
      <c r="E910" s="1">
        <f t="shared" si="119"/>
        <v>35</v>
      </c>
      <c r="I910" s="2">
        <f t="shared" si="115"/>
        <v>184.496487119438</v>
      </c>
      <c r="J910" s="2">
        <f t="shared" si="116"/>
        <v>4.49648711943794</v>
      </c>
      <c r="K910" s="1">
        <f t="shared" si="117"/>
        <v>3</v>
      </c>
      <c r="L910" s="3">
        <f t="shared" si="118"/>
        <v>0.00212962962962963</v>
      </c>
    </row>
    <row r="911" spans="1:12">
      <c r="A911" s="1" t="s">
        <v>18</v>
      </c>
      <c r="B911" s="1" t="str">
        <f t="shared" si="112"/>
        <v>35</v>
      </c>
      <c r="C911" s="1">
        <f t="shared" si="113"/>
        <v>35</v>
      </c>
      <c r="D911" s="1">
        <f t="shared" si="114"/>
        <v>0</v>
      </c>
      <c r="E911" s="1">
        <f t="shared" si="119"/>
        <v>35</v>
      </c>
      <c r="I911" s="2">
        <f t="shared" si="115"/>
        <v>184.699453551913</v>
      </c>
      <c r="J911" s="2">
        <f t="shared" si="116"/>
        <v>4.69945355191257</v>
      </c>
      <c r="K911" s="1">
        <f t="shared" si="117"/>
        <v>3</v>
      </c>
      <c r="L911" s="3">
        <f t="shared" si="118"/>
        <v>0.00212962962962963</v>
      </c>
    </row>
    <row r="912" spans="1:12">
      <c r="A912" s="1" t="s">
        <v>34</v>
      </c>
      <c r="B912" s="1" t="str">
        <f t="shared" si="112"/>
        <v>35</v>
      </c>
      <c r="C912" s="1">
        <f t="shared" si="113"/>
        <v>35</v>
      </c>
      <c r="D912" s="1">
        <f t="shared" si="114"/>
        <v>0</v>
      </c>
      <c r="E912" s="1">
        <f t="shared" si="119"/>
        <v>35</v>
      </c>
      <c r="I912" s="2">
        <f t="shared" si="115"/>
        <v>184.902419984387</v>
      </c>
      <c r="J912" s="2">
        <f t="shared" si="116"/>
        <v>4.90241998438719</v>
      </c>
      <c r="K912" s="1">
        <f t="shared" si="117"/>
        <v>3</v>
      </c>
      <c r="L912" s="3">
        <f t="shared" si="118"/>
        <v>0.00212962962962963</v>
      </c>
    </row>
    <row r="913" spans="1:12">
      <c r="A913" s="1" t="s">
        <v>18</v>
      </c>
      <c r="B913" s="1" t="str">
        <f t="shared" si="112"/>
        <v>35</v>
      </c>
      <c r="C913" s="1">
        <f t="shared" si="113"/>
        <v>35</v>
      </c>
      <c r="D913" s="1">
        <f t="shared" si="114"/>
        <v>0</v>
      </c>
      <c r="E913" s="1">
        <f t="shared" si="119"/>
        <v>35</v>
      </c>
      <c r="I913" s="2">
        <f t="shared" si="115"/>
        <v>185.105386416862</v>
      </c>
      <c r="J913" s="2">
        <f t="shared" si="116"/>
        <v>5.10538641686182</v>
      </c>
      <c r="K913" s="1">
        <f t="shared" si="117"/>
        <v>3</v>
      </c>
      <c r="L913" s="3">
        <f t="shared" si="118"/>
        <v>0.0021412037037037</v>
      </c>
    </row>
    <row r="914" spans="1:12">
      <c r="A914" s="1" t="s">
        <v>25</v>
      </c>
      <c r="B914" s="1" t="str">
        <f t="shared" si="112"/>
        <v>30</v>
      </c>
      <c r="C914" s="1">
        <f t="shared" si="113"/>
        <v>30</v>
      </c>
      <c r="D914" s="1">
        <f t="shared" si="114"/>
        <v>-5</v>
      </c>
      <c r="E914" s="1">
        <f t="shared" si="119"/>
        <v>30</v>
      </c>
      <c r="I914" s="2">
        <f t="shared" si="115"/>
        <v>185.308352849336</v>
      </c>
      <c r="J914" s="2">
        <f t="shared" si="116"/>
        <v>5.30835284933647</v>
      </c>
      <c r="K914" s="1">
        <f t="shared" si="117"/>
        <v>3</v>
      </c>
      <c r="L914" s="3">
        <f t="shared" si="118"/>
        <v>0.0021412037037037</v>
      </c>
    </row>
    <row r="915" spans="1:12">
      <c r="A915" s="1" t="s">
        <v>25</v>
      </c>
      <c r="B915" s="1" t="str">
        <f t="shared" si="112"/>
        <v>30</v>
      </c>
      <c r="C915" s="1">
        <f t="shared" si="113"/>
        <v>30</v>
      </c>
      <c r="D915" s="1">
        <f t="shared" si="114"/>
        <v>0</v>
      </c>
      <c r="E915" s="1">
        <f t="shared" si="119"/>
        <v>30</v>
      </c>
      <c r="I915" s="2">
        <f t="shared" si="115"/>
        <v>185.511319281811</v>
      </c>
      <c r="J915" s="2">
        <f t="shared" si="116"/>
        <v>5.5113192818111</v>
      </c>
      <c r="K915" s="1">
        <f t="shared" si="117"/>
        <v>3</v>
      </c>
      <c r="L915" s="3">
        <f t="shared" si="118"/>
        <v>0.0021412037037037</v>
      </c>
    </row>
    <row r="916" spans="1:12">
      <c r="A916" s="1" t="s">
        <v>25</v>
      </c>
      <c r="B916" s="1" t="str">
        <f t="shared" si="112"/>
        <v>30</v>
      </c>
      <c r="C916" s="1">
        <f t="shared" si="113"/>
        <v>30</v>
      </c>
      <c r="D916" s="1">
        <f t="shared" si="114"/>
        <v>0</v>
      </c>
      <c r="E916" s="1">
        <f t="shared" si="119"/>
        <v>30</v>
      </c>
      <c r="I916" s="2">
        <f t="shared" si="115"/>
        <v>185.714285714286</v>
      </c>
      <c r="J916" s="2">
        <f t="shared" si="116"/>
        <v>5.71428571428572</v>
      </c>
      <c r="K916" s="1">
        <f t="shared" si="117"/>
        <v>3</v>
      </c>
      <c r="L916" s="3">
        <f t="shared" si="118"/>
        <v>0.0021412037037037</v>
      </c>
    </row>
    <row r="917" spans="1:12">
      <c r="A917" s="1" t="s">
        <v>25</v>
      </c>
      <c r="B917" s="1" t="str">
        <f t="shared" si="112"/>
        <v>30</v>
      </c>
      <c r="C917" s="1">
        <f t="shared" si="113"/>
        <v>30</v>
      </c>
      <c r="D917" s="1">
        <f t="shared" si="114"/>
        <v>0</v>
      </c>
      <c r="E917" s="1">
        <f t="shared" si="119"/>
        <v>30</v>
      </c>
      <c r="I917" s="2">
        <f t="shared" si="115"/>
        <v>185.91725214676</v>
      </c>
      <c r="J917" s="2">
        <f t="shared" si="116"/>
        <v>5.91725214676035</v>
      </c>
      <c r="K917" s="1">
        <f t="shared" si="117"/>
        <v>3</v>
      </c>
      <c r="L917" s="3">
        <f t="shared" si="118"/>
        <v>0.0021412037037037</v>
      </c>
    </row>
    <row r="918" spans="1:12">
      <c r="A918" s="1" t="s">
        <v>25</v>
      </c>
      <c r="B918" s="1" t="str">
        <f t="shared" si="112"/>
        <v>30</v>
      </c>
      <c r="C918" s="1">
        <f t="shared" si="113"/>
        <v>30</v>
      </c>
      <c r="D918" s="1">
        <f t="shared" si="114"/>
        <v>0</v>
      </c>
      <c r="E918" s="1">
        <f t="shared" si="119"/>
        <v>30</v>
      </c>
      <c r="I918" s="2">
        <f t="shared" si="115"/>
        <v>186.120218579235</v>
      </c>
      <c r="J918" s="2">
        <f t="shared" si="116"/>
        <v>6.12021857923497</v>
      </c>
      <c r="K918" s="1">
        <f t="shared" si="117"/>
        <v>3</v>
      </c>
      <c r="L918" s="3">
        <f t="shared" si="118"/>
        <v>0.00215277777777778</v>
      </c>
    </row>
    <row r="919" spans="1:12">
      <c r="A919" s="1" t="s">
        <v>19</v>
      </c>
      <c r="B919" s="1" t="str">
        <f t="shared" si="112"/>
        <v>34</v>
      </c>
      <c r="C919" s="1">
        <f t="shared" si="113"/>
        <v>34</v>
      </c>
      <c r="D919" s="1">
        <f t="shared" si="114"/>
        <v>4</v>
      </c>
      <c r="E919" s="1">
        <f t="shared" si="119"/>
        <v>34</v>
      </c>
      <c r="I919" s="2">
        <f t="shared" si="115"/>
        <v>186.32318501171</v>
      </c>
      <c r="J919" s="2">
        <f t="shared" si="116"/>
        <v>6.3231850117096</v>
      </c>
      <c r="K919" s="1">
        <f t="shared" si="117"/>
        <v>3</v>
      </c>
      <c r="L919" s="3">
        <f t="shared" si="118"/>
        <v>0.00215277777777778</v>
      </c>
    </row>
    <row r="920" spans="1:12">
      <c r="A920" s="1" t="s">
        <v>19</v>
      </c>
      <c r="B920" s="1" t="str">
        <f t="shared" si="112"/>
        <v>34</v>
      </c>
      <c r="C920" s="1">
        <f t="shared" si="113"/>
        <v>34</v>
      </c>
      <c r="D920" s="1">
        <f t="shared" si="114"/>
        <v>0</v>
      </c>
      <c r="E920" s="1">
        <f t="shared" si="119"/>
        <v>34</v>
      </c>
      <c r="I920" s="2">
        <f t="shared" si="115"/>
        <v>186.526151444184</v>
      </c>
      <c r="J920" s="2">
        <f t="shared" si="116"/>
        <v>6.52615144418422</v>
      </c>
      <c r="K920" s="1">
        <f t="shared" si="117"/>
        <v>3</v>
      </c>
      <c r="L920" s="3">
        <f t="shared" si="118"/>
        <v>0.00215277777777778</v>
      </c>
    </row>
    <row r="921" spans="1:12">
      <c r="A921" s="1" t="s">
        <v>19</v>
      </c>
      <c r="B921" s="1" t="str">
        <f t="shared" si="112"/>
        <v>34</v>
      </c>
      <c r="C921" s="1">
        <f t="shared" si="113"/>
        <v>34</v>
      </c>
      <c r="D921" s="1">
        <f t="shared" si="114"/>
        <v>0</v>
      </c>
      <c r="E921" s="1">
        <f t="shared" si="119"/>
        <v>34</v>
      </c>
      <c r="I921" s="2">
        <f t="shared" si="115"/>
        <v>186.729117876659</v>
      </c>
      <c r="J921" s="2">
        <f t="shared" si="116"/>
        <v>6.72911787665888</v>
      </c>
      <c r="K921" s="1">
        <f t="shared" si="117"/>
        <v>3</v>
      </c>
      <c r="L921" s="3">
        <f t="shared" si="118"/>
        <v>0.00215277777777778</v>
      </c>
    </row>
    <row r="922" spans="1:12">
      <c r="A922" s="1" t="s">
        <v>19</v>
      </c>
      <c r="B922" s="1" t="str">
        <f t="shared" si="112"/>
        <v>34</v>
      </c>
      <c r="C922" s="1">
        <f t="shared" si="113"/>
        <v>34</v>
      </c>
      <c r="D922" s="1">
        <f t="shared" si="114"/>
        <v>0</v>
      </c>
      <c r="E922" s="1">
        <f t="shared" si="119"/>
        <v>34</v>
      </c>
      <c r="I922" s="2">
        <f t="shared" si="115"/>
        <v>186.932084309134</v>
      </c>
      <c r="J922" s="2">
        <f t="shared" si="116"/>
        <v>6.9320843091335</v>
      </c>
      <c r="K922" s="1">
        <f t="shared" si="117"/>
        <v>3</v>
      </c>
      <c r="L922" s="3">
        <f t="shared" si="118"/>
        <v>0.00215277777777778</v>
      </c>
    </row>
    <row r="923" spans="1:12">
      <c r="A923" s="1" t="s">
        <v>19</v>
      </c>
      <c r="B923" s="1" t="str">
        <f t="shared" si="112"/>
        <v>34</v>
      </c>
      <c r="C923" s="1">
        <f t="shared" si="113"/>
        <v>34</v>
      </c>
      <c r="D923" s="1">
        <f t="shared" si="114"/>
        <v>0</v>
      </c>
      <c r="E923" s="1">
        <f t="shared" si="119"/>
        <v>34</v>
      </c>
      <c r="I923" s="2">
        <f t="shared" si="115"/>
        <v>187.135050741608</v>
      </c>
      <c r="J923" s="2">
        <f t="shared" si="116"/>
        <v>7.13505074160813</v>
      </c>
      <c r="K923" s="1">
        <f t="shared" si="117"/>
        <v>3</v>
      </c>
      <c r="L923" s="3">
        <f t="shared" si="118"/>
        <v>0.00216435185185185</v>
      </c>
    </row>
    <row r="924" spans="1:12">
      <c r="A924" s="1" t="s">
        <v>19</v>
      </c>
      <c r="B924" s="1" t="str">
        <f t="shared" si="112"/>
        <v>34</v>
      </c>
      <c r="C924" s="1">
        <f t="shared" si="113"/>
        <v>34</v>
      </c>
      <c r="D924" s="1">
        <f t="shared" si="114"/>
        <v>0</v>
      </c>
      <c r="E924" s="1">
        <f t="shared" si="119"/>
        <v>34</v>
      </c>
      <c r="I924" s="2">
        <f t="shared" si="115"/>
        <v>187.338017174083</v>
      </c>
      <c r="J924" s="2">
        <f t="shared" si="116"/>
        <v>7.33801717408275</v>
      </c>
      <c r="K924" s="1">
        <f t="shared" si="117"/>
        <v>3</v>
      </c>
      <c r="L924" s="3">
        <f t="shared" si="118"/>
        <v>0.00216435185185185</v>
      </c>
    </row>
    <row r="925" spans="1:12">
      <c r="A925" s="1" t="s">
        <v>19</v>
      </c>
      <c r="B925" s="1" t="str">
        <f t="shared" si="112"/>
        <v>34</v>
      </c>
      <c r="C925" s="1">
        <f t="shared" si="113"/>
        <v>34</v>
      </c>
      <c r="D925" s="1">
        <f t="shared" si="114"/>
        <v>0</v>
      </c>
      <c r="E925" s="1">
        <f t="shared" si="119"/>
        <v>34</v>
      </c>
      <c r="I925" s="2">
        <f t="shared" si="115"/>
        <v>187.540983606557</v>
      </c>
      <c r="J925" s="2">
        <f t="shared" si="116"/>
        <v>7.54098360655738</v>
      </c>
      <c r="K925" s="1">
        <f t="shared" si="117"/>
        <v>3</v>
      </c>
      <c r="L925" s="3">
        <f t="shared" si="118"/>
        <v>0.00216435185185185</v>
      </c>
    </row>
    <row r="926" spans="1:12">
      <c r="A926" s="1" t="s">
        <v>19</v>
      </c>
      <c r="B926" s="1" t="str">
        <f t="shared" si="112"/>
        <v>34</v>
      </c>
      <c r="C926" s="1">
        <f t="shared" si="113"/>
        <v>34</v>
      </c>
      <c r="D926" s="1">
        <f t="shared" si="114"/>
        <v>0</v>
      </c>
      <c r="E926" s="1">
        <f t="shared" si="119"/>
        <v>34</v>
      </c>
      <c r="I926" s="2">
        <f t="shared" si="115"/>
        <v>187.743950039032</v>
      </c>
      <c r="J926" s="2">
        <f t="shared" si="116"/>
        <v>7.743950039032</v>
      </c>
      <c r="K926" s="1">
        <f t="shared" si="117"/>
        <v>3</v>
      </c>
      <c r="L926" s="3">
        <f t="shared" si="118"/>
        <v>0.00216435185185185</v>
      </c>
    </row>
    <row r="927" spans="1:12">
      <c r="A927" s="1" t="s">
        <v>19</v>
      </c>
      <c r="B927" s="1" t="str">
        <f t="shared" si="112"/>
        <v>34</v>
      </c>
      <c r="C927" s="1">
        <f t="shared" si="113"/>
        <v>34</v>
      </c>
      <c r="D927" s="1">
        <f t="shared" si="114"/>
        <v>0</v>
      </c>
      <c r="E927" s="1">
        <f t="shared" si="119"/>
        <v>34</v>
      </c>
      <c r="I927" s="2">
        <f t="shared" si="115"/>
        <v>187.946916471507</v>
      </c>
      <c r="J927" s="2">
        <f t="shared" si="116"/>
        <v>7.94691647150663</v>
      </c>
      <c r="K927" s="1">
        <f t="shared" si="117"/>
        <v>3</v>
      </c>
      <c r="L927" s="3">
        <f t="shared" si="118"/>
        <v>0.00216435185185185</v>
      </c>
    </row>
    <row r="928" spans="1:12">
      <c r="A928" s="1" t="s">
        <v>19</v>
      </c>
      <c r="B928" s="1" t="str">
        <f t="shared" si="112"/>
        <v>34</v>
      </c>
      <c r="C928" s="1">
        <f t="shared" si="113"/>
        <v>34</v>
      </c>
      <c r="D928" s="1">
        <f t="shared" si="114"/>
        <v>0</v>
      </c>
      <c r="E928" s="1">
        <f t="shared" si="119"/>
        <v>34</v>
      </c>
      <c r="I928" s="2">
        <f t="shared" si="115"/>
        <v>188.149882903981</v>
      </c>
      <c r="J928" s="2">
        <f t="shared" si="116"/>
        <v>8.14988290398128</v>
      </c>
      <c r="K928" s="1">
        <f t="shared" si="117"/>
        <v>3</v>
      </c>
      <c r="L928" s="3">
        <f t="shared" si="118"/>
        <v>0.00217592592592593</v>
      </c>
    </row>
    <row r="929" spans="1:12">
      <c r="A929" s="1" t="s">
        <v>19</v>
      </c>
      <c r="B929" s="1" t="str">
        <f t="shared" si="112"/>
        <v>34</v>
      </c>
      <c r="C929" s="1">
        <f t="shared" si="113"/>
        <v>34</v>
      </c>
      <c r="D929" s="1">
        <f t="shared" si="114"/>
        <v>0</v>
      </c>
      <c r="E929" s="1">
        <f t="shared" si="119"/>
        <v>34</v>
      </c>
      <c r="I929" s="2">
        <f t="shared" si="115"/>
        <v>188.352849336456</v>
      </c>
      <c r="J929" s="2">
        <f t="shared" si="116"/>
        <v>8.3528493364559</v>
      </c>
      <c r="K929" s="1">
        <f t="shared" si="117"/>
        <v>3</v>
      </c>
      <c r="L929" s="3">
        <f t="shared" si="118"/>
        <v>0.00217592592592593</v>
      </c>
    </row>
    <row r="930" spans="1:12">
      <c r="A930" s="1" t="s">
        <v>16</v>
      </c>
      <c r="B930" s="1" t="str">
        <f t="shared" si="112"/>
        <v>32</v>
      </c>
      <c r="C930" s="1">
        <f t="shared" si="113"/>
        <v>32</v>
      </c>
      <c r="D930" s="1">
        <f t="shared" si="114"/>
        <v>-2</v>
      </c>
      <c r="E930" s="1">
        <f t="shared" si="119"/>
        <v>32</v>
      </c>
      <c r="I930" s="2">
        <f t="shared" si="115"/>
        <v>188.555815768931</v>
      </c>
      <c r="J930" s="2">
        <f t="shared" si="116"/>
        <v>8.55581576893053</v>
      </c>
      <c r="K930" s="1">
        <f t="shared" si="117"/>
        <v>3</v>
      </c>
      <c r="L930" s="3">
        <f t="shared" si="118"/>
        <v>0.00217592592592593</v>
      </c>
    </row>
    <row r="931" spans="1:12">
      <c r="A931" s="1" t="s">
        <v>16</v>
      </c>
      <c r="B931" s="1" t="str">
        <f t="shared" si="112"/>
        <v>32</v>
      </c>
      <c r="C931" s="1">
        <f t="shared" si="113"/>
        <v>32</v>
      </c>
      <c r="D931" s="1">
        <f t="shared" si="114"/>
        <v>0</v>
      </c>
      <c r="E931" s="1">
        <f t="shared" si="119"/>
        <v>32</v>
      </c>
      <c r="I931" s="2">
        <f t="shared" si="115"/>
        <v>188.758782201405</v>
      </c>
      <c r="J931" s="2">
        <f t="shared" si="116"/>
        <v>8.75878220140515</v>
      </c>
      <c r="K931" s="1">
        <f t="shared" si="117"/>
        <v>3</v>
      </c>
      <c r="L931" s="3">
        <f t="shared" si="118"/>
        <v>0.00217592592592593</v>
      </c>
    </row>
    <row r="932" spans="1:12">
      <c r="A932" s="1" t="s">
        <v>16</v>
      </c>
      <c r="B932" s="1" t="str">
        <f t="shared" si="112"/>
        <v>32</v>
      </c>
      <c r="C932" s="1">
        <f t="shared" si="113"/>
        <v>32</v>
      </c>
      <c r="D932" s="1">
        <f t="shared" si="114"/>
        <v>0</v>
      </c>
      <c r="E932" s="1">
        <f t="shared" si="119"/>
        <v>32</v>
      </c>
      <c r="I932" s="2">
        <f t="shared" si="115"/>
        <v>188.96174863388</v>
      </c>
      <c r="J932" s="2">
        <f t="shared" si="116"/>
        <v>8.96174863387978</v>
      </c>
      <c r="K932" s="1">
        <f t="shared" si="117"/>
        <v>3</v>
      </c>
      <c r="L932" s="3">
        <f t="shared" si="118"/>
        <v>0.00217592592592593</v>
      </c>
    </row>
    <row r="933" spans="1:12">
      <c r="A933" s="1" t="s">
        <v>16</v>
      </c>
      <c r="B933" s="1" t="str">
        <f t="shared" si="112"/>
        <v>32</v>
      </c>
      <c r="C933" s="1">
        <f t="shared" si="113"/>
        <v>32</v>
      </c>
      <c r="D933" s="1">
        <f t="shared" si="114"/>
        <v>0</v>
      </c>
      <c r="E933" s="1">
        <f t="shared" si="119"/>
        <v>32</v>
      </c>
      <c r="I933" s="2">
        <f t="shared" si="115"/>
        <v>189.164715066354</v>
      </c>
      <c r="J933" s="2">
        <f t="shared" si="116"/>
        <v>9.1647150663544</v>
      </c>
      <c r="K933" s="1">
        <f t="shared" si="117"/>
        <v>3</v>
      </c>
      <c r="L933" s="3">
        <f t="shared" si="118"/>
        <v>0.0021875</v>
      </c>
    </row>
    <row r="934" spans="1:12">
      <c r="A934" s="1" t="s">
        <v>16</v>
      </c>
      <c r="B934" s="1" t="str">
        <f t="shared" si="112"/>
        <v>32</v>
      </c>
      <c r="C934" s="1">
        <f t="shared" si="113"/>
        <v>32</v>
      </c>
      <c r="D934" s="1">
        <f t="shared" si="114"/>
        <v>0</v>
      </c>
      <c r="E934" s="1">
        <f t="shared" si="119"/>
        <v>32</v>
      </c>
      <c r="I934" s="2">
        <f t="shared" si="115"/>
        <v>189.367681498829</v>
      </c>
      <c r="J934" s="2">
        <f t="shared" si="116"/>
        <v>9.36768149882903</v>
      </c>
      <c r="K934" s="1">
        <f t="shared" si="117"/>
        <v>3</v>
      </c>
      <c r="L934" s="3">
        <f t="shared" si="118"/>
        <v>0.0021875</v>
      </c>
    </row>
    <row r="935" spans="1:12">
      <c r="A935" s="1" t="s">
        <v>18</v>
      </c>
      <c r="B935" s="1" t="str">
        <f t="shared" si="112"/>
        <v>35</v>
      </c>
      <c r="C935" s="1">
        <f t="shared" si="113"/>
        <v>35</v>
      </c>
      <c r="D935" s="1">
        <f t="shared" si="114"/>
        <v>3</v>
      </c>
      <c r="E935" s="1">
        <f t="shared" si="119"/>
        <v>35</v>
      </c>
      <c r="I935" s="2">
        <f t="shared" si="115"/>
        <v>189.570647931304</v>
      </c>
      <c r="J935" s="2">
        <f t="shared" si="116"/>
        <v>9.57064793130368</v>
      </c>
      <c r="K935" s="1">
        <f t="shared" si="117"/>
        <v>3</v>
      </c>
      <c r="L935" s="3">
        <f t="shared" si="118"/>
        <v>0.0021875</v>
      </c>
    </row>
    <row r="936" spans="1:12">
      <c r="A936" s="1" t="s">
        <v>18</v>
      </c>
      <c r="B936" s="1" t="str">
        <f t="shared" si="112"/>
        <v>35</v>
      </c>
      <c r="C936" s="1">
        <f t="shared" si="113"/>
        <v>35</v>
      </c>
      <c r="D936" s="1">
        <f t="shared" si="114"/>
        <v>0</v>
      </c>
      <c r="E936" s="1">
        <f t="shared" si="119"/>
        <v>35</v>
      </c>
      <c r="I936" s="2">
        <f t="shared" si="115"/>
        <v>189.773614363778</v>
      </c>
      <c r="J936" s="2">
        <f t="shared" si="116"/>
        <v>9.77361436377831</v>
      </c>
      <c r="K936" s="1">
        <f t="shared" si="117"/>
        <v>3</v>
      </c>
      <c r="L936" s="3">
        <f t="shared" si="118"/>
        <v>0.0021875</v>
      </c>
    </row>
    <row r="937" spans="1:12">
      <c r="A937" s="1" t="s">
        <v>18</v>
      </c>
      <c r="B937" s="1" t="str">
        <f t="shared" si="112"/>
        <v>35</v>
      </c>
      <c r="C937" s="1">
        <f t="shared" si="113"/>
        <v>35</v>
      </c>
      <c r="D937" s="1">
        <f t="shared" si="114"/>
        <v>0</v>
      </c>
      <c r="E937" s="1">
        <f t="shared" si="119"/>
        <v>35</v>
      </c>
      <c r="I937" s="2">
        <f t="shared" si="115"/>
        <v>189.976580796253</v>
      </c>
      <c r="J937" s="2">
        <f t="shared" si="116"/>
        <v>9.97658079625293</v>
      </c>
      <c r="K937" s="1">
        <f t="shared" si="117"/>
        <v>3</v>
      </c>
      <c r="L937" s="3">
        <f t="shared" si="118"/>
        <v>0.0021875</v>
      </c>
    </row>
    <row r="938" spans="1:12">
      <c r="A938" s="1" t="s">
        <v>15</v>
      </c>
      <c r="B938" s="1" t="str">
        <f t="shared" si="112"/>
        <v>31</v>
      </c>
      <c r="C938" s="1">
        <f t="shared" si="113"/>
        <v>31</v>
      </c>
      <c r="D938" s="1">
        <f t="shared" si="114"/>
        <v>-4</v>
      </c>
      <c r="E938" s="1">
        <f t="shared" si="119"/>
        <v>31</v>
      </c>
      <c r="I938" s="2">
        <f t="shared" si="115"/>
        <v>190.179547228728</v>
      </c>
      <c r="J938" s="2">
        <f t="shared" si="116"/>
        <v>10.1795472287276</v>
      </c>
      <c r="K938" s="1">
        <f t="shared" si="117"/>
        <v>3</v>
      </c>
      <c r="L938" s="3">
        <f t="shared" si="118"/>
        <v>0.00219907407407407</v>
      </c>
    </row>
    <row r="939" spans="1:12">
      <c r="A939" s="1" t="s">
        <v>15</v>
      </c>
      <c r="B939" s="1" t="str">
        <f t="shared" si="112"/>
        <v>31</v>
      </c>
      <c r="C939" s="1">
        <f t="shared" si="113"/>
        <v>31</v>
      </c>
      <c r="D939" s="1">
        <f t="shared" si="114"/>
        <v>0</v>
      </c>
      <c r="E939" s="1">
        <f t="shared" si="119"/>
        <v>31</v>
      </c>
      <c r="I939" s="2">
        <f t="shared" si="115"/>
        <v>190.382513661202</v>
      </c>
      <c r="J939" s="2">
        <f t="shared" si="116"/>
        <v>10.3825136612022</v>
      </c>
      <c r="K939" s="1">
        <f t="shared" si="117"/>
        <v>3</v>
      </c>
      <c r="L939" s="3">
        <f t="shared" si="118"/>
        <v>0.00219907407407407</v>
      </c>
    </row>
    <row r="940" spans="1:12">
      <c r="A940" s="1" t="s">
        <v>15</v>
      </c>
      <c r="B940" s="1" t="str">
        <f t="shared" si="112"/>
        <v>31</v>
      </c>
      <c r="C940" s="1">
        <f t="shared" si="113"/>
        <v>31</v>
      </c>
      <c r="D940" s="1">
        <f t="shared" si="114"/>
        <v>0</v>
      </c>
      <c r="E940" s="1">
        <f t="shared" si="119"/>
        <v>31</v>
      </c>
      <c r="I940" s="2">
        <f t="shared" si="115"/>
        <v>190.585480093677</v>
      </c>
      <c r="J940" s="2">
        <f t="shared" si="116"/>
        <v>10.5854800936768</v>
      </c>
      <c r="K940" s="1">
        <f t="shared" si="117"/>
        <v>3</v>
      </c>
      <c r="L940" s="3">
        <f t="shared" si="118"/>
        <v>0.00219907407407407</v>
      </c>
    </row>
    <row r="941" spans="1:12">
      <c r="A941" s="1" t="s">
        <v>15</v>
      </c>
      <c r="B941" s="1" t="str">
        <f t="shared" si="112"/>
        <v>31</v>
      </c>
      <c r="C941" s="1">
        <f t="shared" si="113"/>
        <v>31</v>
      </c>
      <c r="D941" s="1">
        <f t="shared" si="114"/>
        <v>0</v>
      </c>
      <c r="E941" s="1">
        <f t="shared" si="119"/>
        <v>31</v>
      </c>
      <c r="I941" s="2">
        <f t="shared" si="115"/>
        <v>190.788446526151</v>
      </c>
      <c r="J941" s="2">
        <f t="shared" si="116"/>
        <v>10.7884465261515</v>
      </c>
      <c r="K941" s="1">
        <f t="shared" si="117"/>
        <v>3</v>
      </c>
      <c r="L941" s="3">
        <f t="shared" si="118"/>
        <v>0.00219907407407407</v>
      </c>
    </row>
    <row r="942" spans="1:12">
      <c r="A942" s="1" t="s">
        <v>15</v>
      </c>
      <c r="B942" s="1" t="str">
        <f t="shared" si="112"/>
        <v>31</v>
      </c>
      <c r="C942" s="1">
        <f t="shared" si="113"/>
        <v>31</v>
      </c>
      <c r="D942" s="1">
        <f t="shared" si="114"/>
        <v>0</v>
      </c>
      <c r="E942" s="1">
        <f t="shared" si="119"/>
        <v>31</v>
      </c>
      <c r="I942" s="2">
        <f t="shared" si="115"/>
        <v>190.991412958626</v>
      </c>
      <c r="J942" s="2">
        <f t="shared" si="116"/>
        <v>10.9914129586261</v>
      </c>
      <c r="K942" s="1">
        <f t="shared" si="117"/>
        <v>3</v>
      </c>
      <c r="L942" s="3">
        <f t="shared" si="118"/>
        <v>0.00219907407407407</v>
      </c>
    </row>
    <row r="943" spans="1:12">
      <c r="A943" s="1" t="s">
        <v>12</v>
      </c>
      <c r="B943" s="1" t="str">
        <f t="shared" si="112"/>
        <v>33</v>
      </c>
      <c r="C943" s="1">
        <f t="shared" si="113"/>
        <v>33</v>
      </c>
      <c r="D943" s="1">
        <f t="shared" si="114"/>
        <v>2</v>
      </c>
      <c r="E943" s="1">
        <f t="shared" si="119"/>
        <v>33</v>
      </c>
      <c r="I943" s="2">
        <f t="shared" si="115"/>
        <v>191.194379391101</v>
      </c>
      <c r="J943" s="2">
        <f t="shared" si="116"/>
        <v>11.1943793911007</v>
      </c>
      <c r="K943" s="1">
        <f t="shared" si="117"/>
        <v>3</v>
      </c>
      <c r="L943" s="3">
        <f t="shared" si="118"/>
        <v>0.00221064814814815</v>
      </c>
    </row>
    <row r="944" spans="1:12">
      <c r="A944" s="1" t="s">
        <v>12</v>
      </c>
      <c r="B944" s="1" t="str">
        <f t="shared" si="112"/>
        <v>33</v>
      </c>
      <c r="C944" s="1">
        <f t="shared" si="113"/>
        <v>33</v>
      </c>
      <c r="D944" s="1">
        <f t="shared" si="114"/>
        <v>0</v>
      </c>
      <c r="E944" s="1">
        <f t="shared" si="119"/>
        <v>33</v>
      </c>
      <c r="I944" s="2">
        <f t="shared" si="115"/>
        <v>191.397345823575</v>
      </c>
      <c r="J944" s="2">
        <f t="shared" si="116"/>
        <v>11.3973458235753</v>
      </c>
      <c r="K944" s="1">
        <f t="shared" si="117"/>
        <v>3</v>
      </c>
      <c r="L944" s="3">
        <f t="shared" si="118"/>
        <v>0.00221064814814815</v>
      </c>
    </row>
    <row r="945" spans="1:12">
      <c r="A945" s="1" t="s">
        <v>12</v>
      </c>
      <c r="B945" s="1" t="str">
        <f t="shared" si="112"/>
        <v>33</v>
      </c>
      <c r="C945" s="1">
        <f t="shared" si="113"/>
        <v>33</v>
      </c>
      <c r="D945" s="1">
        <f t="shared" si="114"/>
        <v>0</v>
      </c>
      <c r="E945" s="1">
        <f t="shared" si="119"/>
        <v>33</v>
      </c>
      <c r="I945" s="2">
        <f t="shared" si="115"/>
        <v>191.60031225605</v>
      </c>
      <c r="J945" s="2">
        <f t="shared" si="116"/>
        <v>11.60031225605</v>
      </c>
      <c r="K945" s="1">
        <f t="shared" si="117"/>
        <v>3</v>
      </c>
      <c r="L945" s="3">
        <f t="shared" si="118"/>
        <v>0.00221064814814815</v>
      </c>
    </row>
    <row r="946" spans="1:12">
      <c r="A946" s="1" t="s">
        <v>12</v>
      </c>
      <c r="B946" s="1" t="str">
        <f t="shared" si="112"/>
        <v>33</v>
      </c>
      <c r="C946" s="1">
        <f t="shared" si="113"/>
        <v>33</v>
      </c>
      <c r="D946" s="1">
        <f t="shared" si="114"/>
        <v>0</v>
      </c>
      <c r="E946" s="1">
        <f t="shared" si="119"/>
        <v>33</v>
      </c>
      <c r="I946" s="2">
        <f t="shared" si="115"/>
        <v>191.803278688525</v>
      </c>
      <c r="J946" s="2">
        <f t="shared" si="116"/>
        <v>11.8032786885246</v>
      </c>
      <c r="K946" s="1">
        <f t="shared" si="117"/>
        <v>3</v>
      </c>
      <c r="L946" s="3">
        <f t="shared" si="118"/>
        <v>0.00221064814814815</v>
      </c>
    </row>
    <row r="947" spans="1:12">
      <c r="A947" s="1" t="s">
        <v>12</v>
      </c>
      <c r="B947" s="1" t="str">
        <f t="shared" si="112"/>
        <v>33</v>
      </c>
      <c r="C947" s="1">
        <f t="shared" si="113"/>
        <v>33</v>
      </c>
      <c r="D947" s="1">
        <f t="shared" si="114"/>
        <v>0</v>
      </c>
      <c r="E947" s="1">
        <f t="shared" si="119"/>
        <v>33</v>
      </c>
      <c r="I947" s="2">
        <f t="shared" si="115"/>
        <v>192.006245120999</v>
      </c>
      <c r="J947" s="2">
        <f t="shared" si="116"/>
        <v>12.0062451209992</v>
      </c>
      <c r="K947" s="1">
        <f t="shared" si="117"/>
        <v>3</v>
      </c>
      <c r="L947" s="3">
        <f t="shared" si="118"/>
        <v>0.00222222222222222</v>
      </c>
    </row>
    <row r="948" spans="1:12">
      <c r="A948" s="1" t="s">
        <v>17</v>
      </c>
      <c r="B948" s="1" t="str">
        <f t="shared" si="112"/>
        <v>36</v>
      </c>
      <c r="C948" s="1">
        <f t="shared" si="113"/>
        <v>36</v>
      </c>
      <c r="D948" s="1">
        <f t="shared" si="114"/>
        <v>3</v>
      </c>
      <c r="E948" s="1">
        <f t="shared" si="119"/>
        <v>36</v>
      </c>
      <c r="I948" s="2">
        <f t="shared" si="115"/>
        <v>192.209211553474</v>
      </c>
      <c r="J948" s="2">
        <f t="shared" si="116"/>
        <v>12.2092115534739</v>
      </c>
      <c r="K948" s="1">
        <f t="shared" si="117"/>
        <v>3</v>
      </c>
      <c r="L948" s="3">
        <f t="shared" si="118"/>
        <v>0.00222222222222222</v>
      </c>
    </row>
    <row r="949" spans="1:12">
      <c r="A949" s="1" t="s">
        <v>17</v>
      </c>
      <c r="B949" s="1" t="str">
        <f t="shared" si="112"/>
        <v>36</v>
      </c>
      <c r="C949" s="1">
        <f t="shared" si="113"/>
        <v>36</v>
      </c>
      <c r="D949" s="1">
        <f t="shared" si="114"/>
        <v>0</v>
      </c>
      <c r="E949" s="1">
        <f t="shared" si="119"/>
        <v>36</v>
      </c>
      <c r="I949" s="2">
        <f t="shared" si="115"/>
        <v>192.412177985948</v>
      </c>
      <c r="J949" s="2">
        <f t="shared" si="116"/>
        <v>12.4121779859485</v>
      </c>
      <c r="K949" s="1">
        <f t="shared" si="117"/>
        <v>3</v>
      </c>
      <c r="L949" s="3">
        <f t="shared" si="118"/>
        <v>0.00222222222222222</v>
      </c>
    </row>
    <row r="950" spans="1:12">
      <c r="A950" s="1" t="s">
        <v>17</v>
      </c>
      <c r="B950" s="1" t="str">
        <f t="shared" si="112"/>
        <v>36</v>
      </c>
      <c r="C950" s="1">
        <f t="shared" si="113"/>
        <v>36</v>
      </c>
      <c r="D950" s="1">
        <f t="shared" si="114"/>
        <v>0</v>
      </c>
      <c r="E950" s="1">
        <f t="shared" si="119"/>
        <v>36</v>
      </c>
      <c r="I950" s="2">
        <f t="shared" si="115"/>
        <v>192.615144418423</v>
      </c>
      <c r="J950" s="2">
        <f t="shared" si="116"/>
        <v>12.6151444184231</v>
      </c>
      <c r="K950" s="1">
        <f t="shared" si="117"/>
        <v>3</v>
      </c>
      <c r="L950" s="3">
        <f t="shared" si="118"/>
        <v>0.00222222222222222</v>
      </c>
    </row>
    <row r="951" spans="1:12">
      <c r="A951" s="1" t="s">
        <v>17</v>
      </c>
      <c r="B951" s="1" t="str">
        <f t="shared" si="112"/>
        <v>36</v>
      </c>
      <c r="C951" s="1">
        <f t="shared" si="113"/>
        <v>36</v>
      </c>
      <c r="D951" s="1">
        <f t="shared" si="114"/>
        <v>0</v>
      </c>
      <c r="E951" s="1">
        <f t="shared" si="119"/>
        <v>36</v>
      </c>
      <c r="I951" s="2">
        <f t="shared" si="115"/>
        <v>192.818110850898</v>
      </c>
      <c r="J951" s="2">
        <f t="shared" si="116"/>
        <v>12.8181108508977</v>
      </c>
      <c r="K951" s="1">
        <f t="shared" si="117"/>
        <v>3</v>
      </c>
      <c r="L951" s="3">
        <f t="shared" si="118"/>
        <v>0.00222222222222222</v>
      </c>
    </row>
    <row r="952" spans="1:12">
      <c r="A952" s="1" t="s">
        <v>17</v>
      </c>
      <c r="B952" s="1" t="str">
        <f t="shared" si="112"/>
        <v>36</v>
      </c>
      <c r="C952" s="1">
        <f t="shared" si="113"/>
        <v>36</v>
      </c>
      <c r="D952" s="1">
        <f t="shared" si="114"/>
        <v>0</v>
      </c>
      <c r="E952" s="1">
        <f t="shared" si="119"/>
        <v>36</v>
      </c>
      <c r="I952" s="2">
        <f t="shared" si="115"/>
        <v>193.021077283372</v>
      </c>
      <c r="J952" s="2">
        <f t="shared" si="116"/>
        <v>13.0210772833724</v>
      </c>
      <c r="K952" s="1">
        <f t="shared" si="117"/>
        <v>3</v>
      </c>
      <c r="L952" s="3">
        <f t="shared" si="118"/>
        <v>0.0022337962962963</v>
      </c>
    </row>
    <row r="953" spans="1:12">
      <c r="A953" s="1" t="s">
        <v>19</v>
      </c>
      <c r="B953" s="1" t="str">
        <f t="shared" si="112"/>
        <v>34</v>
      </c>
      <c r="C953" s="1">
        <f t="shared" si="113"/>
        <v>34</v>
      </c>
      <c r="D953" s="1">
        <f t="shared" si="114"/>
        <v>-2</v>
      </c>
      <c r="E953" s="1">
        <f t="shared" si="119"/>
        <v>34</v>
      </c>
      <c r="I953" s="2">
        <f t="shared" si="115"/>
        <v>193.224043715847</v>
      </c>
      <c r="J953" s="2">
        <f t="shared" si="116"/>
        <v>13.224043715847</v>
      </c>
      <c r="K953" s="1">
        <f t="shared" si="117"/>
        <v>3</v>
      </c>
      <c r="L953" s="3">
        <f t="shared" si="118"/>
        <v>0.0022337962962963</v>
      </c>
    </row>
    <row r="954" spans="1:12">
      <c r="A954" s="1" t="s">
        <v>19</v>
      </c>
      <c r="B954" s="1" t="str">
        <f t="shared" si="112"/>
        <v>34</v>
      </c>
      <c r="C954" s="1">
        <f t="shared" si="113"/>
        <v>34</v>
      </c>
      <c r="D954" s="1">
        <f t="shared" si="114"/>
        <v>0</v>
      </c>
      <c r="E954" s="1">
        <f t="shared" si="119"/>
        <v>34</v>
      </c>
      <c r="I954" s="2">
        <f t="shared" si="115"/>
        <v>193.427010148322</v>
      </c>
      <c r="J954" s="2">
        <f t="shared" si="116"/>
        <v>13.4270101483216</v>
      </c>
      <c r="K954" s="1">
        <f t="shared" si="117"/>
        <v>3</v>
      </c>
      <c r="L954" s="3">
        <f t="shared" si="118"/>
        <v>0.0022337962962963</v>
      </c>
    </row>
    <row r="955" spans="1:12">
      <c r="A955" s="1" t="s">
        <v>19</v>
      </c>
      <c r="B955" s="1" t="str">
        <f t="shared" si="112"/>
        <v>34</v>
      </c>
      <c r="C955" s="1">
        <f t="shared" si="113"/>
        <v>34</v>
      </c>
      <c r="D955" s="1">
        <f t="shared" si="114"/>
        <v>0</v>
      </c>
      <c r="E955" s="1">
        <f t="shared" si="119"/>
        <v>34</v>
      </c>
      <c r="I955" s="2">
        <f t="shared" si="115"/>
        <v>193.629976580796</v>
      </c>
      <c r="J955" s="2">
        <f t="shared" si="116"/>
        <v>13.6299765807963</v>
      </c>
      <c r="K955" s="1">
        <f t="shared" si="117"/>
        <v>3</v>
      </c>
      <c r="L955" s="3">
        <f t="shared" si="118"/>
        <v>0.0022337962962963</v>
      </c>
    </row>
    <row r="956" spans="1:12">
      <c r="A956" s="1" t="s">
        <v>19</v>
      </c>
      <c r="B956" s="1" t="str">
        <f t="shared" si="112"/>
        <v>34</v>
      </c>
      <c r="C956" s="1">
        <f t="shared" si="113"/>
        <v>34</v>
      </c>
      <c r="D956" s="1">
        <f t="shared" si="114"/>
        <v>0</v>
      </c>
      <c r="E956" s="1">
        <f t="shared" si="119"/>
        <v>34</v>
      </c>
      <c r="I956" s="2">
        <f t="shared" si="115"/>
        <v>193.832943013271</v>
      </c>
      <c r="J956" s="2">
        <f t="shared" si="116"/>
        <v>13.8329430132709</v>
      </c>
      <c r="K956" s="1">
        <f t="shared" si="117"/>
        <v>3</v>
      </c>
      <c r="L956" s="3">
        <f t="shared" si="118"/>
        <v>0.0022337962962963</v>
      </c>
    </row>
    <row r="957" spans="1:12">
      <c r="A957" s="1" t="s">
        <v>19</v>
      </c>
      <c r="B957" s="1" t="str">
        <f t="shared" si="112"/>
        <v>34</v>
      </c>
      <c r="C957" s="1">
        <f t="shared" si="113"/>
        <v>34</v>
      </c>
      <c r="D957" s="1">
        <f t="shared" si="114"/>
        <v>0</v>
      </c>
      <c r="E957" s="1">
        <f t="shared" si="119"/>
        <v>34</v>
      </c>
      <c r="I957" s="2">
        <f t="shared" si="115"/>
        <v>194.035909445746</v>
      </c>
      <c r="J957" s="2">
        <f t="shared" si="116"/>
        <v>14.0359094457455</v>
      </c>
      <c r="K957" s="1">
        <f t="shared" si="117"/>
        <v>3</v>
      </c>
      <c r="L957" s="3">
        <f t="shared" si="118"/>
        <v>0.00224537037037037</v>
      </c>
    </row>
    <row r="958" spans="1:12">
      <c r="A958" s="1" t="s">
        <v>18</v>
      </c>
      <c r="B958" s="1" t="str">
        <f t="shared" si="112"/>
        <v>35</v>
      </c>
      <c r="C958" s="1">
        <f t="shared" si="113"/>
        <v>35</v>
      </c>
      <c r="D958" s="1">
        <f t="shared" si="114"/>
        <v>1</v>
      </c>
      <c r="E958" s="1">
        <f t="shared" si="119"/>
        <v>35</v>
      </c>
      <c r="I958" s="2">
        <f t="shared" si="115"/>
        <v>194.23887587822</v>
      </c>
      <c r="J958" s="2">
        <f t="shared" si="116"/>
        <v>14.2388758782201</v>
      </c>
      <c r="K958" s="1">
        <f t="shared" si="117"/>
        <v>3</v>
      </c>
      <c r="L958" s="3">
        <f t="shared" si="118"/>
        <v>0.00224537037037037</v>
      </c>
    </row>
    <row r="959" spans="1:12">
      <c r="A959" s="1" t="s">
        <v>18</v>
      </c>
      <c r="B959" s="1" t="str">
        <f t="shared" si="112"/>
        <v>35</v>
      </c>
      <c r="C959" s="1">
        <f t="shared" si="113"/>
        <v>35</v>
      </c>
      <c r="D959" s="1">
        <f t="shared" si="114"/>
        <v>0</v>
      </c>
      <c r="E959" s="1">
        <f t="shared" si="119"/>
        <v>35</v>
      </c>
      <c r="I959" s="2">
        <f t="shared" si="115"/>
        <v>194.441842310695</v>
      </c>
      <c r="J959" s="2">
        <f t="shared" si="116"/>
        <v>14.4418423106948</v>
      </c>
      <c r="K959" s="1">
        <f t="shared" si="117"/>
        <v>3</v>
      </c>
      <c r="L959" s="3">
        <f t="shared" si="118"/>
        <v>0.00224537037037037</v>
      </c>
    </row>
    <row r="960" spans="1:12">
      <c r="A960" s="1" t="s">
        <v>18</v>
      </c>
      <c r="B960" s="1" t="str">
        <f t="shared" si="112"/>
        <v>35</v>
      </c>
      <c r="C960" s="1">
        <f t="shared" si="113"/>
        <v>35</v>
      </c>
      <c r="D960" s="1">
        <f t="shared" si="114"/>
        <v>0</v>
      </c>
      <c r="E960" s="1">
        <f t="shared" si="119"/>
        <v>35</v>
      </c>
      <c r="I960" s="2">
        <f t="shared" si="115"/>
        <v>194.644808743169</v>
      </c>
      <c r="J960" s="2">
        <f t="shared" si="116"/>
        <v>14.6448087431694</v>
      </c>
      <c r="K960" s="1">
        <f t="shared" si="117"/>
        <v>3</v>
      </c>
      <c r="L960" s="3">
        <f t="shared" si="118"/>
        <v>0.00224537037037037</v>
      </c>
    </row>
    <row r="961" spans="1:12">
      <c r="A961" s="1" t="s">
        <v>18</v>
      </c>
      <c r="B961" s="1" t="str">
        <f t="shared" si="112"/>
        <v>35</v>
      </c>
      <c r="C961" s="1">
        <f t="shared" si="113"/>
        <v>35</v>
      </c>
      <c r="D961" s="1">
        <f t="shared" si="114"/>
        <v>0</v>
      </c>
      <c r="E961" s="1">
        <f t="shared" si="119"/>
        <v>35</v>
      </c>
      <c r="I961" s="2">
        <f t="shared" si="115"/>
        <v>194.847775175644</v>
      </c>
      <c r="J961" s="2">
        <f t="shared" si="116"/>
        <v>14.847775175644</v>
      </c>
      <c r="K961" s="1">
        <f t="shared" si="117"/>
        <v>3</v>
      </c>
      <c r="L961" s="3">
        <f t="shared" si="118"/>
        <v>0.00224537037037037</v>
      </c>
    </row>
    <row r="962" spans="1:12">
      <c r="A962" s="1" t="s">
        <v>18</v>
      </c>
      <c r="B962" s="1" t="str">
        <f t="shared" ref="B962:B1025" si="120">SUBSTITUTE(SUBSTITUTE(A962,"m",""),"s","")</f>
        <v>35</v>
      </c>
      <c r="C962" s="1">
        <f t="shared" ref="C962:C1025" si="121">IF(LEN(B962)&lt;=0,C961,VALUE(B962))</f>
        <v>35</v>
      </c>
      <c r="D962" s="1">
        <f t="shared" si="114"/>
        <v>0</v>
      </c>
      <c r="E962" s="1">
        <f t="shared" si="119"/>
        <v>35</v>
      </c>
      <c r="I962" s="2">
        <f t="shared" si="115"/>
        <v>195.050741608119</v>
      </c>
      <c r="J962" s="2">
        <f t="shared" si="116"/>
        <v>15.0507416081187</v>
      </c>
      <c r="K962" s="1">
        <f t="shared" si="117"/>
        <v>3</v>
      </c>
      <c r="L962" s="3">
        <f t="shared" si="118"/>
        <v>0.00225694444444444</v>
      </c>
    </row>
    <row r="963" spans="1:12">
      <c r="A963" s="1" t="s">
        <v>18</v>
      </c>
      <c r="B963" s="1" t="str">
        <f t="shared" si="120"/>
        <v>35</v>
      </c>
      <c r="C963" s="1">
        <f t="shared" si="121"/>
        <v>35</v>
      </c>
      <c r="D963" s="1">
        <f t="shared" ref="D963:D1026" si="122">IF(ABS(D962)&gt;5,C963-C962+D962,C963-C962)</f>
        <v>0</v>
      </c>
      <c r="E963" s="1">
        <f t="shared" si="119"/>
        <v>35</v>
      </c>
      <c r="I963" s="2">
        <f t="shared" ref="I963:I1026" si="123">(ROW()-1)*$H$2</f>
        <v>195.253708040593</v>
      </c>
      <c r="J963" s="2">
        <f t="shared" ref="J963:J1026" si="124">MOD(I963,60)</f>
        <v>15.2537080405933</v>
      </c>
      <c r="K963" s="1">
        <f t="shared" ref="K963:K1026" si="125">ROUNDDOWN(I963/60,0)</f>
        <v>3</v>
      </c>
      <c r="L963" s="3">
        <f t="shared" ref="L963:L1026" si="126">TIME(0,K963,J963)</f>
        <v>0.00225694444444444</v>
      </c>
    </row>
    <row r="964" spans="1:12">
      <c r="A964" s="1" t="s">
        <v>16</v>
      </c>
      <c r="B964" s="1" t="str">
        <f t="shared" si="120"/>
        <v>32</v>
      </c>
      <c r="C964" s="1">
        <f t="shared" si="121"/>
        <v>32</v>
      </c>
      <c r="D964" s="1">
        <f t="shared" si="122"/>
        <v>-3</v>
      </c>
      <c r="E964" s="1">
        <f t="shared" si="119"/>
        <v>32</v>
      </c>
      <c r="I964" s="2">
        <f t="shared" si="123"/>
        <v>195.456674473068</v>
      </c>
      <c r="J964" s="2">
        <f t="shared" si="124"/>
        <v>15.4566744730679</v>
      </c>
      <c r="K964" s="1">
        <f t="shared" si="125"/>
        <v>3</v>
      </c>
      <c r="L964" s="3">
        <f t="shared" si="126"/>
        <v>0.00225694444444444</v>
      </c>
    </row>
    <row r="965" spans="1:12">
      <c r="A965" s="1" t="s">
        <v>16</v>
      </c>
      <c r="B965" s="1" t="str">
        <f t="shared" si="120"/>
        <v>32</v>
      </c>
      <c r="C965" s="1">
        <f t="shared" si="121"/>
        <v>32</v>
      </c>
      <c r="D965" s="1">
        <f t="shared" si="122"/>
        <v>0</v>
      </c>
      <c r="E965" s="1">
        <f t="shared" si="119"/>
        <v>32</v>
      </c>
      <c r="I965" s="2">
        <f t="shared" si="123"/>
        <v>195.659640905543</v>
      </c>
      <c r="J965" s="2">
        <f t="shared" si="124"/>
        <v>15.6596409055425</v>
      </c>
      <c r="K965" s="1">
        <f t="shared" si="125"/>
        <v>3</v>
      </c>
      <c r="L965" s="3">
        <f t="shared" si="126"/>
        <v>0.00225694444444444</v>
      </c>
    </row>
    <row r="966" spans="1:12">
      <c r="A966" s="1" t="s">
        <v>16</v>
      </c>
      <c r="B966" s="1" t="str">
        <f t="shared" si="120"/>
        <v>32</v>
      </c>
      <c r="C966" s="1">
        <f t="shared" si="121"/>
        <v>32</v>
      </c>
      <c r="D966" s="1">
        <f t="shared" si="122"/>
        <v>0</v>
      </c>
      <c r="E966" s="1">
        <f t="shared" si="119"/>
        <v>32</v>
      </c>
      <c r="I966" s="2">
        <f t="shared" si="123"/>
        <v>195.862607338017</v>
      </c>
      <c r="J966" s="2">
        <f t="shared" si="124"/>
        <v>15.8626073380172</v>
      </c>
      <c r="K966" s="1">
        <f t="shared" si="125"/>
        <v>3</v>
      </c>
      <c r="L966" s="3">
        <f t="shared" si="126"/>
        <v>0.00225694444444444</v>
      </c>
    </row>
    <row r="967" spans="1:12">
      <c r="A967" s="1" t="s">
        <v>16</v>
      </c>
      <c r="B967" s="1" t="str">
        <f t="shared" si="120"/>
        <v>32</v>
      </c>
      <c r="C967" s="1">
        <f t="shared" si="121"/>
        <v>32</v>
      </c>
      <c r="D967" s="1">
        <f t="shared" si="122"/>
        <v>0</v>
      </c>
      <c r="E967" s="1">
        <f t="shared" si="119"/>
        <v>32</v>
      </c>
      <c r="I967" s="2">
        <f t="shared" si="123"/>
        <v>196.065573770492</v>
      </c>
      <c r="J967" s="2">
        <f t="shared" si="124"/>
        <v>16.0655737704918</v>
      </c>
      <c r="K967" s="1">
        <f t="shared" si="125"/>
        <v>3</v>
      </c>
      <c r="L967" s="3">
        <f t="shared" si="126"/>
        <v>0.00226851851851852</v>
      </c>
    </row>
    <row r="968" spans="1:12">
      <c r="A968" s="1" t="s">
        <v>16</v>
      </c>
      <c r="B968" s="1" t="str">
        <f t="shared" si="120"/>
        <v>32</v>
      </c>
      <c r="C968" s="1">
        <f t="shared" si="121"/>
        <v>32</v>
      </c>
      <c r="D968" s="1">
        <f t="shared" si="122"/>
        <v>0</v>
      </c>
      <c r="E968" s="1">
        <f t="shared" si="119"/>
        <v>32</v>
      </c>
      <c r="I968" s="2">
        <f t="shared" si="123"/>
        <v>196.268540202966</v>
      </c>
      <c r="J968" s="2">
        <f t="shared" si="124"/>
        <v>16.2685402029664</v>
      </c>
      <c r="K968" s="1">
        <f t="shared" si="125"/>
        <v>3</v>
      </c>
      <c r="L968" s="3">
        <f t="shared" si="126"/>
        <v>0.00226851851851852</v>
      </c>
    </row>
    <row r="969" spans="1:12">
      <c r="A969" s="1" t="s">
        <v>19</v>
      </c>
      <c r="B969" s="1" t="str">
        <f t="shared" si="120"/>
        <v>34</v>
      </c>
      <c r="C969" s="1">
        <f t="shared" si="121"/>
        <v>34</v>
      </c>
      <c r="D969" s="1">
        <f t="shared" si="122"/>
        <v>2</v>
      </c>
      <c r="E969" s="1">
        <f t="shared" ref="E969:E1032" si="127">IF(ABS(D969)&gt;5,AVERAGE(E961,E962,E963,E964,E965,E966,E967,E968),C969)</f>
        <v>34</v>
      </c>
      <c r="I969" s="2">
        <f t="shared" si="123"/>
        <v>196.471506635441</v>
      </c>
      <c r="J969" s="2">
        <f t="shared" si="124"/>
        <v>16.4715066354411</v>
      </c>
      <c r="K969" s="1">
        <f t="shared" si="125"/>
        <v>3</v>
      </c>
      <c r="L969" s="3">
        <f t="shared" si="126"/>
        <v>0.00226851851851852</v>
      </c>
    </row>
    <row r="970" spans="1:12">
      <c r="A970" s="1" t="s">
        <v>19</v>
      </c>
      <c r="B970" s="1" t="str">
        <f t="shared" si="120"/>
        <v>34</v>
      </c>
      <c r="C970" s="1">
        <f t="shared" si="121"/>
        <v>34</v>
      </c>
      <c r="D970" s="1">
        <f t="shared" si="122"/>
        <v>0</v>
      </c>
      <c r="E970" s="1">
        <f t="shared" si="127"/>
        <v>34</v>
      </c>
      <c r="I970" s="2">
        <f t="shared" si="123"/>
        <v>196.674473067916</v>
      </c>
      <c r="J970" s="2">
        <f t="shared" si="124"/>
        <v>16.6744730679157</v>
      </c>
      <c r="K970" s="1">
        <f t="shared" si="125"/>
        <v>3</v>
      </c>
      <c r="L970" s="3">
        <f t="shared" si="126"/>
        <v>0.00226851851851852</v>
      </c>
    </row>
    <row r="971" spans="1:12">
      <c r="A971" s="1" t="s">
        <v>19</v>
      </c>
      <c r="B971" s="1" t="str">
        <f t="shared" si="120"/>
        <v>34</v>
      </c>
      <c r="C971" s="1">
        <f t="shared" si="121"/>
        <v>34</v>
      </c>
      <c r="D971" s="1">
        <f t="shared" si="122"/>
        <v>0</v>
      </c>
      <c r="E971" s="1">
        <f t="shared" si="127"/>
        <v>34</v>
      </c>
      <c r="I971" s="2">
        <f t="shared" si="123"/>
        <v>196.87743950039</v>
      </c>
      <c r="J971" s="2">
        <f t="shared" si="124"/>
        <v>16.8774395003903</v>
      </c>
      <c r="K971" s="1">
        <f t="shared" si="125"/>
        <v>3</v>
      </c>
      <c r="L971" s="3">
        <f t="shared" si="126"/>
        <v>0.00226851851851852</v>
      </c>
    </row>
    <row r="972" spans="1:12">
      <c r="A972" s="1" t="s">
        <v>19</v>
      </c>
      <c r="B972" s="1" t="str">
        <f t="shared" si="120"/>
        <v>34</v>
      </c>
      <c r="C972" s="1">
        <f t="shared" si="121"/>
        <v>34</v>
      </c>
      <c r="D972" s="1">
        <f t="shared" si="122"/>
        <v>0</v>
      </c>
      <c r="E972" s="1">
        <f t="shared" si="127"/>
        <v>34</v>
      </c>
      <c r="I972" s="2">
        <f t="shared" si="123"/>
        <v>197.080405932865</v>
      </c>
      <c r="J972" s="2">
        <f t="shared" si="124"/>
        <v>17.0804059328649</v>
      </c>
      <c r="K972" s="1">
        <f t="shared" si="125"/>
        <v>3</v>
      </c>
      <c r="L972" s="3">
        <f t="shared" si="126"/>
        <v>0.00228009259259259</v>
      </c>
    </row>
    <row r="973" spans="1:12">
      <c r="A973" s="1" t="s">
        <v>19</v>
      </c>
      <c r="B973" s="1" t="str">
        <f t="shared" si="120"/>
        <v>34</v>
      </c>
      <c r="C973" s="1">
        <f t="shared" si="121"/>
        <v>34</v>
      </c>
      <c r="D973" s="1">
        <f t="shared" si="122"/>
        <v>0</v>
      </c>
      <c r="E973" s="1">
        <f t="shared" si="127"/>
        <v>34</v>
      </c>
      <c r="I973" s="2">
        <f t="shared" si="123"/>
        <v>197.28337236534</v>
      </c>
      <c r="J973" s="2">
        <f t="shared" si="124"/>
        <v>17.2833723653396</v>
      </c>
      <c r="K973" s="1">
        <f t="shared" si="125"/>
        <v>3</v>
      </c>
      <c r="L973" s="3">
        <f t="shared" si="126"/>
        <v>0.00228009259259259</v>
      </c>
    </row>
    <row r="974" spans="1:12">
      <c r="A974" s="1" t="s">
        <v>17</v>
      </c>
      <c r="B974" s="1" t="str">
        <f t="shared" si="120"/>
        <v>36</v>
      </c>
      <c r="C974" s="1">
        <f t="shared" si="121"/>
        <v>36</v>
      </c>
      <c r="D974" s="1">
        <f t="shared" si="122"/>
        <v>2</v>
      </c>
      <c r="E974" s="1">
        <f t="shared" si="127"/>
        <v>36</v>
      </c>
      <c r="I974" s="2">
        <f t="shared" si="123"/>
        <v>197.486338797814</v>
      </c>
      <c r="J974" s="2">
        <f t="shared" si="124"/>
        <v>17.4863387978142</v>
      </c>
      <c r="K974" s="1">
        <f t="shared" si="125"/>
        <v>3</v>
      </c>
      <c r="L974" s="3">
        <f t="shared" si="126"/>
        <v>0.00228009259259259</v>
      </c>
    </row>
    <row r="975" spans="1:12">
      <c r="A975" s="1" t="s">
        <v>17</v>
      </c>
      <c r="B975" s="1" t="str">
        <f t="shared" si="120"/>
        <v>36</v>
      </c>
      <c r="C975" s="1">
        <f t="shared" si="121"/>
        <v>36</v>
      </c>
      <c r="D975" s="1">
        <f t="shared" si="122"/>
        <v>0</v>
      </c>
      <c r="E975" s="1">
        <f t="shared" si="127"/>
        <v>36</v>
      </c>
      <c r="I975" s="2">
        <f t="shared" si="123"/>
        <v>197.689305230289</v>
      </c>
      <c r="J975" s="2">
        <f t="shared" si="124"/>
        <v>17.6893052302889</v>
      </c>
      <c r="K975" s="1">
        <f t="shared" si="125"/>
        <v>3</v>
      </c>
      <c r="L975" s="3">
        <f t="shared" si="126"/>
        <v>0.00228009259259259</v>
      </c>
    </row>
    <row r="976" spans="1:12">
      <c r="A976" s="1" t="s">
        <v>17</v>
      </c>
      <c r="B976" s="1" t="str">
        <f t="shared" si="120"/>
        <v>36</v>
      </c>
      <c r="C976" s="1">
        <f t="shared" si="121"/>
        <v>36</v>
      </c>
      <c r="D976" s="1">
        <f t="shared" si="122"/>
        <v>0</v>
      </c>
      <c r="E976" s="1">
        <f t="shared" si="127"/>
        <v>36</v>
      </c>
      <c r="I976" s="2">
        <f t="shared" si="123"/>
        <v>197.892271662763</v>
      </c>
      <c r="J976" s="2">
        <f t="shared" si="124"/>
        <v>17.8922716627635</v>
      </c>
      <c r="K976" s="1">
        <f t="shared" si="125"/>
        <v>3</v>
      </c>
      <c r="L976" s="3">
        <f t="shared" si="126"/>
        <v>0.00228009259259259</v>
      </c>
    </row>
    <row r="977" spans="1:12">
      <c r="A977" s="1" t="s">
        <v>17</v>
      </c>
      <c r="B977" s="1" t="str">
        <f t="shared" si="120"/>
        <v>36</v>
      </c>
      <c r="C977" s="1">
        <f t="shared" si="121"/>
        <v>36</v>
      </c>
      <c r="D977" s="1">
        <f t="shared" si="122"/>
        <v>0</v>
      </c>
      <c r="E977" s="1">
        <f t="shared" si="127"/>
        <v>36</v>
      </c>
      <c r="I977" s="2">
        <f t="shared" si="123"/>
        <v>198.095238095238</v>
      </c>
      <c r="J977" s="2">
        <f t="shared" si="124"/>
        <v>18.0952380952381</v>
      </c>
      <c r="K977" s="1">
        <f t="shared" si="125"/>
        <v>3</v>
      </c>
      <c r="L977" s="3">
        <f t="shared" si="126"/>
        <v>0.00229166666666667</v>
      </c>
    </row>
    <row r="978" spans="1:12">
      <c r="A978" s="1" t="s">
        <v>17</v>
      </c>
      <c r="B978" s="1" t="str">
        <f t="shared" si="120"/>
        <v>36</v>
      </c>
      <c r="C978" s="1">
        <f t="shared" si="121"/>
        <v>36</v>
      </c>
      <c r="D978" s="1">
        <f t="shared" si="122"/>
        <v>0</v>
      </c>
      <c r="E978" s="1">
        <f t="shared" si="127"/>
        <v>36</v>
      </c>
      <c r="I978" s="2">
        <f t="shared" si="123"/>
        <v>198.298204527713</v>
      </c>
      <c r="J978" s="2">
        <f t="shared" si="124"/>
        <v>18.2982045277127</v>
      </c>
      <c r="K978" s="1">
        <f t="shared" si="125"/>
        <v>3</v>
      </c>
      <c r="L978" s="3">
        <f t="shared" si="126"/>
        <v>0.00229166666666667</v>
      </c>
    </row>
    <row r="979" spans="1:12">
      <c r="A979" s="1" t="s">
        <v>22</v>
      </c>
      <c r="B979" s="1" t="str">
        <f t="shared" si="120"/>
        <v>38</v>
      </c>
      <c r="C979" s="1">
        <f t="shared" si="121"/>
        <v>38</v>
      </c>
      <c r="D979" s="1">
        <f t="shared" si="122"/>
        <v>2</v>
      </c>
      <c r="E979" s="1">
        <f t="shared" si="127"/>
        <v>38</v>
      </c>
      <c r="I979" s="2">
        <f t="shared" si="123"/>
        <v>198.501170960187</v>
      </c>
      <c r="J979" s="2">
        <f t="shared" si="124"/>
        <v>18.5011709601874</v>
      </c>
      <c r="K979" s="1">
        <f t="shared" si="125"/>
        <v>3</v>
      </c>
      <c r="L979" s="3">
        <f t="shared" si="126"/>
        <v>0.00229166666666667</v>
      </c>
    </row>
    <row r="980" spans="1:12">
      <c r="A980" s="1" t="s">
        <v>22</v>
      </c>
      <c r="B980" s="1" t="str">
        <f t="shared" si="120"/>
        <v>38</v>
      </c>
      <c r="C980" s="1">
        <f t="shared" si="121"/>
        <v>38</v>
      </c>
      <c r="D980" s="1">
        <f t="shared" si="122"/>
        <v>0</v>
      </c>
      <c r="E980" s="1">
        <f t="shared" si="127"/>
        <v>38</v>
      </c>
      <c r="I980" s="2">
        <f t="shared" si="123"/>
        <v>198.704137392662</v>
      </c>
      <c r="J980" s="2">
        <f t="shared" si="124"/>
        <v>18.704137392662</v>
      </c>
      <c r="K980" s="1">
        <f t="shared" si="125"/>
        <v>3</v>
      </c>
      <c r="L980" s="3">
        <f t="shared" si="126"/>
        <v>0.00229166666666667</v>
      </c>
    </row>
    <row r="981" spans="1:12">
      <c r="A981" s="1" t="s">
        <v>22</v>
      </c>
      <c r="B981" s="1" t="str">
        <f t="shared" si="120"/>
        <v>38</v>
      </c>
      <c r="C981" s="1">
        <f t="shared" si="121"/>
        <v>38</v>
      </c>
      <c r="D981" s="1">
        <f t="shared" si="122"/>
        <v>0</v>
      </c>
      <c r="E981" s="1">
        <f t="shared" si="127"/>
        <v>38</v>
      </c>
      <c r="I981" s="2">
        <f t="shared" si="123"/>
        <v>198.907103825137</v>
      </c>
      <c r="J981" s="2">
        <f t="shared" si="124"/>
        <v>18.9071038251366</v>
      </c>
      <c r="K981" s="1">
        <f t="shared" si="125"/>
        <v>3</v>
      </c>
      <c r="L981" s="3">
        <f t="shared" si="126"/>
        <v>0.00229166666666667</v>
      </c>
    </row>
    <row r="982" spans="1:12">
      <c r="A982" s="1" t="s">
        <v>22</v>
      </c>
      <c r="B982" s="1" t="str">
        <f t="shared" si="120"/>
        <v>38</v>
      </c>
      <c r="C982" s="1">
        <f t="shared" si="121"/>
        <v>38</v>
      </c>
      <c r="D982" s="1">
        <f t="shared" si="122"/>
        <v>0</v>
      </c>
      <c r="E982" s="1">
        <f t="shared" si="127"/>
        <v>38</v>
      </c>
      <c r="I982" s="2">
        <f t="shared" si="123"/>
        <v>199.110070257611</v>
      </c>
      <c r="J982" s="2">
        <f t="shared" si="124"/>
        <v>19.1100702576113</v>
      </c>
      <c r="K982" s="1">
        <f t="shared" si="125"/>
        <v>3</v>
      </c>
      <c r="L982" s="3">
        <f t="shared" si="126"/>
        <v>0.00230324074074074</v>
      </c>
    </row>
    <row r="983" spans="1:12">
      <c r="A983" s="1" t="s">
        <v>22</v>
      </c>
      <c r="B983" s="1" t="str">
        <f t="shared" si="120"/>
        <v>38</v>
      </c>
      <c r="C983" s="1">
        <f t="shared" si="121"/>
        <v>38</v>
      </c>
      <c r="D983" s="1">
        <f t="shared" si="122"/>
        <v>0</v>
      </c>
      <c r="E983" s="1">
        <f t="shared" si="127"/>
        <v>38</v>
      </c>
      <c r="I983" s="2">
        <f t="shared" si="123"/>
        <v>199.313036690086</v>
      </c>
      <c r="J983" s="2">
        <f t="shared" si="124"/>
        <v>19.3130366900859</v>
      </c>
      <c r="K983" s="1">
        <f t="shared" si="125"/>
        <v>3</v>
      </c>
      <c r="L983" s="3">
        <f t="shared" si="126"/>
        <v>0.00230324074074074</v>
      </c>
    </row>
    <row r="984" spans="1:12">
      <c r="A984" s="1" t="s">
        <v>12</v>
      </c>
      <c r="B984" s="1" t="str">
        <f t="shared" si="120"/>
        <v>33</v>
      </c>
      <c r="C984" s="1">
        <f t="shared" si="121"/>
        <v>33</v>
      </c>
      <c r="D984" s="1">
        <f t="shared" si="122"/>
        <v>-5</v>
      </c>
      <c r="E984" s="1">
        <f t="shared" si="127"/>
        <v>33</v>
      </c>
      <c r="I984" s="2">
        <f t="shared" si="123"/>
        <v>199.516003122561</v>
      </c>
      <c r="J984" s="2">
        <f t="shared" si="124"/>
        <v>19.5160031225605</v>
      </c>
      <c r="K984" s="1">
        <f t="shared" si="125"/>
        <v>3</v>
      </c>
      <c r="L984" s="3">
        <f t="shared" si="126"/>
        <v>0.00230324074074074</v>
      </c>
    </row>
    <row r="985" spans="1:12">
      <c r="A985" s="1" t="s">
        <v>12</v>
      </c>
      <c r="B985" s="1" t="str">
        <f t="shared" si="120"/>
        <v>33</v>
      </c>
      <c r="C985" s="1">
        <f t="shared" si="121"/>
        <v>33</v>
      </c>
      <c r="D985" s="1">
        <f t="shared" si="122"/>
        <v>0</v>
      </c>
      <c r="E985" s="1">
        <f t="shared" si="127"/>
        <v>33</v>
      </c>
      <c r="I985" s="2">
        <f t="shared" si="123"/>
        <v>199.718969555035</v>
      </c>
      <c r="J985" s="2">
        <f t="shared" si="124"/>
        <v>19.7189695550351</v>
      </c>
      <c r="K985" s="1">
        <f t="shared" si="125"/>
        <v>3</v>
      </c>
      <c r="L985" s="3">
        <f t="shared" si="126"/>
        <v>0.00230324074074074</v>
      </c>
    </row>
    <row r="986" spans="1:12">
      <c r="A986" s="1" t="s">
        <v>12</v>
      </c>
      <c r="B986" s="1" t="str">
        <f t="shared" si="120"/>
        <v>33</v>
      </c>
      <c r="C986" s="1">
        <f t="shared" si="121"/>
        <v>33</v>
      </c>
      <c r="D986" s="1">
        <f t="shared" si="122"/>
        <v>0</v>
      </c>
      <c r="E986" s="1">
        <f t="shared" si="127"/>
        <v>33</v>
      </c>
      <c r="I986" s="2">
        <f t="shared" si="123"/>
        <v>199.92193598751</v>
      </c>
      <c r="J986" s="2">
        <f t="shared" si="124"/>
        <v>19.9219359875098</v>
      </c>
      <c r="K986" s="1">
        <f t="shared" si="125"/>
        <v>3</v>
      </c>
      <c r="L986" s="3">
        <f t="shared" si="126"/>
        <v>0.00230324074074074</v>
      </c>
    </row>
    <row r="987" spans="1:12">
      <c r="A987" s="1" t="s">
        <v>12</v>
      </c>
      <c r="B987" s="1" t="str">
        <f t="shared" si="120"/>
        <v>33</v>
      </c>
      <c r="C987" s="1">
        <f t="shared" si="121"/>
        <v>33</v>
      </c>
      <c r="D987" s="1">
        <f t="shared" si="122"/>
        <v>0</v>
      </c>
      <c r="E987" s="1">
        <f t="shared" si="127"/>
        <v>33</v>
      </c>
      <c r="I987" s="2">
        <f t="shared" si="123"/>
        <v>200.124902419984</v>
      </c>
      <c r="J987" s="2">
        <f t="shared" si="124"/>
        <v>20.1249024199844</v>
      </c>
      <c r="K987" s="1">
        <f t="shared" si="125"/>
        <v>3</v>
      </c>
      <c r="L987" s="3">
        <f t="shared" si="126"/>
        <v>0.00231481481481481</v>
      </c>
    </row>
    <row r="988" spans="1:12">
      <c r="A988" s="1" t="s">
        <v>12</v>
      </c>
      <c r="B988" s="1" t="str">
        <f t="shared" si="120"/>
        <v>33</v>
      </c>
      <c r="C988" s="1">
        <f t="shared" si="121"/>
        <v>33</v>
      </c>
      <c r="D988" s="1">
        <f t="shared" si="122"/>
        <v>0</v>
      </c>
      <c r="E988" s="1">
        <f t="shared" si="127"/>
        <v>33</v>
      </c>
      <c r="I988" s="2">
        <f t="shared" si="123"/>
        <v>200.327868852459</v>
      </c>
      <c r="J988" s="2">
        <f t="shared" si="124"/>
        <v>20.327868852459</v>
      </c>
      <c r="K988" s="1">
        <f t="shared" si="125"/>
        <v>3</v>
      </c>
      <c r="L988" s="3">
        <f t="shared" si="126"/>
        <v>0.00231481481481481</v>
      </c>
    </row>
    <row r="989" spans="1:12">
      <c r="A989" s="1" t="s">
        <v>12</v>
      </c>
      <c r="B989" s="1" t="str">
        <f t="shared" si="120"/>
        <v>33</v>
      </c>
      <c r="C989" s="1">
        <f t="shared" si="121"/>
        <v>33</v>
      </c>
      <c r="D989" s="1">
        <f t="shared" si="122"/>
        <v>0</v>
      </c>
      <c r="E989" s="1">
        <f t="shared" si="127"/>
        <v>33</v>
      </c>
      <c r="I989" s="2">
        <f t="shared" si="123"/>
        <v>200.530835284934</v>
      </c>
      <c r="J989" s="2">
        <f t="shared" si="124"/>
        <v>20.5308352849337</v>
      </c>
      <c r="K989" s="1">
        <f t="shared" si="125"/>
        <v>3</v>
      </c>
      <c r="L989" s="3">
        <f t="shared" si="126"/>
        <v>0.00231481481481481</v>
      </c>
    </row>
    <row r="990" spans="1:12">
      <c r="A990" s="1" t="s">
        <v>12</v>
      </c>
      <c r="B990" s="1" t="str">
        <f t="shared" si="120"/>
        <v>33</v>
      </c>
      <c r="C990" s="1">
        <f t="shared" si="121"/>
        <v>33</v>
      </c>
      <c r="D990" s="1">
        <f t="shared" si="122"/>
        <v>0</v>
      </c>
      <c r="E990" s="1">
        <f t="shared" si="127"/>
        <v>33</v>
      </c>
      <c r="I990" s="2">
        <f t="shared" si="123"/>
        <v>200.733801717408</v>
      </c>
      <c r="J990" s="2">
        <f t="shared" si="124"/>
        <v>20.7338017174083</v>
      </c>
      <c r="K990" s="1">
        <f t="shared" si="125"/>
        <v>3</v>
      </c>
      <c r="L990" s="3">
        <f t="shared" si="126"/>
        <v>0.00231481481481481</v>
      </c>
    </row>
    <row r="991" spans="1:12">
      <c r="A991" s="1" t="s">
        <v>12</v>
      </c>
      <c r="B991" s="1" t="str">
        <f t="shared" si="120"/>
        <v>33</v>
      </c>
      <c r="C991" s="1">
        <f t="shared" si="121"/>
        <v>33</v>
      </c>
      <c r="D991" s="1">
        <f t="shared" si="122"/>
        <v>0</v>
      </c>
      <c r="E991" s="1">
        <f t="shared" si="127"/>
        <v>33</v>
      </c>
      <c r="I991" s="2">
        <f t="shared" si="123"/>
        <v>200.936768149883</v>
      </c>
      <c r="J991" s="2">
        <f t="shared" si="124"/>
        <v>20.9367681498829</v>
      </c>
      <c r="K991" s="1">
        <f t="shared" si="125"/>
        <v>3</v>
      </c>
      <c r="L991" s="3">
        <f t="shared" si="126"/>
        <v>0.00231481481481481</v>
      </c>
    </row>
    <row r="992" spans="1:12">
      <c r="A992" s="1" t="s">
        <v>12</v>
      </c>
      <c r="B992" s="1" t="str">
        <f t="shared" si="120"/>
        <v>33</v>
      </c>
      <c r="C992" s="1">
        <f t="shared" si="121"/>
        <v>33</v>
      </c>
      <c r="D992" s="1">
        <f t="shared" si="122"/>
        <v>0</v>
      </c>
      <c r="E992" s="1">
        <f t="shared" si="127"/>
        <v>33</v>
      </c>
      <c r="I992" s="2">
        <f t="shared" si="123"/>
        <v>201.139734582358</v>
      </c>
      <c r="J992" s="2">
        <f t="shared" si="124"/>
        <v>21.1397345823575</v>
      </c>
      <c r="K992" s="1">
        <f t="shared" si="125"/>
        <v>3</v>
      </c>
      <c r="L992" s="3">
        <f t="shared" si="126"/>
        <v>0.00232638888888889</v>
      </c>
    </row>
    <row r="993" spans="1:12">
      <c r="A993" s="1" t="s">
        <v>18</v>
      </c>
      <c r="B993" s="1" t="str">
        <f t="shared" si="120"/>
        <v>35</v>
      </c>
      <c r="C993" s="1">
        <f t="shared" si="121"/>
        <v>35</v>
      </c>
      <c r="D993" s="1">
        <f t="shared" si="122"/>
        <v>2</v>
      </c>
      <c r="E993" s="1">
        <f t="shared" si="127"/>
        <v>35</v>
      </c>
      <c r="I993" s="2">
        <f t="shared" si="123"/>
        <v>201.342701014832</v>
      </c>
      <c r="J993" s="2">
        <f t="shared" si="124"/>
        <v>21.3427010148322</v>
      </c>
      <c r="K993" s="1">
        <f t="shared" si="125"/>
        <v>3</v>
      </c>
      <c r="L993" s="3">
        <f t="shared" si="126"/>
        <v>0.00232638888888889</v>
      </c>
    </row>
    <row r="994" spans="1:12">
      <c r="A994" s="1" t="s">
        <v>18</v>
      </c>
      <c r="B994" s="1" t="str">
        <f t="shared" si="120"/>
        <v>35</v>
      </c>
      <c r="C994" s="1">
        <f t="shared" si="121"/>
        <v>35</v>
      </c>
      <c r="D994" s="1">
        <f t="shared" si="122"/>
        <v>0</v>
      </c>
      <c r="E994" s="1">
        <f t="shared" si="127"/>
        <v>35</v>
      </c>
      <c r="I994" s="2">
        <f t="shared" si="123"/>
        <v>201.545667447307</v>
      </c>
      <c r="J994" s="2">
        <f t="shared" si="124"/>
        <v>21.5456674473068</v>
      </c>
      <c r="K994" s="1">
        <f t="shared" si="125"/>
        <v>3</v>
      </c>
      <c r="L994" s="3">
        <f t="shared" si="126"/>
        <v>0.00232638888888889</v>
      </c>
    </row>
    <row r="995" spans="1:12">
      <c r="A995" s="1" t="s">
        <v>18</v>
      </c>
      <c r="B995" s="1" t="str">
        <f t="shared" si="120"/>
        <v>35</v>
      </c>
      <c r="C995" s="1">
        <f t="shared" si="121"/>
        <v>35</v>
      </c>
      <c r="D995" s="1">
        <f t="shared" si="122"/>
        <v>0</v>
      </c>
      <c r="E995" s="1">
        <f t="shared" si="127"/>
        <v>35</v>
      </c>
      <c r="I995" s="2">
        <f t="shared" si="123"/>
        <v>201.748633879781</v>
      </c>
      <c r="J995" s="2">
        <f t="shared" si="124"/>
        <v>21.7486338797814</v>
      </c>
      <c r="K995" s="1">
        <f t="shared" si="125"/>
        <v>3</v>
      </c>
      <c r="L995" s="3">
        <f t="shared" si="126"/>
        <v>0.00232638888888889</v>
      </c>
    </row>
    <row r="996" spans="1:12">
      <c r="A996" s="1" t="s">
        <v>18</v>
      </c>
      <c r="B996" s="1" t="str">
        <f t="shared" si="120"/>
        <v>35</v>
      </c>
      <c r="C996" s="1">
        <f t="shared" si="121"/>
        <v>35</v>
      </c>
      <c r="D996" s="1">
        <f t="shared" si="122"/>
        <v>0</v>
      </c>
      <c r="E996" s="1">
        <f t="shared" si="127"/>
        <v>35</v>
      </c>
      <c r="I996" s="2">
        <f t="shared" si="123"/>
        <v>201.951600312256</v>
      </c>
      <c r="J996" s="2">
        <f t="shared" si="124"/>
        <v>21.9516003122561</v>
      </c>
      <c r="K996" s="1">
        <f t="shared" si="125"/>
        <v>3</v>
      </c>
      <c r="L996" s="3">
        <f t="shared" si="126"/>
        <v>0.00232638888888889</v>
      </c>
    </row>
    <row r="997" spans="1:12">
      <c r="A997" s="1" t="s">
        <v>18</v>
      </c>
      <c r="B997" s="1" t="str">
        <f t="shared" si="120"/>
        <v>35</v>
      </c>
      <c r="C997" s="1">
        <f t="shared" si="121"/>
        <v>35</v>
      </c>
      <c r="D997" s="1">
        <f t="shared" si="122"/>
        <v>0</v>
      </c>
      <c r="E997" s="1">
        <f t="shared" si="127"/>
        <v>35</v>
      </c>
      <c r="I997" s="2">
        <f t="shared" si="123"/>
        <v>202.154566744731</v>
      </c>
      <c r="J997" s="2">
        <f t="shared" si="124"/>
        <v>22.1545667447307</v>
      </c>
      <c r="K997" s="1">
        <f t="shared" si="125"/>
        <v>3</v>
      </c>
      <c r="L997" s="3">
        <f t="shared" si="126"/>
        <v>0.00233796296296296</v>
      </c>
    </row>
    <row r="998" spans="1:12">
      <c r="A998" s="1" t="s">
        <v>12</v>
      </c>
      <c r="B998" s="1" t="str">
        <f t="shared" si="120"/>
        <v>33</v>
      </c>
      <c r="C998" s="1">
        <f t="shared" si="121"/>
        <v>33</v>
      </c>
      <c r="D998" s="1">
        <f t="shared" si="122"/>
        <v>-2</v>
      </c>
      <c r="E998" s="1">
        <f t="shared" si="127"/>
        <v>33</v>
      </c>
      <c r="I998" s="2">
        <f t="shared" si="123"/>
        <v>202.357533177205</v>
      </c>
      <c r="J998" s="2">
        <f t="shared" si="124"/>
        <v>22.3575331772053</v>
      </c>
      <c r="K998" s="1">
        <f t="shared" si="125"/>
        <v>3</v>
      </c>
      <c r="L998" s="3">
        <f t="shared" si="126"/>
        <v>0.00233796296296296</v>
      </c>
    </row>
    <row r="999" spans="1:12">
      <c r="A999" s="1" t="s">
        <v>12</v>
      </c>
      <c r="B999" s="1" t="str">
        <f t="shared" si="120"/>
        <v>33</v>
      </c>
      <c r="C999" s="1">
        <f t="shared" si="121"/>
        <v>33</v>
      </c>
      <c r="D999" s="1">
        <f t="shared" si="122"/>
        <v>0</v>
      </c>
      <c r="E999" s="1">
        <f t="shared" si="127"/>
        <v>33</v>
      </c>
      <c r="I999" s="2">
        <f t="shared" si="123"/>
        <v>202.56049960968</v>
      </c>
      <c r="J999" s="2">
        <f t="shared" si="124"/>
        <v>22.5604996096799</v>
      </c>
      <c r="K999" s="1">
        <f t="shared" si="125"/>
        <v>3</v>
      </c>
      <c r="L999" s="3">
        <f t="shared" si="126"/>
        <v>0.00233796296296296</v>
      </c>
    </row>
    <row r="1000" spans="1:12">
      <c r="A1000" s="1" t="s">
        <v>12</v>
      </c>
      <c r="B1000" s="1" t="str">
        <f t="shared" si="120"/>
        <v>33</v>
      </c>
      <c r="C1000" s="1">
        <f t="shared" si="121"/>
        <v>33</v>
      </c>
      <c r="D1000" s="1">
        <f t="shared" si="122"/>
        <v>0</v>
      </c>
      <c r="E1000" s="1">
        <f t="shared" si="127"/>
        <v>33</v>
      </c>
      <c r="I1000" s="2">
        <f t="shared" si="123"/>
        <v>202.763466042155</v>
      </c>
      <c r="J1000" s="2">
        <f t="shared" si="124"/>
        <v>22.7634660421546</v>
      </c>
      <c r="K1000" s="1">
        <f t="shared" si="125"/>
        <v>3</v>
      </c>
      <c r="L1000" s="3">
        <f t="shared" si="126"/>
        <v>0.00233796296296296</v>
      </c>
    </row>
    <row r="1001" spans="1:12">
      <c r="A1001" s="1" t="s">
        <v>12</v>
      </c>
      <c r="B1001" s="1" t="str">
        <f t="shared" si="120"/>
        <v>33</v>
      </c>
      <c r="C1001" s="1">
        <f t="shared" si="121"/>
        <v>33</v>
      </c>
      <c r="D1001" s="1">
        <f t="shared" si="122"/>
        <v>0</v>
      </c>
      <c r="E1001" s="1">
        <f t="shared" si="127"/>
        <v>33</v>
      </c>
      <c r="I1001" s="2">
        <f t="shared" si="123"/>
        <v>202.966432474629</v>
      </c>
      <c r="J1001" s="2">
        <f t="shared" si="124"/>
        <v>22.9664324746292</v>
      </c>
      <c r="K1001" s="1">
        <f t="shared" si="125"/>
        <v>3</v>
      </c>
      <c r="L1001" s="3">
        <f t="shared" si="126"/>
        <v>0.00233796296296296</v>
      </c>
    </row>
    <row r="1002" spans="1:12">
      <c r="A1002" s="1" t="s">
        <v>12</v>
      </c>
      <c r="B1002" s="1" t="str">
        <f t="shared" si="120"/>
        <v>33</v>
      </c>
      <c r="C1002" s="1">
        <f t="shared" si="121"/>
        <v>33</v>
      </c>
      <c r="D1002" s="1">
        <f t="shared" si="122"/>
        <v>0</v>
      </c>
      <c r="E1002" s="1">
        <f t="shared" si="127"/>
        <v>33</v>
      </c>
      <c r="I1002" s="2">
        <f t="shared" si="123"/>
        <v>203.169398907104</v>
      </c>
      <c r="J1002" s="2">
        <f t="shared" si="124"/>
        <v>23.1693989071038</v>
      </c>
      <c r="K1002" s="1">
        <f t="shared" si="125"/>
        <v>3</v>
      </c>
      <c r="L1002" s="3">
        <f t="shared" si="126"/>
        <v>0.00234953703703704</v>
      </c>
    </row>
    <row r="1003" spans="1:12">
      <c r="A1003" s="1" t="s">
        <v>21</v>
      </c>
      <c r="B1003" s="1" t="str">
        <f t="shared" si="120"/>
        <v>37</v>
      </c>
      <c r="C1003" s="1">
        <f t="shared" si="121"/>
        <v>37</v>
      </c>
      <c r="D1003" s="1">
        <f t="shared" si="122"/>
        <v>4</v>
      </c>
      <c r="E1003" s="1">
        <f t="shared" si="127"/>
        <v>37</v>
      </c>
      <c r="I1003" s="2">
        <f t="shared" si="123"/>
        <v>203.372365339578</v>
      </c>
      <c r="J1003" s="2">
        <f t="shared" si="124"/>
        <v>23.3723653395785</v>
      </c>
      <c r="K1003" s="1">
        <f t="shared" si="125"/>
        <v>3</v>
      </c>
      <c r="L1003" s="3">
        <f t="shared" si="126"/>
        <v>0.00234953703703704</v>
      </c>
    </row>
    <row r="1004" spans="1:12">
      <c r="A1004" s="1" t="s">
        <v>21</v>
      </c>
      <c r="B1004" s="1" t="str">
        <f t="shared" si="120"/>
        <v>37</v>
      </c>
      <c r="C1004" s="1">
        <f t="shared" si="121"/>
        <v>37</v>
      </c>
      <c r="D1004" s="1">
        <f t="shared" si="122"/>
        <v>0</v>
      </c>
      <c r="E1004" s="1">
        <f t="shared" si="127"/>
        <v>37</v>
      </c>
      <c r="I1004" s="2">
        <f t="shared" si="123"/>
        <v>203.575331772053</v>
      </c>
      <c r="J1004" s="2">
        <f t="shared" si="124"/>
        <v>23.5753317720531</v>
      </c>
      <c r="K1004" s="1">
        <f t="shared" si="125"/>
        <v>3</v>
      </c>
      <c r="L1004" s="3">
        <f t="shared" si="126"/>
        <v>0.00234953703703704</v>
      </c>
    </row>
    <row r="1005" spans="1:12">
      <c r="A1005" s="1" t="s">
        <v>21</v>
      </c>
      <c r="B1005" s="1" t="str">
        <f t="shared" si="120"/>
        <v>37</v>
      </c>
      <c r="C1005" s="1">
        <f t="shared" si="121"/>
        <v>37</v>
      </c>
      <c r="D1005" s="1">
        <f t="shared" si="122"/>
        <v>0</v>
      </c>
      <c r="E1005" s="1">
        <f t="shared" si="127"/>
        <v>37</v>
      </c>
      <c r="I1005" s="2">
        <f t="shared" si="123"/>
        <v>203.778298204528</v>
      </c>
      <c r="J1005" s="2">
        <f t="shared" si="124"/>
        <v>23.7782982045277</v>
      </c>
      <c r="K1005" s="1">
        <f t="shared" si="125"/>
        <v>3</v>
      </c>
      <c r="L1005" s="3">
        <f t="shared" si="126"/>
        <v>0.00234953703703704</v>
      </c>
    </row>
    <row r="1006" spans="1:12">
      <c r="A1006" s="1" t="s">
        <v>21</v>
      </c>
      <c r="B1006" s="1" t="str">
        <f t="shared" si="120"/>
        <v>37</v>
      </c>
      <c r="C1006" s="1">
        <f t="shared" si="121"/>
        <v>37</v>
      </c>
      <c r="D1006" s="1">
        <f t="shared" si="122"/>
        <v>0</v>
      </c>
      <c r="E1006" s="1">
        <f t="shared" si="127"/>
        <v>37</v>
      </c>
      <c r="I1006" s="2">
        <f t="shared" si="123"/>
        <v>203.981264637002</v>
      </c>
      <c r="J1006" s="2">
        <f t="shared" si="124"/>
        <v>23.9812646370023</v>
      </c>
      <c r="K1006" s="1">
        <f t="shared" si="125"/>
        <v>3</v>
      </c>
      <c r="L1006" s="3">
        <f t="shared" si="126"/>
        <v>0.00234953703703704</v>
      </c>
    </row>
    <row r="1007" spans="1:12">
      <c r="A1007" s="1" t="s">
        <v>21</v>
      </c>
      <c r="B1007" s="1" t="str">
        <f t="shared" si="120"/>
        <v>37</v>
      </c>
      <c r="C1007" s="1">
        <f t="shared" si="121"/>
        <v>37</v>
      </c>
      <c r="D1007" s="1">
        <f t="shared" si="122"/>
        <v>0</v>
      </c>
      <c r="E1007" s="1">
        <f t="shared" si="127"/>
        <v>37</v>
      </c>
      <c r="I1007" s="2">
        <f t="shared" si="123"/>
        <v>204.184231069477</v>
      </c>
      <c r="J1007" s="2">
        <f t="shared" si="124"/>
        <v>24.184231069477</v>
      </c>
      <c r="K1007" s="1">
        <f t="shared" si="125"/>
        <v>3</v>
      </c>
      <c r="L1007" s="3">
        <f t="shared" si="126"/>
        <v>0.00236111111111111</v>
      </c>
    </row>
    <row r="1008" spans="1:12">
      <c r="A1008" s="1" t="s">
        <v>12</v>
      </c>
      <c r="B1008" s="1" t="str">
        <f t="shared" si="120"/>
        <v>33</v>
      </c>
      <c r="C1008" s="1">
        <f t="shared" si="121"/>
        <v>33</v>
      </c>
      <c r="D1008" s="1">
        <f t="shared" si="122"/>
        <v>-4</v>
      </c>
      <c r="E1008" s="1">
        <f t="shared" si="127"/>
        <v>33</v>
      </c>
      <c r="I1008" s="2">
        <f t="shared" si="123"/>
        <v>204.387197501952</v>
      </c>
      <c r="J1008" s="2">
        <f t="shared" si="124"/>
        <v>24.3871975019516</v>
      </c>
      <c r="K1008" s="1">
        <f t="shared" si="125"/>
        <v>3</v>
      </c>
      <c r="L1008" s="3">
        <f t="shared" si="126"/>
        <v>0.00236111111111111</v>
      </c>
    </row>
    <row r="1009" spans="1:12">
      <c r="A1009" s="1" t="s">
        <v>12</v>
      </c>
      <c r="B1009" s="1" t="str">
        <f t="shared" si="120"/>
        <v>33</v>
      </c>
      <c r="C1009" s="1">
        <f t="shared" si="121"/>
        <v>33</v>
      </c>
      <c r="D1009" s="1">
        <f t="shared" si="122"/>
        <v>0</v>
      </c>
      <c r="E1009" s="1">
        <f t="shared" si="127"/>
        <v>33</v>
      </c>
      <c r="I1009" s="2">
        <f t="shared" si="123"/>
        <v>204.590163934426</v>
      </c>
      <c r="J1009" s="2">
        <f t="shared" si="124"/>
        <v>24.5901639344262</v>
      </c>
      <c r="K1009" s="1">
        <f t="shared" si="125"/>
        <v>3</v>
      </c>
      <c r="L1009" s="3">
        <f t="shared" si="126"/>
        <v>0.00236111111111111</v>
      </c>
    </row>
    <row r="1010" spans="1:12">
      <c r="A1010" s="1" t="s">
        <v>12</v>
      </c>
      <c r="B1010" s="1" t="str">
        <f t="shared" si="120"/>
        <v>33</v>
      </c>
      <c r="C1010" s="1">
        <f t="shared" si="121"/>
        <v>33</v>
      </c>
      <c r="D1010" s="1">
        <f t="shared" si="122"/>
        <v>0</v>
      </c>
      <c r="E1010" s="1">
        <f t="shared" si="127"/>
        <v>33</v>
      </c>
      <c r="I1010" s="2">
        <f t="shared" si="123"/>
        <v>204.793130366901</v>
      </c>
      <c r="J1010" s="2">
        <f t="shared" si="124"/>
        <v>24.7931303669009</v>
      </c>
      <c r="K1010" s="1">
        <f t="shared" si="125"/>
        <v>3</v>
      </c>
      <c r="L1010" s="3">
        <f t="shared" si="126"/>
        <v>0.00236111111111111</v>
      </c>
    </row>
    <row r="1011" spans="1:12">
      <c r="A1011" s="1" t="s">
        <v>12</v>
      </c>
      <c r="B1011" s="1" t="str">
        <f t="shared" si="120"/>
        <v>33</v>
      </c>
      <c r="C1011" s="1">
        <f t="shared" si="121"/>
        <v>33</v>
      </c>
      <c r="D1011" s="1">
        <f t="shared" si="122"/>
        <v>0</v>
      </c>
      <c r="E1011" s="1">
        <f t="shared" si="127"/>
        <v>33</v>
      </c>
      <c r="I1011" s="2">
        <f t="shared" si="123"/>
        <v>204.996096799375</v>
      </c>
      <c r="J1011" s="2">
        <f t="shared" si="124"/>
        <v>24.9960967993755</v>
      </c>
      <c r="K1011" s="1">
        <f t="shared" si="125"/>
        <v>3</v>
      </c>
      <c r="L1011" s="3">
        <f t="shared" si="126"/>
        <v>0.00236111111111111</v>
      </c>
    </row>
    <row r="1012" spans="1:12">
      <c r="A1012" s="1" t="s">
        <v>12</v>
      </c>
      <c r="B1012" s="1" t="str">
        <f t="shared" si="120"/>
        <v>33</v>
      </c>
      <c r="C1012" s="1">
        <f t="shared" si="121"/>
        <v>33</v>
      </c>
      <c r="D1012" s="1">
        <f t="shared" si="122"/>
        <v>0</v>
      </c>
      <c r="E1012" s="1">
        <f t="shared" si="127"/>
        <v>33</v>
      </c>
      <c r="I1012" s="2">
        <f t="shared" si="123"/>
        <v>205.19906323185</v>
      </c>
      <c r="J1012" s="2">
        <f t="shared" si="124"/>
        <v>25.1990632318501</v>
      </c>
      <c r="K1012" s="1">
        <f t="shared" si="125"/>
        <v>3</v>
      </c>
      <c r="L1012" s="3">
        <f t="shared" si="126"/>
        <v>0.00237268518518519</v>
      </c>
    </row>
    <row r="1013" spans="1:12">
      <c r="A1013" s="1" t="s">
        <v>18</v>
      </c>
      <c r="B1013" s="1" t="str">
        <f t="shared" si="120"/>
        <v>35</v>
      </c>
      <c r="C1013" s="1">
        <f t="shared" si="121"/>
        <v>35</v>
      </c>
      <c r="D1013" s="1">
        <f t="shared" si="122"/>
        <v>2</v>
      </c>
      <c r="E1013" s="1">
        <f t="shared" si="127"/>
        <v>35</v>
      </c>
      <c r="I1013" s="2">
        <f t="shared" si="123"/>
        <v>205.402029664325</v>
      </c>
      <c r="J1013" s="2">
        <f t="shared" si="124"/>
        <v>25.4020296643247</v>
      </c>
      <c r="K1013" s="1">
        <f t="shared" si="125"/>
        <v>3</v>
      </c>
      <c r="L1013" s="3">
        <f t="shared" si="126"/>
        <v>0.00237268518518519</v>
      </c>
    </row>
    <row r="1014" spans="1:12">
      <c r="A1014" s="1" t="s">
        <v>18</v>
      </c>
      <c r="B1014" s="1" t="str">
        <f t="shared" si="120"/>
        <v>35</v>
      </c>
      <c r="C1014" s="1">
        <f t="shared" si="121"/>
        <v>35</v>
      </c>
      <c r="D1014" s="1">
        <f t="shared" si="122"/>
        <v>0</v>
      </c>
      <c r="E1014" s="1">
        <f t="shared" si="127"/>
        <v>35</v>
      </c>
      <c r="I1014" s="2">
        <f t="shared" si="123"/>
        <v>205.604996096799</v>
      </c>
      <c r="J1014" s="2">
        <f t="shared" si="124"/>
        <v>25.6049960967994</v>
      </c>
      <c r="K1014" s="1">
        <f t="shared" si="125"/>
        <v>3</v>
      </c>
      <c r="L1014" s="3">
        <f t="shared" si="126"/>
        <v>0.00237268518518519</v>
      </c>
    </row>
    <row r="1015" spans="1:12">
      <c r="A1015" s="1" t="s">
        <v>18</v>
      </c>
      <c r="B1015" s="1" t="str">
        <f t="shared" si="120"/>
        <v>35</v>
      </c>
      <c r="C1015" s="1">
        <f t="shared" si="121"/>
        <v>35</v>
      </c>
      <c r="D1015" s="1">
        <f t="shared" si="122"/>
        <v>0</v>
      </c>
      <c r="E1015" s="1">
        <f t="shared" si="127"/>
        <v>35</v>
      </c>
      <c r="I1015" s="2">
        <f t="shared" si="123"/>
        <v>205.807962529274</v>
      </c>
      <c r="J1015" s="2">
        <f t="shared" si="124"/>
        <v>25.807962529274</v>
      </c>
      <c r="K1015" s="1">
        <f t="shared" si="125"/>
        <v>3</v>
      </c>
      <c r="L1015" s="3">
        <f t="shared" si="126"/>
        <v>0.00237268518518519</v>
      </c>
    </row>
    <row r="1016" spans="1:12">
      <c r="A1016" s="1" t="s">
        <v>18</v>
      </c>
      <c r="B1016" s="1" t="str">
        <f t="shared" si="120"/>
        <v>35</v>
      </c>
      <c r="C1016" s="1">
        <f t="shared" si="121"/>
        <v>35</v>
      </c>
      <c r="D1016" s="1">
        <f t="shared" si="122"/>
        <v>0</v>
      </c>
      <c r="E1016" s="1">
        <f t="shared" si="127"/>
        <v>35</v>
      </c>
      <c r="I1016" s="2">
        <f t="shared" si="123"/>
        <v>206.010928961749</v>
      </c>
      <c r="J1016" s="2">
        <f t="shared" si="124"/>
        <v>26.0109289617486</v>
      </c>
      <c r="K1016" s="1">
        <f t="shared" si="125"/>
        <v>3</v>
      </c>
      <c r="L1016" s="3">
        <f t="shared" si="126"/>
        <v>0.00238425925925926</v>
      </c>
    </row>
    <row r="1017" spans="1:12">
      <c r="A1017" s="1" t="s">
        <v>18</v>
      </c>
      <c r="B1017" s="1" t="str">
        <f t="shared" si="120"/>
        <v>35</v>
      </c>
      <c r="C1017" s="1">
        <f t="shared" si="121"/>
        <v>35</v>
      </c>
      <c r="D1017" s="1">
        <f t="shared" si="122"/>
        <v>0</v>
      </c>
      <c r="E1017" s="1">
        <f t="shared" si="127"/>
        <v>35</v>
      </c>
      <c r="I1017" s="2">
        <f t="shared" si="123"/>
        <v>206.213895394223</v>
      </c>
      <c r="J1017" s="2">
        <f t="shared" si="124"/>
        <v>26.2138953942233</v>
      </c>
      <c r="K1017" s="1">
        <f t="shared" si="125"/>
        <v>3</v>
      </c>
      <c r="L1017" s="3">
        <f t="shared" si="126"/>
        <v>0.00238425925925926</v>
      </c>
    </row>
    <row r="1018" spans="1:12">
      <c r="A1018" s="1" t="s">
        <v>12</v>
      </c>
      <c r="B1018" s="1" t="str">
        <f t="shared" si="120"/>
        <v>33</v>
      </c>
      <c r="C1018" s="1">
        <f t="shared" si="121"/>
        <v>33</v>
      </c>
      <c r="D1018" s="1">
        <f t="shared" si="122"/>
        <v>-2</v>
      </c>
      <c r="E1018" s="1">
        <f t="shared" si="127"/>
        <v>33</v>
      </c>
      <c r="I1018" s="2">
        <f t="shared" si="123"/>
        <v>206.416861826698</v>
      </c>
      <c r="J1018" s="2">
        <f t="shared" si="124"/>
        <v>26.4168618266979</v>
      </c>
      <c r="K1018" s="1">
        <f t="shared" si="125"/>
        <v>3</v>
      </c>
      <c r="L1018" s="3">
        <f t="shared" si="126"/>
        <v>0.00238425925925926</v>
      </c>
    </row>
    <row r="1019" spans="1:12">
      <c r="A1019" s="1" t="s">
        <v>12</v>
      </c>
      <c r="B1019" s="1" t="str">
        <f t="shared" si="120"/>
        <v>33</v>
      </c>
      <c r="C1019" s="1">
        <f t="shared" si="121"/>
        <v>33</v>
      </c>
      <c r="D1019" s="1">
        <f t="shared" si="122"/>
        <v>0</v>
      </c>
      <c r="E1019" s="1">
        <f t="shared" si="127"/>
        <v>33</v>
      </c>
      <c r="I1019" s="2">
        <f t="shared" si="123"/>
        <v>206.619828259173</v>
      </c>
      <c r="J1019" s="2">
        <f t="shared" si="124"/>
        <v>26.6198282591725</v>
      </c>
      <c r="K1019" s="1">
        <f t="shared" si="125"/>
        <v>3</v>
      </c>
      <c r="L1019" s="3">
        <f t="shared" si="126"/>
        <v>0.00238425925925926</v>
      </c>
    </row>
    <row r="1020" spans="1:12">
      <c r="A1020" s="1" t="s">
        <v>12</v>
      </c>
      <c r="B1020" s="1" t="str">
        <f t="shared" si="120"/>
        <v>33</v>
      </c>
      <c r="C1020" s="1">
        <f t="shared" si="121"/>
        <v>33</v>
      </c>
      <c r="D1020" s="1">
        <f t="shared" si="122"/>
        <v>0</v>
      </c>
      <c r="E1020" s="1">
        <f t="shared" si="127"/>
        <v>33</v>
      </c>
      <c r="I1020" s="2">
        <f t="shared" si="123"/>
        <v>206.822794691647</v>
      </c>
      <c r="J1020" s="2">
        <f t="shared" si="124"/>
        <v>26.8227946916471</v>
      </c>
      <c r="K1020" s="1">
        <f t="shared" si="125"/>
        <v>3</v>
      </c>
      <c r="L1020" s="3">
        <f t="shared" si="126"/>
        <v>0.00238425925925926</v>
      </c>
    </row>
    <row r="1021" spans="1:12">
      <c r="A1021" s="1" t="s">
        <v>12</v>
      </c>
      <c r="B1021" s="1" t="str">
        <f t="shared" si="120"/>
        <v>33</v>
      </c>
      <c r="C1021" s="1">
        <f t="shared" si="121"/>
        <v>33</v>
      </c>
      <c r="D1021" s="1">
        <f t="shared" si="122"/>
        <v>0</v>
      </c>
      <c r="E1021" s="1">
        <f t="shared" si="127"/>
        <v>33</v>
      </c>
      <c r="I1021" s="2">
        <f t="shared" si="123"/>
        <v>207.025761124122</v>
      </c>
      <c r="J1021" s="2">
        <f t="shared" si="124"/>
        <v>27.0257611241218</v>
      </c>
      <c r="K1021" s="1">
        <f t="shared" si="125"/>
        <v>3</v>
      </c>
      <c r="L1021" s="3">
        <f t="shared" si="126"/>
        <v>0.00239583333333333</v>
      </c>
    </row>
    <row r="1022" spans="1:12">
      <c r="A1022" s="1" t="s">
        <v>12</v>
      </c>
      <c r="B1022" s="1" t="str">
        <f t="shared" si="120"/>
        <v>33</v>
      </c>
      <c r="C1022" s="1">
        <f t="shared" si="121"/>
        <v>33</v>
      </c>
      <c r="D1022" s="1">
        <f t="shared" si="122"/>
        <v>0</v>
      </c>
      <c r="E1022" s="1">
        <f t="shared" si="127"/>
        <v>33</v>
      </c>
      <c r="I1022" s="2">
        <f t="shared" si="123"/>
        <v>207.228727556596</v>
      </c>
      <c r="J1022" s="2">
        <f t="shared" si="124"/>
        <v>27.2287275565964</v>
      </c>
      <c r="K1022" s="1">
        <f t="shared" si="125"/>
        <v>3</v>
      </c>
      <c r="L1022" s="3">
        <f t="shared" si="126"/>
        <v>0.00239583333333333</v>
      </c>
    </row>
    <row r="1023" spans="1:12">
      <c r="A1023" s="1" t="s">
        <v>17</v>
      </c>
      <c r="B1023" s="1" t="str">
        <f t="shared" si="120"/>
        <v>36</v>
      </c>
      <c r="C1023" s="1">
        <f t="shared" si="121"/>
        <v>36</v>
      </c>
      <c r="D1023" s="1">
        <f t="shared" si="122"/>
        <v>3</v>
      </c>
      <c r="E1023" s="1">
        <f t="shared" si="127"/>
        <v>36</v>
      </c>
      <c r="I1023" s="2">
        <f t="shared" si="123"/>
        <v>207.431693989071</v>
      </c>
      <c r="J1023" s="2">
        <f t="shared" si="124"/>
        <v>27.4316939890711</v>
      </c>
      <c r="K1023" s="1">
        <f t="shared" si="125"/>
        <v>3</v>
      </c>
      <c r="L1023" s="3">
        <f t="shared" si="126"/>
        <v>0.00239583333333333</v>
      </c>
    </row>
    <row r="1024" spans="1:12">
      <c r="A1024" s="1" t="s">
        <v>17</v>
      </c>
      <c r="B1024" s="1" t="str">
        <f t="shared" si="120"/>
        <v>36</v>
      </c>
      <c r="C1024" s="1">
        <f t="shared" si="121"/>
        <v>36</v>
      </c>
      <c r="D1024" s="1">
        <f t="shared" si="122"/>
        <v>0</v>
      </c>
      <c r="E1024" s="1">
        <f t="shared" si="127"/>
        <v>36</v>
      </c>
      <c r="I1024" s="2">
        <f t="shared" si="123"/>
        <v>207.634660421546</v>
      </c>
      <c r="J1024" s="2">
        <f t="shared" si="124"/>
        <v>27.6346604215457</v>
      </c>
      <c r="K1024" s="1">
        <f t="shared" si="125"/>
        <v>3</v>
      </c>
      <c r="L1024" s="3">
        <f t="shared" si="126"/>
        <v>0.00239583333333333</v>
      </c>
    </row>
    <row r="1025" spans="1:12">
      <c r="A1025" s="1" t="s">
        <v>17</v>
      </c>
      <c r="B1025" s="1" t="str">
        <f t="shared" si="120"/>
        <v>36</v>
      </c>
      <c r="C1025" s="1">
        <f t="shared" si="121"/>
        <v>36</v>
      </c>
      <c r="D1025" s="1">
        <f t="shared" si="122"/>
        <v>0</v>
      </c>
      <c r="E1025" s="1">
        <f t="shared" si="127"/>
        <v>36</v>
      </c>
      <c r="I1025" s="2">
        <f t="shared" si="123"/>
        <v>207.83762685402</v>
      </c>
      <c r="J1025" s="2">
        <f t="shared" si="124"/>
        <v>27.8376268540203</v>
      </c>
      <c r="K1025" s="1">
        <f t="shared" si="125"/>
        <v>3</v>
      </c>
      <c r="L1025" s="3">
        <f t="shared" si="126"/>
        <v>0.00239583333333333</v>
      </c>
    </row>
    <row r="1026" spans="1:12">
      <c r="A1026" s="1" t="s">
        <v>17</v>
      </c>
      <c r="B1026" s="1" t="str">
        <f t="shared" ref="B1026:B1089" si="128">SUBSTITUTE(SUBSTITUTE(A1026,"m",""),"s","")</f>
        <v>36</v>
      </c>
      <c r="C1026" s="1">
        <f t="shared" ref="C1026:C1089" si="129">IF(LEN(B1026)&lt;=0,C1025,VALUE(B1026))</f>
        <v>36</v>
      </c>
      <c r="D1026" s="1">
        <f t="shared" si="122"/>
        <v>0</v>
      </c>
      <c r="E1026" s="1">
        <f t="shared" si="127"/>
        <v>36</v>
      </c>
      <c r="I1026" s="2">
        <f t="shared" si="123"/>
        <v>208.040593286495</v>
      </c>
      <c r="J1026" s="2">
        <f t="shared" si="124"/>
        <v>28.0405932864949</v>
      </c>
      <c r="K1026" s="1">
        <f t="shared" si="125"/>
        <v>3</v>
      </c>
      <c r="L1026" s="3">
        <f t="shared" si="126"/>
        <v>0.00240740740740741</v>
      </c>
    </row>
    <row r="1027" spans="1:12">
      <c r="A1027" s="1" t="s">
        <v>17</v>
      </c>
      <c r="B1027" s="1" t="str">
        <f t="shared" si="128"/>
        <v>36</v>
      </c>
      <c r="C1027" s="1">
        <f t="shared" si="129"/>
        <v>36</v>
      </c>
      <c r="D1027" s="1">
        <f t="shared" ref="D1027:D1090" si="130">IF(ABS(D1026)&gt;5,C1027-C1026+D1026,C1027-C1026)</f>
        <v>0</v>
      </c>
      <c r="E1027" s="1">
        <f t="shared" si="127"/>
        <v>36</v>
      </c>
      <c r="I1027" s="2">
        <f t="shared" ref="I1027:I1090" si="131">(ROW()-1)*$H$2</f>
        <v>208.24355971897</v>
      </c>
      <c r="J1027" s="2">
        <f t="shared" ref="J1027:J1090" si="132">MOD(I1027,60)</f>
        <v>28.2435597189695</v>
      </c>
      <c r="K1027" s="1">
        <f t="shared" ref="K1027:K1090" si="133">ROUNDDOWN(I1027/60,0)</f>
        <v>3</v>
      </c>
      <c r="L1027" s="3">
        <f t="shared" ref="L1027:L1090" si="134">TIME(0,K1027,J1027)</f>
        <v>0.00240740740740741</v>
      </c>
    </row>
    <row r="1028" spans="1:12">
      <c r="A1028" s="1" t="s">
        <v>17</v>
      </c>
      <c r="B1028" s="1" t="str">
        <f t="shared" si="128"/>
        <v>36</v>
      </c>
      <c r="C1028" s="1">
        <f t="shared" si="129"/>
        <v>36</v>
      </c>
      <c r="D1028" s="1">
        <f t="shared" si="130"/>
        <v>0</v>
      </c>
      <c r="E1028" s="1">
        <f t="shared" si="127"/>
        <v>36</v>
      </c>
      <c r="I1028" s="2">
        <f t="shared" si="131"/>
        <v>208.446526151444</v>
      </c>
      <c r="J1028" s="2">
        <f t="shared" si="132"/>
        <v>28.4465261514442</v>
      </c>
      <c r="K1028" s="1">
        <f t="shared" si="133"/>
        <v>3</v>
      </c>
      <c r="L1028" s="3">
        <f t="shared" si="134"/>
        <v>0.00240740740740741</v>
      </c>
    </row>
    <row r="1029" spans="1:12">
      <c r="A1029" s="1" t="s">
        <v>18</v>
      </c>
      <c r="B1029" s="1" t="str">
        <f t="shared" si="128"/>
        <v>35</v>
      </c>
      <c r="C1029" s="1">
        <f t="shared" si="129"/>
        <v>35</v>
      </c>
      <c r="D1029" s="1">
        <f t="shared" si="130"/>
        <v>-1</v>
      </c>
      <c r="E1029" s="1">
        <f t="shared" si="127"/>
        <v>35</v>
      </c>
      <c r="I1029" s="2">
        <f t="shared" si="131"/>
        <v>208.649492583919</v>
      </c>
      <c r="J1029" s="2">
        <f t="shared" si="132"/>
        <v>28.6494925839188</v>
      </c>
      <c r="K1029" s="1">
        <f t="shared" si="133"/>
        <v>3</v>
      </c>
      <c r="L1029" s="3">
        <f t="shared" si="134"/>
        <v>0.00240740740740741</v>
      </c>
    </row>
    <row r="1030" spans="1:12">
      <c r="A1030" s="1" t="s">
        <v>18</v>
      </c>
      <c r="B1030" s="1" t="str">
        <f t="shared" si="128"/>
        <v>35</v>
      </c>
      <c r="C1030" s="1">
        <f t="shared" si="129"/>
        <v>35</v>
      </c>
      <c r="D1030" s="1">
        <f t="shared" si="130"/>
        <v>0</v>
      </c>
      <c r="E1030" s="1">
        <f t="shared" si="127"/>
        <v>35</v>
      </c>
      <c r="I1030" s="2">
        <f t="shared" si="131"/>
        <v>208.852459016393</v>
      </c>
      <c r="J1030" s="2">
        <f t="shared" si="132"/>
        <v>28.8524590163935</v>
      </c>
      <c r="K1030" s="1">
        <f t="shared" si="133"/>
        <v>3</v>
      </c>
      <c r="L1030" s="3">
        <f t="shared" si="134"/>
        <v>0.00240740740740741</v>
      </c>
    </row>
    <row r="1031" spans="1:12">
      <c r="A1031" s="1" t="s">
        <v>18</v>
      </c>
      <c r="B1031" s="1" t="str">
        <f t="shared" si="128"/>
        <v>35</v>
      </c>
      <c r="C1031" s="1">
        <f t="shared" si="129"/>
        <v>35</v>
      </c>
      <c r="D1031" s="1">
        <f t="shared" si="130"/>
        <v>0</v>
      </c>
      <c r="E1031" s="1">
        <f t="shared" si="127"/>
        <v>35</v>
      </c>
      <c r="I1031" s="2">
        <f t="shared" si="131"/>
        <v>209.055425448868</v>
      </c>
      <c r="J1031" s="2">
        <f t="shared" si="132"/>
        <v>29.0554254488681</v>
      </c>
      <c r="K1031" s="1">
        <f t="shared" si="133"/>
        <v>3</v>
      </c>
      <c r="L1031" s="3">
        <f t="shared" si="134"/>
        <v>0.00241898148148148</v>
      </c>
    </row>
    <row r="1032" spans="1:12">
      <c r="A1032" s="1" t="s">
        <v>18</v>
      </c>
      <c r="B1032" s="1" t="str">
        <f t="shared" si="128"/>
        <v>35</v>
      </c>
      <c r="C1032" s="1">
        <f t="shared" si="129"/>
        <v>35</v>
      </c>
      <c r="D1032" s="1">
        <f t="shared" si="130"/>
        <v>0</v>
      </c>
      <c r="E1032" s="1">
        <f t="shared" si="127"/>
        <v>35</v>
      </c>
      <c r="I1032" s="2">
        <f t="shared" si="131"/>
        <v>209.258391881343</v>
      </c>
      <c r="J1032" s="2">
        <f t="shared" si="132"/>
        <v>29.2583918813427</v>
      </c>
      <c r="K1032" s="1">
        <f t="shared" si="133"/>
        <v>3</v>
      </c>
      <c r="L1032" s="3">
        <f t="shared" si="134"/>
        <v>0.00241898148148148</v>
      </c>
    </row>
    <row r="1033" spans="1:12">
      <c r="A1033" s="1" t="s">
        <v>22</v>
      </c>
      <c r="B1033" s="1" t="str">
        <f t="shared" si="128"/>
        <v>38</v>
      </c>
      <c r="C1033" s="1">
        <f t="shared" si="129"/>
        <v>38</v>
      </c>
      <c r="D1033" s="1">
        <f t="shared" si="130"/>
        <v>3</v>
      </c>
      <c r="E1033" s="1">
        <f t="shared" ref="E1033:E1096" si="135">IF(ABS(D1033)&gt;5,AVERAGE(E1025,E1026,E1027,E1028,E1029,E1030,E1031,E1032),C1033)</f>
        <v>38</v>
      </c>
      <c r="I1033" s="2">
        <f t="shared" si="131"/>
        <v>209.461358313817</v>
      </c>
      <c r="J1033" s="2">
        <f t="shared" si="132"/>
        <v>29.4613583138173</v>
      </c>
      <c r="K1033" s="1">
        <f t="shared" si="133"/>
        <v>3</v>
      </c>
      <c r="L1033" s="3">
        <f t="shared" si="134"/>
        <v>0.00241898148148148</v>
      </c>
    </row>
    <row r="1034" spans="1:12">
      <c r="A1034" s="1" t="s">
        <v>22</v>
      </c>
      <c r="B1034" s="1" t="str">
        <f t="shared" si="128"/>
        <v>38</v>
      </c>
      <c r="C1034" s="1">
        <f t="shared" si="129"/>
        <v>38</v>
      </c>
      <c r="D1034" s="1">
        <f t="shared" si="130"/>
        <v>0</v>
      </c>
      <c r="E1034" s="1">
        <f t="shared" si="135"/>
        <v>38</v>
      </c>
      <c r="I1034" s="2">
        <f t="shared" si="131"/>
        <v>209.664324746292</v>
      </c>
      <c r="J1034" s="2">
        <f t="shared" si="132"/>
        <v>29.664324746292</v>
      </c>
      <c r="K1034" s="1">
        <f t="shared" si="133"/>
        <v>3</v>
      </c>
      <c r="L1034" s="3">
        <f t="shared" si="134"/>
        <v>0.00241898148148148</v>
      </c>
    </row>
    <row r="1035" spans="1:12">
      <c r="A1035" s="1" t="s">
        <v>22</v>
      </c>
      <c r="B1035" s="1" t="str">
        <f t="shared" si="128"/>
        <v>38</v>
      </c>
      <c r="C1035" s="1">
        <f t="shared" si="129"/>
        <v>38</v>
      </c>
      <c r="D1035" s="1">
        <f t="shared" si="130"/>
        <v>0</v>
      </c>
      <c r="E1035" s="1">
        <f t="shared" si="135"/>
        <v>38</v>
      </c>
      <c r="I1035" s="2">
        <f t="shared" si="131"/>
        <v>209.867291178767</v>
      </c>
      <c r="J1035" s="2">
        <f t="shared" si="132"/>
        <v>29.8672911787666</v>
      </c>
      <c r="K1035" s="1">
        <f t="shared" si="133"/>
        <v>3</v>
      </c>
      <c r="L1035" s="3">
        <f t="shared" si="134"/>
        <v>0.00241898148148148</v>
      </c>
    </row>
    <row r="1036" spans="1:12">
      <c r="A1036" s="1" t="s">
        <v>22</v>
      </c>
      <c r="B1036" s="1" t="str">
        <f t="shared" si="128"/>
        <v>38</v>
      </c>
      <c r="C1036" s="1">
        <f t="shared" si="129"/>
        <v>38</v>
      </c>
      <c r="D1036" s="1">
        <f t="shared" si="130"/>
        <v>0</v>
      </c>
      <c r="E1036" s="1">
        <f t="shared" si="135"/>
        <v>38</v>
      </c>
      <c r="I1036" s="2">
        <f t="shared" si="131"/>
        <v>210.070257611241</v>
      </c>
      <c r="J1036" s="2">
        <f t="shared" si="132"/>
        <v>30.0702576112412</v>
      </c>
      <c r="K1036" s="1">
        <f t="shared" si="133"/>
        <v>3</v>
      </c>
      <c r="L1036" s="3">
        <f t="shared" si="134"/>
        <v>0.00243055555555556</v>
      </c>
    </row>
    <row r="1037" spans="1:12">
      <c r="A1037" s="1" t="s">
        <v>18</v>
      </c>
      <c r="B1037" s="1" t="str">
        <f t="shared" si="128"/>
        <v>35</v>
      </c>
      <c r="C1037" s="1">
        <f t="shared" si="129"/>
        <v>35</v>
      </c>
      <c r="D1037" s="1">
        <f t="shared" si="130"/>
        <v>-3</v>
      </c>
      <c r="E1037" s="1">
        <f t="shared" si="135"/>
        <v>35</v>
      </c>
      <c r="I1037" s="2">
        <f t="shared" si="131"/>
        <v>210.273224043716</v>
      </c>
      <c r="J1037" s="2">
        <f t="shared" si="132"/>
        <v>30.2732240437159</v>
      </c>
      <c r="K1037" s="1">
        <f t="shared" si="133"/>
        <v>3</v>
      </c>
      <c r="L1037" s="3">
        <f t="shared" si="134"/>
        <v>0.00243055555555556</v>
      </c>
    </row>
    <row r="1038" spans="1:12">
      <c r="A1038" s="1" t="s">
        <v>18</v>
      </c>
      <c r="B1038" s="1" t="str">
        <f t="shared" si="128"/>
        <v>35</v>
      </c>
      <c r="C1038" s="1">
        <f t="shared" si="129"/>
        <v>35</v>
      </c>
      <c r="D1038" s="1">
        <f t="shared" si="130"/>
        <v>0</v>
      </c>
      <c r="E1038" s="1">
        <f t="shared" si="135"/>
        <v>35</v>
      </c>
      <c r="I1038" s="2">
        <f t="shared" si="131"/>
        <v>210.47619047619</v>
      </c>
      <c r="J1038" s="2">
        <f t="shared" si="132"/>
        <v>30.4761904761905</v>
      </c>
      <c r="K1038" s="1">
        <f t="shared" si="133"/>
        <v>3</v>
      </c>
      <c r="L1038" s="3">
        <f t="shared" si="134"/>
        <v>0.00243055555555556</v>
      </c>
    </row>
    <row r="1039" spans="1:12">
      <c r="A1039" s="1" t="s">
        <v>18</v>
      </c>
      <c r="B1039" s="1" t="str">
        <f t="shared" si="128"/>
        <v>35</v>
      </c>
      <c r="C1039" s="1">
        <f t="shared" si="129"/>
        <v>35</v>
      </c>
      <c r="D1039" s="1">
        <f t="shared" si="130"/>
        <v>0</v>
      </c>
      <c r="E1039" s="1">
        <f t="shared" si="135"/>
        <v>35</v>
      </c>
      <c r="I1039" s="2">
        <f t="shared" si="131"/>
        <v>210.679156908665</v>
      </c>
      <c r="J1039" s="2">
        <f t="shared" si="132"/>
        <v>30.6791569086651</v>
      </c>
      <c r="K1039" s="1">
        <f t="shared" si="133"/>
        <v>3</v>
      </c>
      <c r="L1039" s="3">
        <f t="shared" si="134"/>
        <v>0.00243055555555556</v>
      </c>
    </row>
    <row r="1040" spans="1:12">
      <c r="A1040" s="1" t="s">
        <v>18</v>
      </c>
      <c r="B1040" s="1" t="str">
        <f t="shared" si="128"/>
        <v>35</v>
      </c>
      <c r="C1040" s="1">
        <f t="shared" si="129"/>
        <v>35</v>
      </c>
      <c r="D1040" s="1">
        <f t="shared" si="130"/>
        <v>0</v>
      </c>
      <c r="E1040" s="1">
        <f t="shared" si="135"/>
        <v>35</v>
      </c>
      <c r="I1040" s="2">
        <f t="shared" si="131"/>
        <v>210.88212334114</v>
      </c>
      <c r="J1040" s="2">
        <f t="shared" si="132"/>
        <v>30.8821233411397</v>
      </c>
      <c r="K1040" s="1">
        <f t="shared" si="133"/>
        <v>3</v>
      </c>
      <c r="L1040" s="3">
        <f t="shared" si="134"/>
        <v>0.00243055555555556</v>
      </c>
    </row>
    <row r="1041" spans="1:12">
      <c r="A1041" s="1" t="s">
        <v>18</v>
      </c>
      <c r="B1041" s="1" t="str">
        <f t="shared" si="128"/>
        <v>35</v>
      </c>
      <c r="C1041" s="1">
        <f t="shared" si="129"/>
        <v>35</v>
      </c>
      <c r="D1041" s="1">
        <f t="shared" si="130"/>
        <v>0</v>
      </c>
      <c r="E1041" s="1">
        <f t="shared" si="135"/>
        <v>35</v>
      </c>
      <c r="I1041" s="2">
        <f t="shared" si="131"/>
        <v>211.085089773614</v>
      </c>
      <c r="J1041" s="2">
        <f t="shared" si="132"/>
        <v>31.0850897736144</v>
      </c>
      <c r="K1041" s="1">
        <f t="shared" si="133"/>
        <v>3</v>
      </c>
      <c r="L1041" s="3">
        <f t="shared" si="134"/>
        <v>0.00244212962962963</v>
      </c>
    </row>
    <row r="1042" spans="1:12">
      <c r="A1042" s="1" t="s">
        <v>12</v>
      </c>
      <c r="B1042" s="1" t="str">
        <f t="shared" si="128"/>
        <v>33</v>
      </c>
      <c r="C1042" s="1">
        <f t="shared" si="129"/>
        <v>33</v>
      </c>
      <c r="D1042" s="1">
        <f t="shared" si="130"/>
        <v>-2</v>
      </c>
      <c r="E1042" s="1">
        <f t="shared" si="135"/>
        <v>33</v>
      </c>
      <c r="I1042" s="2">
        <f t="shared" si="131"/>
        <v>211.288056206089</v>
      </c>
      <c r="J1042" s="2">
        <f t="shared" si="132"/>
        <v>31.288056206089</v>
      </c>
      <c r="K1042" s="1">
        <f t="shared" si="133"/>
        <v>3</v>
      </c>
      <c r="L1042" s="3">
        <f t="shared" si="134"/>
        <v>0.00244212962962963</v>
      </c>
    </row>
    <row r="1043" spans="1:12">
      <c r="A1043" s="1" t="s">
        <v>12</v>
      </c>
      <c r="B1043" s="1" t="str">
        <f t="shared" si="128"/>
        <v>33</v>
      </c>
      <c r="C1043" s="1">
        <f t="shared" si="129"/>
        <v>33</v>
      </c>
      <c r="D1043" s="1">
        <f t="shared" si="130"/>
        <v>0</v>
      </c>
      <c r="E1043" s="1">
        <f t="shared" si="135"/>
        <v>33</v>
      </c>
      <c r="I1043" s="2">
        <f t="shared" si="131"/>
        <v>211.491022638564</v>
      </c>
      <c r="J1043" s="2">
        <f t="shared" si="132"/>
        <v>31.4910226385636</v>
      </c>
      <c r="K1043" s="1">
        <f t="shared" si="133"/>
        <v>3</v>
      </c>
      <c r="L1043" s="3">
        <f t="shared" si="134"/>
        <v>0.00244212962962963</v>
      </c>
    </row>
    <row r="1044" spans="1:12">
      <c r="A1044" s="1" t="s">
        <v>12</v>
      </c>
      <c r="B1044" s="1" t="str">
        <f t="shared" si="128"/>
        <v>33</v>
      </c>
      <c r="C1044" s="1">
        <f t="shared" si="129"/>
        <v>33</v>
      </c>
      <c r="D1044" s="1">
        <f t="shared" si="130"/>
        <v>0</v>
      </c>
      <c r="E1044" s="1">
        <f t="shared" si="135"/>
        <v>33</v>
      </c>
      <c r="I1044" s="2">
        <f t="shared" si="131"/>
        <v>211.693989071038</v>
      </c>
      <c r="J1044" s="2">
        <f t="shared" si="132"/>
        <v>31.6939890710383</v>
      </c>
      <c r="K1044" s="1">
        <f t="shared" si="133"/>
        <v>3</v>
      </c>
      <c r="L1044" s="3">
        <f t="shared" si="134"/>
        <v>0.00244212962962963</v>
      </c>
    </row>
    <row r="1045" spans="1:12">
      <c r="A1045" s="1" t="s">
        <v>12</v>
      </c>
      <c r="B1045" s="1" t="str">
        <f t="shared" si="128"/>
        <v>33</v>
      </c>
      <c r="C1045" s="1">
        <f t="shared" si="129"/>
        <v>33</v>
      </c>
      <c r="D1045" s="1">
        <f t="shared" si="130"/>
        <v>0</v>
      </c>
      <c r="E1045" s="1">
        <f t="shared" si="135"/>
        <v>33</v>
      </c>
      <c r="I1045" s="2">
        <f t="shared" si="131"/>
        <v>211.896955503513</v>
      </c>
      <c r="J1045" s="2">
        <f t="shared" si="132"/>
        <v>31.8969555035129</v>
      </c>
      <c r="K1045" s="1">
        <f t="shared" si="133"/>
        <v>3</v>
      </c>
      <c r="L1045" s="3">
        <f t="shared" si="134"/>
        <v>0.00244212962962963</v>
      </c>
    </row>
    <row r="1046" spans="1:12">
      <c r="A1046" s="1" t="s">
        <v>12</v>
      </c>
      <c r="B1046" s="1" t="str">
        <f t="shared" si="128"/>
        <v>33</v>
      </c>
      <c r="C1046" s="1">
        <f t="shared" si="129"/>
        <v>33</v>
      </c>
      <c r="D1046" s="1">
        <f t="shared" si="130"/>
        <v>0</v>
      </c>
      <c r="E1046" s="1">
        <f t="shared" si="135"/>
        <v>33</v>
      </c>
      <c r="I1046" s="2">
        <f t="shared" si="131"/>
        <v>212.099921935988</v>
      </c>
      <c r="J1046" s="2">
        <f t="shared" si="132"/>
        <v>32.0999219359875</v>
      </c>
      <c r="K1046" s="1">
        <f t="shared" si="133"/>
        <v>3</v>
      </c>
      <c r="L1046" s="3">
        <f t="shared" si="134"/>
        <v>0.0024537037037037</v>
      </c>
    </row>
    <row r="1047" spans="1:12">
      <c r="A1047" s="1" t="s">
        <v>19</v>
      </c>
      <c r="B1047" s="1" t="str">
        <f t="shared" si="128"/>
        <v>34</v>
      </c>
      <c r="C1047" s="1">
        <f t="shared" si="129"/>
        <v>34</v>
      </c>
      <c r="D1047" s="1">
        <f t="shared" si="130"/>
        <v>1</v>
      </c>
      <c r="E1047" s="1">
        <f t="shared" si="135"/>
        <v>34</v>
      </c>
      <c r="I1047" s="2">
        <f t="shared" si="131"/>
        <v>212.302888368462</v>
      </c>
      <c r="J1047" s="2">
        <f t="shared" si="132"/>
        <v>32.3028883684621</v>
      </c>
      <c r="K1047" s="1">
        <f t="shared" si="133"/>
        <v>3</v>
      </c>
      <c r="L1047" s="3">
        <f t="shared" si="134"/>
        <v>0.0024537037037037</v>
      </c>
    </row>
    <row r="1048" spans="1:12">
      <c r="A1048" s="1" t="s">
        <v>19</v>
      </c>
      <c r="B1048" s="1" t="str">
        <f t="shared" si="128"/>
        <v>34</v>
      </c>
      <c r="C1048" s="1">
        <f t="shared" si="129"/>
        <v>34</v>
      </c>
      <c r="D1048" s="1">
        <f t="shared" si="130"/>
        <v>0</v>
      </c>
      <c r="E1048" s="1">
        <f t="shared" si="135"/>
        <v>34</v>
      </c>
      <c r="I1048" s="2">
        <f t="shared" si="131"/>
        <v>212.505854800937</v>
      </c>
      <c r="J1048" s="2">
        <f t="shared" si="132"/>
        <v>32.5058548009368</v>
      </c>
      <c r="K1048" s="1">
        <f t="shared" si="133"/>
        <v>3</v>
      </c>
      <c r="L1048" s="3">
        <f t="shared" si="134"/>
        <v>0.0024537037037037</v>
      </c>
    </row>
    <row r="1049" spans="1:12">
      <c r="A1049" s="1" t="s">
        <v>19</v>
      </c>
      <c r="B1049" s="1" t="str">
        <f t="shared" si="128"/>
        <v>34</v>
      </c>
      <c r="C1049" s="1">
        <f t="shared" si="129"/>
        <v>34</v>
      </c>
      <c r="D1049" s="1">
        <f t="shared" si="130"/>
        <v>0</v>
      </c>
      <c r="E1049" s="1">
        <f t="shared" si="135"/>
        <v>34</v>
      </c>
      <c r="I1049" s="2">
        <f t="shared" si="131"/>
        <v>212.708821233411</v>
      </c>
      <c r="J1049" s="2">
        <f t="shared" si="132"/>
        <v>32.7088212334114</v>
      </c>
      <c r="K1049" s="1">
        <f t="shared" si="133"/>
        <v>3</v>
      </c>
      <c r="L1049" s="3">
        <f t="shared" si="134"/>
        <v>0.0024537037037037</v>
      </c>
    </row>
    <row r="1050" spans="1:12">
      <c r="A1050" s="1" t="s">
        <v>19</v>
      </c>
      <c r="B1050" s="1" t="str">
        <f t="shared" si="128"/>
        <v>34</v>
      </c>
      <c r="C1050" s="1">
        <f t="shared" si="129"/>
        <v>34</v>
      </c>
      <c r="D1050" s="1">
        <f t="shared" si="130"/>
        <v>0</v>
      </c>
      <c r="E1050" s="1">
        <f t="shared" si="135"/>
        <v>34</v>
      </c>
      <c r="I1050" s="2">
        <f t="shared" si="131"/>
        <v>212.911787665886</v>
      </c>
      <c r="J1050" s="2">
        <f t="shared" si="132"/>
        <v>32.911787665886</v>
      </c>
      <c r="K1050" s="1">
        <f t="shared" si="133"/>
        <v>3</v>
      </c>
      <c r="L1050" s="3">
        <f t="shared" si="134"/>
        <v>0.0024537037037037</v>
      </c>
    </row>
    <row r="1051" spans="1:12">
      <c r="A1051" s="1" t="s">
        <v>19</v>
      </c>
      <c r="B1051" s="1" t="str">
        <f t="shared" si="128"/>
        <v>34</v>
      </c>
      <c r="C1051" s="1">
        <f t="shared" si="129"/>
        <v>34</v>
      </c>
      <c r="D1051" s="1">
        <f t="shared" si="130"/>
        <v>0</v>
      </c>
      <c r="E1051" s="1">
        <f t="shared" si="135"/>
        <v>34</v>
      </c>
      <c r="I1051" s="2">
        <f t="shared" si="131"/>
        <v>213.114754098361</v>
      </c>
      <c r="J1051" s="2">
        <f t="shared" si="132"/>
        <v>33.1147540983607</v>
      </c>
      <c r="K1051" s="1">
        <f t="shared" si="133"/>
        <v>3</v>
      </c>
      <c r="L1051" s="3">
        <f t="shared" si="134"/>
        <v>0.00246527777777778</v>
      </c>
    </row>
    <row r="1052" spans="1:12">
      <c r="A1052" s="1" t="s">
        <v>19</v>
      </c>
      <c r="B1052" s="1" t="str">
        <f t="shared" si="128"/>
        <v>34</v>
      </c>
      <c r="C1052" s="1">
        <f t="shared" si="129"/>
        <v>34</v>
      </c>
      <c r="D1052" s="1">
        <f t="shared" si="130"/>
        <v>0</v>
      </c>
      <c r="E1052" s="1">
        <f t="shared" si="135"/>
        <v>34</v>
      </c>
      <c r="I1052" s="2">
        <f t="shared" si="131"/>
        <v>213.317720530835</v>
      </c>
      <c r="J1052" s="2">
        <f t="shared" si="132"/>
        <v>33.3177205308353</v>
      </c>
      <c r="K1052" s="1">
        <f t="shared" si="133"/>
        <v>3</v>
      </c>
      <c r="L1052" s="3">
        <f t="shared" si="134"/>
        <v>0.00246527777777778</v>
      </c>
    </row>
    <row r="1053" spans="1:12">
      <c r="A1053" s="1" t="s">
        <v>19</v>
      </c>
      <c r="B1053" s="1" t="str">
        <f t="shared" si="128"/>
        <v>34</v>
      </c>
      <c r="C1053" s="1">
        <f t="shared" si="129"/>
        <v>34</v>
      </c>
      <c r="D1053" s="1">
        <f t="shared" si="130"/>
        <v>0</v>
      </c>
      <c r="E1053" s="1">
        <f t="shared" si="135"/>
        <v>34</v>
      </c>
      <c r="I1053" s="2">
        <f t="shared" si="131"/>
        <v>213.52068696331</v>
      </c>
      <c r="J1053" s="2">
        <f t="shared" si="132"/>
        <v>33.5206869633099</v>
      </c>
      <c r="K1053" s="1">
        <f t="shared" si="133"/>
        <v>3</v>
      </c>
      <c r="L1053" s="3">
        <f t="shared" si="134"/>
        <v>0.00246527777777778</v>
      </c>
    </row>
    <row r="1054" spans="1:12">
      <c r="A1054" s="1" t="s">
        <v>19</v>
      </c>
      <c r="B1054" s="1" t="str">
        <f t="shared" si="128"/>
        <v>34</v>
      </c>
      <c r="C1054" s="1">
        <f t="shared" si="129"/>
        <v>34</v>
      </c>
      <c r="D1054" s="1">
        <f t="shared" si="130"/>
        <v>0</v>
      </c>
      <c r="E1054" s="1">
        <f t="shared" si="135"/>
        <v>34</v>
      </c>
      <c r="I1054" s="2">
        <f t="shared" si="131"/>
        <v>213.723653395785</v>
      </c>
      <c r="J1054" s="2">
        <f t="shared" si="132"/>
        <v>33.7236533957845</v>
      </c>
      <c r="K1054" s="1">
        <f t="shared" si="133"/>
        <v>3</v>
      </c>
      <c r="L1054" s="3">
        <f t="shared" si="134"/>
        <v>0.00246527777777778</v>
      </c>
    </row>
    <row r="1055" spans="1:12">
      <c r="A1055" s="1" t="s">
        <v>19</v>
      </c>
      <c r="B1055" s="1" t="str">
        <f t="shared" si="128"/>
        <v>34</v>
      </c>
      <c r="C1055" s="1">
        <f t="shared" si="129"/>
        <v>34</v>
      </c>
      <c r="D1055" s="1">
        <f t="shared" si="130"/>
        <v>0</v>
      </c>
      <c r="E1055" s="1">
        <f t="shared" si="135"/>
        <v>34</v>
      </c>
      <c r="I1055" s="2">
        <f t="shared" si="131"/>
        <v>213.926619828259</v>
      </c>
      <c r="J1055" s="2">
        <f t="shared" si="132"/>
        <v>33.9266198282592</v>
      </c>
      <c r="K1055" s="1">
        <f t="shared" si="133"/>
        <v>3</v>
      </c>
      <c r="L1055" s="3">
        <f t="shared" si="134"/>
        <v>0.00246527777777778</v>
      </c>
    </row>
    <row r="1056" spans="1:12">
      <c r="A1056" s="1" t="s">
        <v>19</v>
      </c>
      <c r="B1056" s="1" t="str">
        <f t="shared" si="128"/>
        <v>34</v>
      </c>
      <c r="C1056" s="1">
        <f t="shared" si="129"/>
        <v>34</v>
      </c>
      <c r="D1056" s="1">
        <f t="shared" si="130"/>
        <v>0</v>
      </c>
      <c r="E1056" s="1">
        <f t="shared" si="135"/>
        <v>34</v>
      </c>
      <c r="I1056" s="2">
        <f t="shared" si="131"/>
        <v>214.129586260734</v>
      </c>
      <c r="J1056" s="2">
        <f t="shared" si="132"/>
        <v>34.1295862607338</v>
      </c>
      <c r="K1056" s="1">
        <f t="shared" si="133"/>
        <v>3</v>
      </c>
      <c r="L1056" s="3">
        <f t="shared" si="134"/>
        <v>0.00247685185185185</v>
      </c>
    </row>
    <row r="1057" spans="1:12">
      <c r="A1057" s="1" t="s">
        <v>19</v>
      </c>
      <c r="B1057" s="1" t="str">
        <f t="shared" si="128"/>
        <v>34</v>
      </c>
      <c r="C1057" s="1">
        <f t="shared" si="129"/>
        <v>34</v>
      </c>
      <c r="D1057" s="1">
        <f t="shared" si="130"/>
        <v>0</v>
      </c>
      <c r="E1057" s="1">
        <f t="shared" si="135"/>
        <v>34</v>
      </c>
      <c r="I1057" s="2">
        <f t="shared" si="131"/>
        <v>214.332552693208</v>
      </c>
      <c r="J1057" s="2">
        <f t="shared" si="132"/>
        <v>34.3325526932084</v>
      </c>
      <c r="K1057" s="1">
        <f t="shared" si="133"/>
        <v>3</v>
      </c>
      <c r="L1057" s="3">
        <f t="shared" si="134"/>
        <v>0.00247685185185185</v>
      </c>
    </row>
    <row r="1058" spans="1:12">
      <c r="A1058" s="1" t="s">
        <v>19</v>
      </c>
      <c r="B1058" s="1" t="str">
        <f t="shared" si="128"/>
        <v>34</v>
      </c>
      <c r="C1058" s="1">
        <f t="shared" si="129"/>
        <v>34</v>
      </c>
      <c r="D1058" s="1">
        <f t="shared" si="130"/>
        <v>0</v>
      </c>
      <c r="E1058" s="1">
        <f t="shared" si="135"/>
        <v>34</v>
      </c>
      <c r="I1058" s="2">
        <f t="shared" si="131"/>
        <v>214.535519125683</v>
      </c>
      <c r="J1058" s="2">
        <f t="shared" si="132"/>
        <v>34.5355191256831</v>
      </c>
      <c r="K1058" s="1">
        <f t="shared" si="133"/>
        <v>3</v>
      </c>
      <c r="L1058" s="3">
        <f t="shared" si="134"/>
        <v>0.00247685185185185</v>
      </c>
    </row>
    <row r="1059" spans="1:12">
      <c r="A1059" s="1" t="s">
        <v>19</v>
      </c>
      <c r="B1059" s="1" t="str">
        <f t="shared" si="128"/>
        <v>34</v>
      </c>
      <c r="C1059" s="1">
        <f t="shared" si="129"/>
        <v>34</v>
      </c>
      <c r="D1059" s="1">
        <f t="shared" si="130"/>
        <v>0</v>
      </c>
      <c r="E1059" s="1">
        <f t="shared" si="135"/>
        <v>34</v>
      </c>
      <c r="I1059" s="2">
        <f t="shared" si="131"/>
        <v>214.738485558158</v>
      </c>
      <c r="J1059" s="2">
        <f t="shared" si="132"/>
        <v>34.7384855581577</v>
      </c>
      <c r="K1059" s="1">
        <f t="shared" si="133"/>
        <v>3</v>
      </c>
      <c r="L1059" s="3">
        <f t="shared" si="134"/>
        <v>0.00247685185185185</v>
      </c>
    </row>
    <row r="1060" spans="1:12">
      <c r="A1060" s="1" t="s">
        <v>19</v>
      </c>
      <c r="B1060" s="1" t="str">
        <f t="shared" si="128"/>
        <v>34</v>
      </c>
      <c r="C1060" s="1">
        <f t="shared" si="129"/>
        <v>34</v>
      </c>
      <c r="D1060" s="1">
        <f t="shared" si="130"/>
        <v>0</v>
      </c>
      <c r="E1060" s="1">
        <f t="shared" si="135"/>
        <v>34</v>
      </c>
      <c r="I1060" s="2">
        <f t="shared" si="131"/>
        <v>214.941451990632</v>
      </c>
      <c r="J1060" s="2">
        <f t="shared" si="132"/>
        <v>34.9414519906323</v>
      </c>
      <c r="K1060" s="1">
        <f t="shared" si="133"/>
        <v>3</v>
      </c>
      <c r="L1060" s="3">
        <f t="shared" si="134"/>
        <v>0.00247685185185185</v>
      </c>
    </row>
    <row r="1061" spans="1:12">
      <c r="A1061" s="1" t="s">
        <v>19</v>
      </c>
      <c r="B1061" s="1" t="str">
        <f t="shared" si="128"/>
        <v>34</v>
      </c>
      <c r="C1061" s="1">
        <f t="shared" si="129"/>
        <v>34</v>
      </c>
      <c r="D1061" s="1">
        <f t="shared" si="130"/>
        <v>0</v>
      </c>
      <c r="E1061" s="1">
        <f t="shared" si="135"/>
        <v>34</v>
      </c>
      <c r="I1061" s="2">
        <f t="shared" si="131"/>
        <v>215.144418423107</v>
      </c>
      <c r="J1061" s="2">
        <f t="shared" si="132"/>
        <v>35.1444184231069</v>
      </c>
      <c r="K1061" s="1">
        <f t="shared" si="133"/>
        <v>3</v>
      </c>
      <c r="L1061" s="3">
        <f t="shared" si="134"/>
        <v>0.00248842592592593</v>
      </c>
    </row>
    <row r="1062" spans="1:12">
      <c r="A1062" s="1" t="s">
        <v>12</v>
      </c>
      <c r="B1062" s="1" t="str">
        <f t="shared" si="128"/>
        <v>33</v>
      </c>
      <c r="C1062" s="1">
        <f t="shared" si="129"/>
        <v>33</v>
      </c>
      <c r="D1062" s="1">
        <f t="shared" si="130"/>
        <v>-1</v>
      </c>
      <c r="E1062" s="1">
        <f t="shared" si="135"/>
        <v>33</v>
      </c>
      <c r="I1062" s="2">
        <f t="shared" si="131"/>
        <v>215.347384855582</v>
      </c>
      <c r="J1062" s="2">
        <f t="shared" si="132"/>
        <v>35.3473848555816</v>
      </c>
      <c r="K1062" s="1">
        <f t="shared" si="133"/>
        <v>3</v>
      </c>
      <c r="L1062" s="3">
        <f t="shared" si="134"/>
        <v>0.00248842592592593</v>
      </c>
    </row>
    <row r="1063" spans="1:12">
      <c r="A1063" s="1" t="s">
        <v>12</v>
      </c>
      <c r="B1063" s="1" t="str">
        <f t="shared" si="128"/>
        <v>33</v>
      </c>
      <c r="C1063" s="1">
        <f t="shared" si="129"/>
        <v>33</v>
      </c>
      <c r="D1063" s="1">
        <f t="shared" si="130"/>
        <v>0</v>
      </c>
      <c r="E1063" s="1">
        <f t="shared" si="135"/>
        <v>33</v>
      </c>
      <c r="I1063" s="2">
        <f t="shared" si="131"/>
        <v>215.550351288056</v>
      </c>
      <c r="J1063" s="2">
        <f t="shared" si="132"/>
        <v>35.5503512880562</v>
      </c>
      <c r="K1063" s="1">
        <f t="shared" si="133"/>
        <v>3</v>
      </c>
      <c r="L1063" s="3">
        <f t="shared" si="134"/>
        <v>0.00248842592592593</v>
      </c>
    </row>
    <row r="1064" spans="1:12">
      <c r="A1064" s="1" t="s">
        <v>12</v>
      </c>
      <c r="B1064" s="1" t="str">
        <f t="shared" si="128"/>
        <v>33</v>
      </c>
      <c r="C1064" s="1">
        <f t="shared" si="129"/>
        <v>33</v>
      </c>
      <c r="D1064" s="1">
        <f t="shared" si="130"/>
        <v>0</v>
      </c>
      <c r="E1064" s="1">
        <f t="shared" si="135"/>
        <v>33</v>
      </c>
      <c r="I1064" s="2">
        <f t="shared" si="131"/>
        <v>215.753317720531</v>
      </c>
      <c r="J1064" s="2">
        <f t="shared" si="132"/>
        <v>35.7533177205308</v>
      </c>
      <c r="K1064" s="1">
        <f t="shared" si="133"/>
        <v>3</v>
      </c>
      <c r="L1064" s="3">
        <f t="shared" si="134"/>
        <v>0.00248842592592593</v>
      </c>
    </row>
    <row r="1065" spans="1:12">
      <c r="A1065" s="1" t="s">
        <v>12</v>
      </c>
      <c r="B1065" s="1" t="str">
        <f t="shared" si="128"/>
        <v>33</v>
      </c>
      <c r="C1065" s="1">
        <f t="shared" si="129"/>
        <v>33</v>
      </c>
      <c r="D1065" s="1">
        <f t="shared" si="130"/>
        <v>0</v>
      </c>
      <c r="E1065" s="1">
        <f t="shared" si="135"/>
        <v>33</v>
      </c>
      <c r="I1065" s="2">
        <f t="shared" si="131"/>
        <v>215.956284153005</v>
      </c>
      <c r="J1065" s="2">
        <f t="shared" si="132"/>
        <v>35.9562841530055</v>
      </c>
      <c r="K1065" s="1">
        <f t="shared" si="133"/>
        <v>3</v>
      </c>
      <c r="L1065" s="3">
        <f t="shared" si="134"/>
        <v>0.00248842592592593</v>
      </c>
    </row>
    <row r="1066" spans="1:12">
      <c r="A1066" s="1" t="s">
        <v>12</v>
      </c>
      <c r="B1066" s="1" t="str">
        <f t="shared" si="128"/>
        <v>33</v>
      </c>
      <c r="C1066" s="1">
        <f t="shared" si="129"/>
        <v>33</v>
      </c>
      <c r="D1066" s="1">
        <f t="shared" si="130"/>
        <v>0</v>
      </c>
      <c r="E1066" s="1">
        <f t="shared" si="135"/>
        <v>33</v>
      </c>
      <c r="I1066" s="2">
        <f t="shared" si="131"/>
        <v>216.15925058548</v>
      </c>
      <c r="J1066" s="2">
        <f t="shared" si="132"/>
        <v>36.1592505854801</v>
      </c>
      <c r="K1066" s="1">
        <f t="shared" si="133"/>
        <v>3</v>
      </c>
      <c r="L1066" s="3">
        <f t="shared" si="134"/>
        <v>0.0025</v>
      </c>
    </row>
    <row r="1067" spans="1:12">
      <c r="A1067" s="1" t="s">
        <v>12</v>
      </c>
      <c r="B1067" s="1" t="str">
        <f t="shared" si="128"/>
        <v>33</v>
      </c>
      <c r="C1067" s="1">
        <f t="shared" si="129"/>
        <v>33</v>
      </c>
      <c r="D1067" s="1">
        <f t="shared" si="130"/>
        <v>0</v>
      </c>
      <c r="E1067" s="1">
        <f t="shared" si="135"/>
        <v>33</v>
      </c>
      <c r="I1067" s="2">
        <f t="shared" si="131"/>
        <v>216.362217017955</v>
      </c>
      <c r="J1067" s="2">
        <f t="shared" si="132"/>
        <v>36.3622170179547</v>
      </c>
      <c r="K1067" s="1">
        <f t="shared" si="133"/>
        <v>3</v>
      </c>
      <c r="L1067" s="3">
        <f t="shared" si="134"/>
        <v>0.0025</v>
      </c>
    </row>
    <row r="1068" spans="1:12">
      <c r="A1068" s="1" t="s">
        <v>19</v>
      </c>
      <c r="B1068" s="1" t="str">
        <f t="shared" si="128"/>
        <v>34</v>
      </c>
      <c r="C1068" s="1">
        <f t="shared" si="129"/>
        <v>34</v>
      </c>
      <c r="D1068" s="1">
        <f t="shared" si="130"/>
        <v>1</v>
      </c>
      <c r="E1068" s="1">
        <f t="shared" si="135"/>
        <v>34</v>
      </c>
      <c r="I1068" s="2">
        <f t="shared" si="131"/>
        <v>216.565183450429</v>
      </c>
      <c r="J1068" s="2">
        <f t="shared" si="132"/>
        <v>36.5651834504293</v>
      </c>
      <c r="K1068" s="1">
        <f t="shared" si="133"/>
        <v>3</v>
      </c>
      <c r="L1068" s="3">
        <f t="shared" si="134"/>
        <v>0.0025</v>
      </c>
    </row>
    <row r="1069" spans="1:12">
      <c r="A1069" s="1" t="s">
        <v>19</v>
      </c>
      <c r="B1069" s="1" t="str">
        <f t="shared" si="128"/>
        <v>34</v>
      </c>
      <c r="C1069" s="1">
        <f t="shared" si="129"/>
        <v>34</v>
      </c>
      <c r="D1069" s="1">
        <f t="shared" si="130"/>
        <v>0</v>
      </c>
      <c r="E1069" s="1">
        <f t="shared" si="135"/>
        <v>34</v>
      </c>
      <c r="I1069" s="2">
        <f t="shared" si="131"/>
        <v>216.768149882904</v>
      </c>
      <c r="J1069" s="2">
        <f t="shared" si="132"/>
        <v>36.768149882904</v>
      </c>
      <c r="K1069" s="1">
        <f t="shared" si="133"/>
        <v>3</v>
      </c>
      <c r="L1069" s="3">
        <f t="shared" si="134"/>
        <v>0.0025</v>
      </c>
    </row>
    <row r="1070" spans="1:12">
      <c r="A1070" s="1" t="s">
        <v>19</v>
      </c>
      <c r="B1070" s="1" t="str">
        <f t="shared" si="128"/>
        <v>34</v>
      </c>
      <c r="C1070" s="1">
        <f t="shared" si="129"/>
        <v>34</v>
      </c>
      <c r="D1070" s="1">
        <f t="shared" si="130"/>
        <v>0</v>
      </c>
      <c r="E1070" s="1">
        <f t="shared" si="135"/>
        <v>34</v>
      </c>
      <c r="I1070" s="2">
        <f t="shared" si="131"/>
        <v>216.971116315379</v>
      </c>
      <c r="J1070" s="2">
        <f t="shared" si="132"/>
        <v>36.9711163153786</v>
      </c>
      <c r="K1070" s="1">
        <f t="shared" si="133"/>
        <v>3</v>
      </c>
      <c r="L1070" s="3">
        <f t="shared" si="134"/>
        <v>0.0025</v>
      </c>
    </row>
    <row r="1071" spans="1:12">
      <c r="A1071" s="1" t="s">
        <v>19</v>
      </c>
      <c r="B1071" s="1" t="str">
        <f t="shared" si="128"/>
        <v>34</v>
      </c>
      <c r="C1071" s="1">
        <f t="shared" si="129"/>
        <v>34</v>
      </c>
      <c r="D1071" s="1">
        <f t="shared" si="130"/>
        <v>0</v>
      </c>
      <c r="E1071" s="1">
        <f t="shared" si="135"/>
        <v>34</v>
      </c>
      <c r="I1071" s="2">
        <f t="shared" si="131"/>
        <v>217.174082747853</v>
      </c>
      <c r="J1071" s="2">
        <f t="shared" si="132"/>
        <v>37.1740827478532</v>
      </c>
      <c r="K1071" s="1">
        <f t="shared" si="133"/>
        <v>3</v>
      </c>
      <c r="L1071" s="3">
        <f t="shared" si="134"/>
        <v>0.00251157407407407</v>
      </c>
    </row>
    <row r="1072" spans="1:12">
      <c r="A1072" s="1" t="s">
        <v>19</v>
      </c>
      <c r="B1072" s="1" t="str">
        <f t="shared" si="128"/>
        <v>34</v>
      </c>
      <c r="C1072" s="1">
        <f t="shared" si="129"/>
        <v>34</v>
      </c>
      <c r="D1072" s="1">
        <f t="shared" si="130"/>
        <v>0</v>
      </c>
      <c r="E1072" s="1">
        <f t="shared" si="135"/>
        <v>34</v>
      </c>
      <c r="I1072" s="2">
        <f t="shared" si="131"/>
        <v>217.377049180328</v>
      </c>
      <c r="J1072" s="2">
        <f t="shared" si="132"/>
        <v>37.3770491803279</v>
      </c>
      <c r="K1072" s="1">
        <f t="shared" si="133"/>
        <v>3</v>
      </c>
      <c r="L1072" s="3">
        <f t="shared" si="134"/>
        <v>0.00251157407407407</v>
      </c>
    </row>
    <row r="1073" spans="1:12">
      <c r="A1073" s="1" t="s">
        <v>15</v>
      </c>
      <c r="B1073" s="1" t="str">
        <f t="shared" si="128"/>
        <v>31</v>
      </c>
      <c r="C1073" s="1">
        <f t="shared" si="129"/>
        <v>31</v>
      </c>
      <c r="D1073" s="1">
        <f t="shared" si="130"/>
        <v>-3</v>
      </c>
      <c r="E1073" s="1">
        <f t="shared" si="135"/>
        <v>31</v>
      </c>
      <c r="I1073" s="2">
        <f t="shared" si="131"/>
        <v>217.580015612802</v>
      </c>
      <c r="J1073" s="2">
        <f t="shared" si="132"/>
        <v>37.5800156128025</v>
      </c>
      <c r="K1073" s="1">
        <f t="shared" si="133"/>
        <v>3</v>
      </c>
      <c r="L1073" s="3">
        <f t="shared" si="134"/>
        <v>0.00251157407407407</v>
      </c>
    </row>
    <row r="1074" spans="1:12">
      <c r="A1074" s="1" t="s">
        <v>15</v>
      </c>
      <c r="B1074" s="1" t="str">
        <f t="shared" si="128"/>
        <v>31</v>
      </c>
      <c r="C1074" s="1">
        <f t="shared" si="129"/>
        <v>31</v>
      </c>
      <c r="D1074" s="1">
        <f t="shared" si="130"/>
        <v>0</v>
      </c>
      <c r="E1074" s="1">
        <f t="shared" si="135"/>
        <v>31</v>
      </c>
      <c r="I1074" s="2">
        <f t="shared" si="131"/>
        <v>217.782982045277</v>
      </c>
      <c r="J1074" s="2">
        <f t="shared" si="132"/>
        <v>37.7829820452771</v>
      </c>
      <c r="K1074" s="1">
        <f t="shared" si="133"/>
        <v>3</v>
      </c>
      <c r="L1074" s="3">
        <f t="shared" si="134"/>
        <v>0.00251157407407407</v>
      </c>
    </row>
    <row r="1075" spans="1:12">
      <c r="A1075" s="1" t="s">
        <v>15</v>
      </c>
      <c r="B1075" s="1" t="str">
        <f t="shared" si="128"/>
        <v>31</v>
      </c>
      <c r="C1075" s="1">
        <f t="shared" si="129"/>
        <v>31</v>
      </c>
      <c r="D1075" s="1">
        <f t="shared" si="130"/>
        <v>0</v>
      </c>
      <c r="E1075" s="1">
        <f t="shared" si="135"/>
        <v>31</v>
      </c>
      <c r="I1075" s="2">
        <f t="shared" si="131"/>
        <v>217.985948477752</v>
      </c>
      <c r="J1075" s="2">
        <f t="shared" si="132"/>
        <v>37.9859484777517</v>
      </c>
      <c r="K1075" s="1">
        <f t="shared" si="133"/>
        <v>3</v>
      </c>
      <c r="L1075" s="3">
        <f t="shared" si="134"/>
        <v>0.00251157407407407</v>
      </c>
    </row>
    <row r="1076" spans="1:12">
      <c r="A1076" s="1" t="s">
        <v>15</v>
      </c>
      <c r="B1076" s="1" t="str">
        <f t="shared" si="128"/>
        <v>31</v>
      </c>
      <c r="C1076" s="1">
        <f t="shared" si="129"/>
        <v>31</v>
      </c>
      <c r="D1076" s="1">
        <f t="shared" si="130"/>
        <v>0</v>
      </c>
      <c r="E1076" s="1">
        <f t="shared" si="135"/>
        <v>31</v>
      </c>
      <c r="I1076" s="2">
        <f t="shared" si="131"/>
        <v>218.188914910226</v>
      </c>
      <c r="J1076" s="2">
        <f t="shared" si="132"/>
        <v>38.1889149102264</v>
      </c>
      <c r="K1076" s="1">
        <f t="shared" si="133"/>
        <v>3</v>
      </c>
      <c r="L1076" s="3">
        <f t="shared" si="134"/>
        <v>0.00252314814814815</v>
      </c>
    </row>
    <row r="1077" spans="1:12">
      <c r="A1077" s="1" t="s">
        <v>15</v>
      </c>
      <c r="B1077" s="1" t="str">
        <f t="shared" si="128"/>
        <v>31</v>
      </c>
      <c r="C1077" s="1">
        <f t="shared" si="129"/>
        <v>31</v>
      </c>
      <c r="D1077" s="1">
        <f t="shared" si="130"/>
        <v>0</v>
      </c>
      <c r="E1077" s="1">
        <f t="shared" si="135"/>
        <v>31</v>
      </c>
      <c r="I1077" s="2">
        <f t="shared" si="131"/>
        <v>218.391881342701</v>
      </c>
      <c r="J1077" s="2">
        <f t="shared" si="132"/>
        <v>38.391881342701</v>
      </c>
      <c r="K1077" s="1">
        <f t="shared" si="133"/>
        <v>3</v>
      </c>
      <c r="L1077" s="3">
        <f t="shared" si="134"/>
        <v>0.00252314814814815</v>
      </c>
    </row>
    <row r="1078" spans="1:12">
      <c r="A1078" s="1" t="s">
        <v>19</v>
      </c>
      <c r="B1078" s="1" t="str">
        <f t="shared" si="128"/>
        <v>34</v>
      </c>
      <c r="C1078" s="1">
        <f t="shared" si="129"/>
        <v>34</v>
      </c>
      <c r="D1078" s="1">
        <f t="shared" si="130"/>
        <v>3</v>
      </c>
      <c r="E1078" s="1">
        <f t="shared" si="135"/>
        <v>34</v>
      </c>
      <c r="I1078" s="2">
        <f t="shared" si="131"/>
        <v>218.594847775176</v>
      </c>
      <c r="J1078" s="2">
        <f t="shared" si="132"/>
        <v>38.5948477751757</v>
      </c>
      <c r="K1078" s="1">
        <f t="shared" si="133"/>
        <v>3</v>
      </c>
      <c r="L1078" s="3">
        <f t="shared" si="134"/>
        <v>0.00252314814814815</v>
      </c>
    </row>
    <row r="1079" spans="1:12">
      <c r="A1079" s="1" t="s">
        <v>19</v>
      </c>
      <c r="B1079" s="1" t="str">
        <f t="shared" si="128"/>
        <v>34</v>
      </c>
      <c r="C1079" s="1">
        <f t="shared" si="129"/>
        <v>34</v>
      </c>
      <c r="D1079" s="1">
        <f t="shared" si="130"/>
        <v>0</v>
      </c>
      <c r="E1079" s="1">
        <f t="shared" si="135"/>
        <v>34</v>
      </c>
      <c r="I1079" s="2">
        <f t="shared" si="131"/>
        <v>218.79781420765</v>
      </c>
      <c r="J1079" s="2">
        <f t="shared" si="132"/>
        <v>38.7978142076503</v>
      </c>
      <c r="K1079" s="1">
        <f t="shared" si="133"/>
        <v>3</v>
      </c>
      <c r="L1079" s="3">
        <f t="shared" si="134"/>
        <v>0.00252314814814815</v>
      </c>
    </row>
    <row r="1080" spans="1:12">
      <c r="A1080" s="1" t="s">
        <v>19</v>
      </c>
      <c r="B1080" s="1" t="str">
        <f t="shared" si="128"/>
        <v>34</v>
      </c>
      <c r="C1080" s="1">
        <f t="shared" si="129"/>
        <v>34</v>
      </c>
      <c r="D1080" s="1">
        <f t="shared" si="130"/>
        <v>0</v>
      </c>
      <c r="E1080" s="1">
        <f t="shared" si="135"/>
        <v>34</v>
      </c>
      <c r="I1080" s="2">
        <f t="shared" si="131"/>
        <v>219.000780640125</v>
      </c>
      <c r="J1080" s="2">
        <f t="shared" si="132"/>
        <v>39.0007806401249</v>
      </c>
      <c r="K1080" s="1">
        <f t="shared" si="133"/>
        <v>3</v>
      </c>
      <c r="L1080" s="3">
        <f t="shared" si="134"/>
        <v>0.00253472222222222</v>
      </c>
    </row>
    <row r="1081" spans="1:12">
      <c r="A1081" s="1" t="s">
        <v>19</v>
      </c>
      <c r="B1081" s="1" t="str">
        <f t="shared" si="128"/>
        <v>34</v>
      </c>
      <c r="C1081" s="1">
        <f t="shared" si="129"/>
        <v>34</v>
      </c>
      <c r="D1081" s="1">
        <f t="shared" si="130"/>
        <v>0</v>
      </c>
      <c r="E1081" s="1">
        <f t="shared" si="135"/>
        <v>34</v>
      </c>
      <c r="I1081" s="2">
        <f t="shared" si="131"/>
        <v>219.2037470726</v>
      </c>
      <c r="J1081" s="2">
        <f t="shared" si="132"/>
        <v>39.2037470725995</v>
      </c>
      <c r="K1081" s="1">
        <f t="shared" si="133"/>
        <v>3</v>
      </c>
      <c r="L1081" s="3">
        <f t="shared" si="134"/>
        <v>0.00253472222222222</v>
      </c>
    </row>
    <row r="1082" spans="1:12">
      <c r="A1082" s="1" t="s">
        <v>19</v>
      </c>
      <c r="B1082" s="1" t="str">
        <f t="shared" si="128"/>
        <v>34</v>
      </c>
      <c r="C1082" s="1">
        <f t="shared" si="129"/>
        <v>34</v>
      </c>
      <c r="D1082" s="1">
        <f t="shared" si="130"/>
        <v>0</v>
      </c>
      <c r="E1082" s="1">
        <f t="shared" si="135"/>
        <v>34</v>
      </c>
      <c r="I1082" s="2">
        <f t="shared" si="131"/>
        <v>219.406713505074</v>
      </c>
      <c r="J1082" s="2">
        <f t="shared" si="132"/>
        <v>39.4067135050742</v>
      </c>
      <c r="K1082" s="1">
        <f t="shared" si="133"/>
        <v>3</v>
      </c>
      <c r="L1082" s="3">
        <f t="shared" si="134"/>
        <v>0.00253472222222222</v>
      </c>
    </row>
    <row r="1083" spans="1:12">
      <c r="A1083" s="1" t="s">
        <v>25</v>
      </c>
      <c r="B1083" s="1" t="str">
        <f t="shared" si="128"/>
        <v>30</v>
      </c>
      <c r="C1083" s="1">
        <f t="shared" si="129"/>
        <v>30</v>
      </c>
      <c r="D1083" s="1">
        <f t="shared" si="130"/>
        <v>-4</v>
      </c>
      <c r="E1083" s="1">
        <f t="shared" si="135"/>
        <v>30</v>
      </c>
      <c r="I1083" s="2">
        <f t="shared" si="131"/>
        <v>219.609679937549</v>
      </c>
      <c r="J1083" s="2">
        <f t="shared" si="132"/>
        <v>39.6096799375488</v>
      </c>
      <c r="K1083" s="1">
        <f t="shared" si="133"/>
        <v>3</v>
      </c>
      <c r="L1083" s="3">
        <f t="shared" si="134"/>
        <v>0.00253472222222222</v>
      </c>
    </row>
    <row r="1084" spans="1:12">
      <c r="A1084" s="1" t="s">
        <v>25</v>
      </c>
      <c r="B1084" s="1" t="str">
        <f t="shared" si="128"/>
        <v>30</v>
      </c>
      <c r="C1084" s="1">
        <f t="shared" si="129"/>
        <v>30</v>
      </c>
      <c r="D1084" s="1">
        <f t="shared" si="130"/>
        <v>0</v>
      </c>
      <c r="E1084" s="1">
        <f t="shared" si="135"/>
        <v>30</v>
      </c>
      <c r="I1084" s="2">
        <f t="shared" si="131"/>
        <v>219.812646370023</v>
      </c>
      <c r="J1084" s="2">
        <f t="shared" si="132"/>
        <v>39.8126463700234</v>
      </c>
      <c r="K1084" s="1">
        <f t="shared" si="133"/>
        <v>3</v>
      </c>
      <c r="L1084" s="3">
        <f t="shared" si="134"/>
        <v>0.00253472222222222</v>
      </c>
    </row>
    <row r="1085" spans="1:12">
      <c r="A1085" s="1" t="s">
        <v>25</v>
      </c>
      <c r="B1085" s="1" t="str">
        <f t="shared" si="128"/>
        <v>30</v>
      </c>
      <c r="C1085" s="1">
        <f t="shared" si="129"/>
        <v>30</v>
      </c>
      <c r="D1085" s="1">
        <f t="shared" si="130"/>
        <v>0</v>
      </c>
      <c r="E1085" s="1">
        <f t="shared" si="135"/>
        <v>30</v>
      </c>
      <c r="I1085" s="2">
        <f t="shared" si="131"/>
        <v>220.015612802498</v>
      </c>
      <c r="J1085" s="2">
        <f t="shared" si="132"/>
        <v>40.0156128024981</v>
      </c>
      <c r="K1085" s="1">
        <f t="shared" si="133"/>
        <v>3</v>
      </c>
      <c r="L1085" s="3">
        <f t="shared" si="134"/>
        <v>0.0025462962962963</v>
      </c>
    </row>
    <row r="1086" spans="1:12">
      <c r="A1086" s="1" t="s">
        <v>25</v>
      </c>
      <c r="B1086" s="1" t="str">
        <f t="shared" si="128"/>
        <v>30</v>
      </c>
      <c r="C1086" s="1">
        <f t="shared" si="129"/>
        <v>30</v>
      </c>
      <c r="D1086" s="1">
        <f t="shared" si="130"/>
        <v>0</v>
      </c>
      <c r="E1086" s="1">
        <f t="shared" si="135"/>
        <v>30</v>
      </c>
      <c r="I1086" s="2">
        <f t="shared" si="131"/>
        <v>220.218579234973</v>
      </c>
      <c r="J1086" s="2">
        <f t="shared" si="132"/>
        <v>40.2185792349727</v>
      </c>
      <c r="K1086" s="1">
        <f t="shared" si="133"/>
        <v>3</v>
      </c>
      <c r="L1086" s="3">
        <f t="shared" si="134"/>
        <v>0.0025462962962963</v>
      </c>
    </row>
    <row r="1087" spans="1:12">
      <c r="A1087" s="1" t="s">
        <v>25</v>
      </c>
      <c r="B1087" s="1" t="str">
        <f t="shared" si="128"/>
        <v>30</v>
      </c>
      <c r="C1087" s="1">
        <f t="shared" si="129"/>
        <v>30</v>
      </c>
      <c r="D1087" s="1">
        <f t="shared" si="130"/>
        <v>0</v>
      </c>
      <c r="E1087" s="1">
        <f t="shared" si="135"/>
        <v>30</v>
      </c>
      <c r="I1087" s="2">
        <f t="shared" si="131"/>
        <v>220.421545667447</v>
      </c>
      <c r="J1087" s="2">
        <f t="shared" si="132"/>
        <v>40.4215456674473</v>
      </c>
      <c r="K1087" s="1">
        <f t="shared" si="133"/>
        <v>3</v>
      </c>
      <c r="L1087" s="3">
        <f t="shared" si="134"/>
        <v>0.0025462962962963</v>
      </c>
    </row>
    <row r="1088" spans="1:12">
      <c r="A1088" s="1" t="s">
        <v>19</v>
      </c>
      <c r="B1088" s="1" t="str">
        <f t="shared" si="128"/>
        <v>34</v>
      </c>
      <c r="C1088" s="1">
        <f t="shared" si="129"/>
        <v>34</v>
      </c>
      <c r="D1088" s="1">
        <f t="shared" si="130"/>
        <v>4</v>
      </c>
      <c r="E1088" s="1">
        <f t="shared" si="135"/>
        <v>34</v>
      </c>
      <c r="I1088" s="2">
        <f t="shared" si="131"/>
        <v>220.624512099922</v>
      </c>
      <c r="J1088" s="2">
        <f t="shared" si="132"/>
        <v>40.6245120999219</v>
      </c>
      <c r="K1088" s="1">
        <f t="shared" si="133"/>
        <v>3</v>
      </c>
      <c r="L1088" s="3">
        <f t="shared" si="134"/>
        <v>0.0025462962962963</v>
      </c>
    </row>
    <row r="1089" spans="1:12">
      <c r="A1089" s="1" t="s">
        <v>19</v>
      </c>
      <c r="B1089" s="1" t="str">
        <f t="shared" si="128"/>
        <v>34</v>
      </c>
      <c r="C1089" s="1">
        <f t="shared" si="129"/>
        <v>34</v>
      </c>
      <c r="D1089" s="1">
        <f t="shared" si="130"/>
        <v>0</v>
      </c>
      <c r="E1089" s="1">
        <f t="shared" si="135"/>
        <v>34</v>
      </c>
      <c r="I1089" s="2">
        <f t="shared" si="131"/>
        <v>220.827478532397</v>
      </c>
      <c r="J1089" s="2">
        <f t="shared" si="132"/>
        <v>40.8274785323966</v>
      </c>
      <c r="K1089" s="1">
        <f t="shared" si="133"/>
        <v>3</v>
      </c>
      <c r="L1089" s="3">
        <f t="shared" si="134"/>
        <v>0.0025462962962963</v>
      </c>
    </row>
    <row r="1090" spans="1:12">
      <c r="A1090" s="1" t="s">
        <v>19</v>
      </c>
      <c r="B1090" s="1" t="str">
        <f t="shared" ref="B1090:B1153" si="136">SUBSTITUTE(SUBSTITUTE(A1090,"m",""),"s","")</f>
        <v>34</v>
      </c>
      <c r="C1090" s="1">
        <f t="shared" ref="C1090:C1153" si="137">IF(LEN(B1090)&lt;=0,C1089,VALUE(B1090))</f>
        <v>34</v>
      </c>
      <c r="D1090" s="1">
        <f t="shared" si="130"/>
        <v>0</v>
      </c>
      <c r="E1090" s="1">
        <f t="shared" si="135"/>
        <v>34</v>
      </c>
      <c r="I1090" s="2">
        <f t="shared" si="131"/>
        <v>221.030444964871</v>
      </c>
      <c r="J1090" s="2">
        <f t="shared" si="132"/>
        <v>41.0304449648712</v>
      </c>
      <c r="K1090" s="1">
        <f t="shared" si="133"/>
        <v>3</v>
      </c>
      <c r="L1090" s="3">
        <f t="shared" si="134"/>
        <v>0.00255787037037037</v>
      </c>
    </row>
    <row r="1091" spans="1:12">
      <c r="A1091" s="1" t="s">
        <v>19</v>
      </c>
      <c r="B1091" s="1" t="str">
        <f t="shared" si="136"/>
        <v>34</v>
      </c>
      <c r="C1091" s="1">
        <f t="shared" si="137"/>
        <v>34</v>
      </c>
      <c r="D1091" s="1">
        <f t="shared" ref="D1091:D1154" si="138">IF(ABS(D1090)&gt;5,C1091-C1090+D1090,C1091-C1090)</f>
        <v>0</v>
      </c>
      <c r="E1091" s="1">
        <f t="shared" si="135"/>
        <v>34</v>
      </c>
      <c r="I1091" s="2">
        <f t="shared" ref="I1091:I1154" si="139">(ROW()-1)*$H$2</f>
        <v>221.233411397346</v>
      </c>
      <c r="J1091" s="2">
        <f t="shared" ref="J1091:J1154" si="140">MOD(I1091,60)</f>
        <v>41.2334113973458</v>
      </c>
      <c r="K1091" s="1">
        <f t="shared" ref="K1091:K1154" si="141">ROUNDDOWN(I1091/60,0)</f>
        <v>3</v>
      </c>
      <c r="L1091" s="3">
        <f t="shared" ref="L1091:L1154" si="142">TIME(0,K1091,J1091)</f>
        <v>0.00255787037037037</v>
      </c>
    </row>
    <row r="1092" spans="1:12">
      <c r="A1092" s="1" t="s">
        <v>19</v>
      </c>
      <c r="B1092" s="1" t="str">
        <f t="shared" si="136"/>
        <v>34</v>
      </c>
      <c r="C1092" s="1">
        <f t="shared" si="137"/>
        <v>34</v>
      </c>
      <c r="D1092" s="1">
        <f t="shared" si="138"/>
        <v>0</v>
      </c>
      <c r="E1092" s="1">
        <f t="shared" si="135"/>
        <v>34</v>
      </c>
      <c r="I1092" s="2">
        <f t="shared" si="139"/>
        <v>221.43637782982</v>
      </c>
      <c r="J1092" s="2">
        <f t="shared" si="140"/>
        <v>41.4363778298205</v>
      </c>
      <c r="K1092" s="1">
        <f t="shared" si="141"/>
        <v>3</v>
      </c>
      <c r="L1092" s="3">
        <f t="shared" si="142"/>
        <v>0.00255787037037037</v>
      </c>
    </row>
    <row r="1093" spans="1:12">
      <c r="A1093" s="1" t="s">
        <v>16</v>
      </c>
      <c r="B1093" s="1" t="str">
        <f t="shared" si="136"/>
        <v>32</v>
      </c>
      <c r="C1093" s="1">
        <f t="shared" si="137"/>
        <v>32</v>
      </c>
      <c r="D1093" s="1">
        <f t="shared" si="138"/>
        <v>-2</v>
      </c>
      <c r="E1093" s="1">
        <f t="shared" si="135"/>
        <v>32</v>
      </c>
      <c r="I1093" s="2">
        <f t="shared" si="139"/>
        <v>221.639344262295</v>
      </c>
      <c r="J1093" s="2">
        <f t="shared" si="140"/>
        <v>41.6393442622951</v>
      </c>
      <c r="K1093" s="1">
        <f t="shared" si="141"/>
        <v>3</v>
      </c>
      <c r="L1093" s="3">
        <f t="shared" si="142"/>
        <v>0.00255787037037037</v>
      </c>
    </row>
    <row r="1094" spans="1:12">
      <c r="A1094" s="1" t="s">
        <v>16</v>
      </c>
      <c r="B1094" s="1" t="str">
        <f t="shared" si="136"/>
        <v>32</v>
      </c>
      <c r="C1094" s="1">
        <f t="shared" si="137"/>
        <v>32</v>
      </c>
      <c r="D1094" s="1">
        <f t="shared" si="138"/>
        <v>0</v>
      </c>
      <c r="E1094" s="1">
        <f t="shared" si="135"/>
        <v>32</v>
      </c>
      <c r="I1094" s="2">
        <f t="shared" si="139"/>
        <v>221.84231069477</v>
      </c>
      <c r="J1094" s="2">
        <f t="shared" si="140"/>
        <v>41.8423106947697</v>
      </c>
      <c r="K1094" s="1">
        <f t="shared" si="141"/>
        <v>3</v>
      </c>
      <c r="L1094" s="3">
        <f t="shared" si="142"/>
        <v>0.00255787037037037</v>
      </c>
    </row>
    <row r="1095" spans="1:12">
      <c r="A1095" s="1" t="s">
        <v>16</v>
      </c>
      <c r="B1095" s="1" t="str">
        <f t="shared" si="136"/>
        <v>32</v>
      </c>
      <c r="C1095" s="1">
        <f t="shared" si="137"/>
        <v>32</v>
      </c>
      <c r="D1095" s="1">
        <f t="shared" si="138"/>
        <v>0</v>
      </c>
      <c r="E1095" s="1">
        <f t="shared" si="135"/>
        <v>32</v>
      </c>
      <c r="I1095" s="2">
        <f t="shared" si="139"/>
        <v>222.045277127244</v>
      </c>
      <c r="J1095" s="2">
        <f t="shared" si="140"/>
        <v>42.0452771272443</v>
      </c>
      <c r="K1095" s="1">
        <f t="shared" si="141"/>
        <v>3</v>
      </c>
      <c r="L1095" s="3">
        <f t="shared" si="142"/>
        <v>0.00256944444444444</v>
      </c>
    </row>
    <row r="1096" spans="1:12">
      <c r="A1096" s="1" t="s">
        <v>16</v>
      </c>
      <c r="B1096" s="1" t="str">
        <f t="shared" si="136"/>
        <v>32</v>
      </c>
      <c r="C1096" s="1">
        <f t="shared" si="137"/>
        <v>32</v>
      </c>
      <c r="D1096" s="1">
        <f t="shared" si="138"/>
        <v>0</v>
      </c>
      <c r="E1096" s="1">
        <f t="shared" si="135"/>
        <v>32</v>
      </c>
      <c r="I1096" s="2">
        <f t="shared" si="139"/>
        <v>222.248243559719</v>
      </c>
      <c r="J1096" s="2">
        <f t="shared" si="140"/>
        <v>42.248243559719</v>
      </c>
      <c r="K1096" s="1">
        <f t="shared" si="141"/>
        <v>3</v>
      </c>
      <c r="L1096" s="3">
        <f t="shared" si="142"/>
        <v>0.00256944444444444</v>
      </c>
    </row>
    <row r="1097" spans="1:12">
      <c r="A1097" s="1" t="s">
        <v>16</v>
      </c>
      <c r="B1097" s="1" t="str">
        <f t="shared" si="136"/>
        <v>32</v>
      </c>
      <c r="C1097" s="1">
        <f t="shared" si="137"/>
        <v>32</v>
      </c>
      <c r="D1097" s="1">
        <f t="shared" si="138"/>
        <v>0</v>
      </c>
      <c r="E1097" s="1">
        <f t="shared" ref="E1097:E1160" si="143">IF(ABS(D1097)&gt;5,AVERAGE(E1089,E1090,E1091,E1092,E1093,E1094,E1095,E1096),C1097)</f>
        <v>32</v>
      </c>
      <c r="I1097" s="2">
        <f t="shared" si="139"/>
        <v>222.451209992194</v>
      </c>
      <c r="J1097" s="2">
        <f t="shared" si="140"/>
        <v>42.4512099921936</v>
      </c>
      <c r="K1097" s="1">
        <f t="shared" si="141"/>
        <v>3</v>
      </c>
      <c r="L1097" s="3">
        <f t="shared" si="142"/>
        <v>0.00256944444444444</v>
      </c>
    </row>
    <row r="1098" spans="1:12">
      <c r="A1098" s="1" t="s">
        <v>35</v>
      </c>
      <c r="B1098" s="1" t="str">
        <f t="shared" si="136"/>
        <v>29</v>
      </c>
      <c r="C1098" s="1">
        <f t="shared" si="137"/>
        <v>29</v>
      </c>
      <c r="D1098" s="1">
        <f t="shared" si="138"/>
        <v>-3</v>
      </c>
      <c r="E1098" s="1">
        <f t="shared" si="143"/>
        <v>29</v>
      </c>
      <c r="I1098" s="2">
        <f t="shared" si="139"/>
        <v>222.654176424668</v>
      </c>
      <c r="J1098" s="2">
        <f t="shared" si="140"/>
        <v>42.6541764246682</v>
      </c>
      <c r="K1098" s="1">
        <f t="shared" si="141"/>
        <v>3</v>
      </c>
      <c r="L1098" s="3">
        <f t="shared" si="142"/>
        <v>0.00256944444444444</v>
      </c>
    </row>
    <row r="1099" spans="1:12">
      <c r="A1099" s="1" t="s">
        <v>36</v>
      </c>
      <c r="B1099" s="1" t="str">
        <f t="shared" si="136"/>
        <v>29</v>
      </c>
      <c r="C1099" s="1">
        <f t="shared" si="137"/>
        <v>29</v>
      </c>
      <c r="D1099" s="1">
        <f t="shared" si="138"/>
        <v>0</v>
      </c>
      <c r="E1099" s="1">
        <f t="shared" si="143"/>
        <v>29</v>
      </c>
      <c r="I1099" s="2">
        <f t="shared" si="139"/>
        <v>222.857142857143</v>
      </c>
      <c r="J1099" s="2">
        <f t="shared" si="140"/>
        <v>42.8571428571429</v>
      </c>
      <c r="K1099" s="1">
        <f t="shared" si="141"/>
        <v>3</v>
      </c>
      <c r="L1099" s="3">
        <f t="shared" si="142"/>
        <v>0.00256944444444444</v>
      </c>
    </row>
    <row r="1100" spans="1:12">
      <c r="A1100" s="1" t="s">
        <v>16</v>
      </c>
      <c r="B1100" s="1" t="str">
        <f t="shared" si="136"/>
        <v>32</v>
      </c>
      <c r="C1100" s="1">
        <f t="shared" si="137"/>
        <v>32</v>
      </c>
      <c r="D1100" s="1">
        <f t="shared" si="138"/>
        <v>3</v>
      </c>
      <c r="E1100" s="1">
        <f t="shared" si="143"/>
        <v>32</v>
      </c>
      <c r="I1100" s="2">
        <f t="shared" si="139"/>
        <v>223.060109289617</v>
      </c>
      <c r="J1100" s="2">
        <f t="shared" si="140"/>
        <v>43.0601092896175</v>
      </c>
      <c r="K1100" s="1">
        <f t="shared" si="141"/>
        <v>3</v>
      </c>
      <c r="L1100" s="3">
        <f t="shared" si="142"/>
        <v>0.00258101851851852</v>
      </c>
    </row>
    <row r="1101" spans="1:12">
      <c r="A1101" s="1" t="s">
        <v>16</v>
      </c>
      <c r="B1101" s="1" t="str">
        <f t="shared" si="136"/>
        <v>32</v>
      </c>
      <c r="C1101" s="1">
        <f t="shared" si="137"/>
        <v>32</v>
      </c>
      <c r="D1101" s="1">
        <f t="shared" si="138"/>
        <v>0</v>
      </c>
      <c r="E1101" s="1">
        <f t="shared" si="143"/>
        <v>32</v>
      </c>
      <c r="I1101" s="2">
        <f t="shared" si="139"/>
        <v>223.263075722092</v>
      </c>
      <c r="J1101" s="2">
        <f t="shared" si="140"/>
        <v>43.2630757220921</v>
      </c>
      <c r="K1101" s="1">
        <f t="shared" si="141"/>
        <v>3</v>
      </c>
      <c r="L1101" s="3">
        <f t="shared" si="142"/>
        <v>0.00258101851851852</v>
      </c>
    </row>
    <row r="1102" spans="1:12">
      <c r="A1102" s="1" t="s">
        <v>16</v>
      </c>
      <c r="B1102" s="1" t="str">
        <f t="shared" si="136"/>
        <v>32</v>
      </c>
      <c r="C1102" s="1">
        <f t="shared" si="137"/>
        <v>32</v>
      </c>
      <c r="D1102" s="1">
        <f t="shared" si="138"/>
        <v>0</v>
      </c>
      <c r="E1102" s="1">
        <f t="shared" si="143"/>
        <v>32</v>
      </c>
      <c r="I1102" s="2">
        <f t="shared" si="139"/>
        <v>223.466042154567</v>
      </c>
      <c r="J1102" s="2">
        <f t="shared" si="140"/>
        <v>43.4660421545667</v>
      </c>
      <c r="K1102" s="1">
        <f t="shared" si="141"/>
        <v>3</v>
      </c>
      <c r="L1102" s="3">
        <f t="shared" si="142"/>
        <v>0.00258101851851852</v>
      </c>
    </row>
    <row r="1103" spans="1:12">
      <c r="A1103" s="1" t="s">
        <v>25</v>
      </c>
      <c r="B1103" s="1" t="str">
        <f t="shared" si="136"/>
        <v>30</v>
      </c>
      <c r="C1103" s="1">
        <f t="shared" si="137"/>
        <v>30</v>
      </c>
      <c r="D1103" s="1">
        <f t="shared" si="138"/>
        <v>-2</v>
      </c>
      <c r="E1103" s="1">
        <f t="shared" si="143"/>
        <v>30</v>
      </c>
      <c r="I1103" s="2">
        <f t="shared" si="139"/>
        <v>223.669008587041</v>
      </c>
      <c r="J1103" s="2">
        <f t="shared" si="140"/>
        <v>43.6690085870414</v>
      </c>
      <c r="K1103" s="1">
        <f t="shared" si="141"/>
        <v>3</v>
      </c>
      <c r="L1103" s="3">
        <f t="shared" si="142"/>
        <v>0.00258101851851852</v>
      </c>
    </row>
    <row r="1104" spans="1:12">
      <c r="A1104" s="1" t="s">
        <v>25</v>
      </c>
      <c r="B1104" s="1" t="str">
        <f t="shared" si="136"/>
        <v>30</v>
      </c>
      <c r="C1104" s="1">
        <f t="shared" si="137"/>
        <v>30</v>
      </c>
      <c r="D1104" s="1">
        <f t="shared" si="138"/>
        <v>0</v>
      </c>
      <c r="E1104" s="1">
        <f t="shared" si="143"/>
        <v>30</v>
      </c>
      <c r="I1104" s="2">
        <f t="shared" si="139"/>
        <v>223.871975019516</v>
      </c>
      <c r="J1104" s="2">
        <f t="shared" si="140"/>
        <v>43.871975019516</v>
      </c>
      <c r="K1104" s="1">
        <f t="shared" si="141"/>
        <v>3</v>
      </c>
      <c r="L1104" s="3">
        <f t="shared" si="142"/>
        <v>0.00258101851851852</v>
      </c>
    </row>
    <row r="1105" spans="1:12">
      <c r="A1105" s="1" t="s">
        <v>25</v>
      </c>
      <c r="B1105" s="1" t="str">
        <f t="shared" si="136"/>
        <v>30</v>
      </c>
      <c r="C1105" s="1">
        <f t="shared" si="137"/>
        <v>30</v>
      </c>
      <c r="D1105" s="1">
        <f t="shared" si="138"/>
        <v>0</v>
      </c>
      <c r="E1105" s="1">
        <f t="shared" si="143"/>
        <v>30</v>
      </c>
      <c r="I1105" s="2">
        <f t="shared" si="139"/>
        <v>224.074941451991</v>
      </c>
      <c r="J1105" s="2">
        <f t="shared" si="140"/>
        <v>44.0749414519906</v>
      </c>
      <c r="K1105" s="1">
        <f t="shared" si="141"/>
        <v>3</v>
      </c>
      <c r="L1105" s="3">
        <f t="shared" si="142"/>
        <v>0.00259259259259259</v>
      </c>
    </row>
    <row r="1106" spans="1:12">
      <c r="A1106" s="1" t="s">
        <v>25</v>
      </c>
      <c r="B1106" s="1" t="str">
        <f t="shared" si="136"/>
        <v>30</v>
      </c>
      <c r="C1106" s="1">
        <f t="shared" si="137"/>
        <v>30</v>
      </c>
      <c r="D1106" s="1">
        <f t="shared" si="138"/>
        <v>0</v>
      </c>
      <c r="E1106" s="1">
        <f t="shared" si="143"/>
        <v>30</v>
      </c>
      <c r="I1106" s="2">
        <f t="shared" si="139"/>
        <v>224.277907884465</v>
      </c>
      <c r="J1106" s="2">
        <f t="shared" si="140"/>
        <v>44.2779078844653</v>
      </c>
      <c r="K1106" s="1">
        <f t="shared" si="141"/>
        <v>3</v>
      </c>
      <c r="L1106" s="3">
        <f t="shared" si="142"/>
        <v>0.00259259259259259</v>
      </c>
    </row>
    <row r="1107" spans="1:12">
      <c r="A1107" s="1" t="s">
        <v>25</v>
      </c>
      <c r="B1107" s="1" t="str">
        <f t="shared" si="136"/>
        <v>30</v>
      </c>
      <c r="C1107" s="1">
        <f t="shared" si="137"/>
        <v>30</v>
      </c>
      <c r="D1107" s="1">
        <f t="shared" si="138"/>
        <v>0</v>
      </c>
      <c r="E1107" s="1">
        <f t="shared" si="143"/>
        <v>30</v>
      </c>
      <c r="I1107" s="2">
        <f t="shared" si="139"/>
        <v>224.48087431694</v>
      </c>
      <c r="J1107" s="2">
        <f t="shared" si="140"/>
        <v>44.4808743169399</v>
      </c>
      <c r="K1107" s="1">
        <f t="shared" si="141"/>
        <v>3</v>
      </c>
      <c r="L1107" s="3">
        <f t="shared" si="142"/>
        <v>0.00259259259259259</v>
      </c>
    </row>
    <row r="1108" spans="1:12">
      <c r="A1108" s="1" t="s">
        <v>25</v>
      </c>
      <c r="B1108" s="1" t="str">
        <f t="shared" si="136"/>
        <v>30</v>
      </c>
      <c r="C1108" s="1">
        <f t="shared" si="137"/>
        <v>30</v>
      </c>
      <c r="D1108" s="1">
        <f t="shared" si="138"/>
        <v>0</v>
      </c>
      <c r="E1108" s="1">
        <f t="shared" si="143"/>
        <v>30</v>
      </c>
      <c r="I1108" s="2">
        <f t="shared" si="139"/>
        <v>224.683840749415</v>
      </c>
      <c r="J1108" s="2">
        <f t="shared" si="140"/>
        <v>44.6838407494145</v>
      </c>
      <c r="K1108" s="1">
        <f t="shared" si="141"/>
        <v>3</v>
      </c>
      <c r="L1108" s="3">
        <f t="shared" si="142"/>
        <v>0.00259259259259259</v>
      </c>
    </row>
    <row r="1109" spans="1:12">
      <c r="A1109" s="1" t="s">
        <v>25</v>
      </c>
      <c r="B1109" s="1" t="str">
        <f t="shared" si="136"/>
        <v>30</v>
      </c>
      <c r="C1109" s="1">
        <f t="shared" si="137"/>
        <v>30</v>
      </c>
      <c r="D1109" s="1">
        <f t="shared" si="138"/>
        <v>0</v>
      </c>
      <c r="E1109" s="1">
        <f t="shared" si="143"/>
        <v>30</v>
      </c>
      <c r="I1109" s="2">
        <f t="shared" si="139"/>
        <v>224.886807181889</v>
      </c>
      <c r="J1109" s="2">
        <f t="shared" si="140"/>
        <v>44.8868071818891</v>
      </c>
      <c r="K1109" s="1">
        <f t="shared" si="141"/>
        <v>3</v>
      </c>
      <c r="L1109" s="3">
        <f t="shared" si="142"/>
        <v>0.00259259259259259</v>
      </c>
    </row>
    <row r="1110" spans="1:12">
      <c r="A1110" s="1" t="s">
        <v>25</v>
      </c>
      <c r="B1110" s="1" t="str">
        <f t="shared" si="136"/>
        <v>30</v>
      </c>
      <c r="C1110" s="1">
        <f t="shared" si="137"/>
        <v>30</v>
      </c>
      <c r="D1110" s="1">
        <f t="shared" si="138"/>
        <v>0</v>
      </c>
      <c r="E1110" s="1">
        <f t="shared" si="143"/>
        <v>30</v>
      </c>
      <c r="I1110" s="2">
        <f t="shared" si="139"/>
        <v>225.089773614364</v>
      </c>
      <c r="J1110" s="2">
        <f t="shared" si="140"/>
        <v>45.0897736143638</v>
      </c>
      <c r="K1110" s="1">
        <f t="shared" si="141"/>
        <v>3</v>
      </c>
      <c r="L1110" s="3">
        <f t="shared" si="142"/>
        <v>0.00260416666666667</v>
      </c>
    </row>
    <row r="1111" spans="1:12">
      <c r="A1111" s="1" t="s">
        <v>25</v>
      </c>
      <c r="B1111" s="1" t="str">
        <f t="shared" si="136"/>
        <v>30</v>
      </c>
      <c r="C1111" s="1">
        <f t="shared" si="137"/>
        <v>30</v>
      </c>
      <c r="D1111" s="1">
        <f t="shared" si="138"/>
        <v>0</v>
      </c>
      <c r="E1111" s="1">
        <f t="shared" si="143"/>
        <v>30</v>
      </c>
      <c r="I1111" s="2">
        <f t="shared" si="139"/>
        <v>225.292740046838</v>
      </c>
      <c r="J1111" s="2">
        <f t="shared" si="140"/>
        <v>45.2927400468384</v>
      </c>
      <c r="K1111" s="1">
        <f t="shared" si="141"/>
        <v>3</v>
      </c>
      <c r="L1111" s="3">
        <f t="shared" si="142"/>
        <v>0.00260416666666667</v>
      </c>
    </row>
    <row r="1112" spans="1:12">
      <c r="A1112" s="1" t="s">
        <v>25</v>
      </c>
      <c r="B1112" s="1" t="str">
        <f t="shared" si="136"/>
        <v>30</v>
      </c>
      <c r="C1112" s="1">
        <f t="shared" si="137"/>
        <v>30</v>
      </c>
      <c r="D1112" s="1">
        <f t="shared" si="138"/>
        <v>0</v>
      </c>
      <c r="E1112" s="1">
        <f t="shared" si="143"/>
        <v>30</v>
      </c>
      <c r="I1112" s="2">
        <f t="shared" si="139"/>
        <v>225.495706479313</v>
      </c>
      <c r="J1112" s="2">
        <f t="shared" si="140"/>
        <v>45.495706479313</v>
      </c>
      <c r="K1112" s="1">
        <f t="shared" si="141"/>
        <v>3</v>
      </c>
      <c r="L1112" s="3">
        <f t="shared" si="142"/>
        <v>0.00260416666666667</v>
      </c>
    </row>
    <row r="1113" spans="1:12">
      <c r="A1113" s="1" t="s">
        <v>25</v>
      </c>
      <c r="B1113" s="1" t="str">
        <f t="shared" si="136"/>
        <v>30</v>
      </c>
      <c r="C1113" s="1">
        <f t="shared" si="137"/>
        <v>30</v>
      </c>
      <c r="D1113" s="1">
        <f t="shared" si="138"/>
        <v>0</v>
      </c>
      <c r="E1113" s="1">
        <f t="shared" si="143"/>
        <v>30</v>
      </c>
      <c r="I1113" s="2">
        <f t="shared" si="139"/>
        <v>225.698672911788</v>
      </c>
      <c r="J1113" s="2">
        <f t="shared" si="140"/>
        <v>45.6986729117877</v>
      </c>
      <c r="K1113" s="1">
        <f t="shared" si="141"/>
        <v>3</v>
      </c>
      <c r="L1113" s="3">
        <f t="shared" si="142"/>
        <v>0.00260416666666667</v>
      </c>
    </row>
    <row r="1114" spans="1:12">
      <c r="A1114" s="1" t="s">
        <v>25</v>
      </c>
      <c r="B1114" s="1" t="str">
        <f t="shared" si="136"/>
        <v>30</v>
      </c>
      <c r="C1114" s="1">
        <f t="shared" si="137"/>
        <v>30</v>
      </c>
      <c r="D1114" s="1">
        <f t="shared" si="138"/>
        <v>0</v>
      </c>
      <c r="E1114" s="1">
        <f t="shared" si="143"/>
        <v>30</v>
      </c>
      <c r="I1114" s="2">
        <f t="shared" si="139"/>
        <v>225.901639344262</v>
      </c>
      <c r="J1114" s="2">
        <f t="shared" si="140"/>
        <v>45.9016393442623</v>
      </c>
      <c r="K1114" s="1">
        <f t="shared" si="141"/>
        <v>3</v>
      </c>
      <c r="L1114" s="3">
        <f t="shared" si="142"/>
        <v>0.00260416666666667</v>
      </c>
    </row>
    <row r="1115" spans="1:12">
      <c r="A1115" s="1" t="s">
        <v>25</v>
      </c>
      <c r="B1115" s="1" t="str">
        <f t="shared" si="136"/>
        <v>30</v>
      </c>
      <c r="C1115" s="1">
        <f t="shared" si="137"/>
        <v>30</v>
      </c>
      <c r="D1115" s="1">
        <f t="shared" si="138"/>
        <v>0</v>
      </c>
      <c r="E1115" s="1">
        <f t="shared" si="143"/>
        <v>30</v>
      </c>
      <c r="I1115" s="2">
        <f t="shared" si="139"/>
        <v>226.104605776737</v>
      </c>
      <c r="J1115" s="2">
        <f t="shared" si="140"/>
        <v>46.1046057767369</v>
      </c>
      <c r="K1115" s="1">
        <f t="shared" si="141"/>
        <v>3</v>
      </c>
      <c r="L1115" s="3">
        <f t="shared" si="142"/>
        <v>0.00261574074074074</v>
      </c>
    </row>
    <row r="1116" spans="1:12">
      <c r="A1116" s="1" t="s">
        <v>25</v>
      </c>
      <c r="B1116" s="1" t="str">
        <f t="shared" si="136"/>
        <v>30</v>
      </c>
      <c r="C1116" s="1">
        <f t="shared" si="137"/>
        <v>30</v>
      </c>
      <c r="D1116" s="1">
        <f t="shared" si="138"/>
        <v>0</v>
      </c>
      <c r="E1116" s="1">
        <f t="shared" si="143"/>
        <v>30</v>
      </c>
      <c r="I1116" s="2">
        <f t="shared" si="139"/>
        <v>226.307572209212</v>
      </c>
      <c r="J1116" s="2">
        <f t="shared" si="140"/>
        <v>46.3075722092116</v>
      </c>
      <c r="K1116" s="1">
        <f t="shared" si="141"/>
        <v>3</v>
      </c>
      <c r="L1116" s="3">
        <f t="shared" si="142"/>
        <v>0.00261574074074074</v>
      </c>
    </row>
    <row r="1117" spans="1:12">
      <c r="A1117" s="1" t="s">
        <v>25</v>
      </c>
      <c r="B1117" s="1" t="str">
        <f t="shared" si="136"/>
        <v>30</v>
      </c>
      <c r="C1117" s="1">
        <f t="shared" si="137"/>
        <v>30</v>
      </c>
      <c r="D1117" s="1">
        <f t="shared" si="138"/>
        <v>0</v>
      </c>
      <c r="E1117" s="1">
        <f t="shared" si="143"/>
        <v>30</v>
      </c>
      <c r="I1117" s="2">
        <f t="shared" si="139"/>
        <v>226.510538641686</v>
      </c>
      <c r="J1117" s="2">
        <f t="shared" si="140"/>
        <v>46.5105386416862</v>
      </c>
      <c r="K1117" s="1">
        <f t="shared" si="141"/>
        <v>3</v>
      </c>
      <c r="L1117" s="3">
        <f t="shared" si="142"/>
        <v>0.00261574074074074</v>
      </c>
    </row>
    <row r="1118" spans="1:12">
      <c r="A1118" s="1" t="s">
        <v>25</v>
      </c>
      <c r="B1118" s="1" t="str">
        <f t="shared" si="136"/>
        <v>30</v>
      </c>
      <c r="C1118" s="1">
        <f t="shared" si="137"/>
        <v>30</v>
      </c>
      <c r="D1118" s="1">
        <f t="shared" si="138"/>
        <v>0</v>
      </c>
      <c r="E1118" s="1">
        <f t="shared" si="143"/>
        <v>30</v>
      </c>
      <c r="I1118" s="2">
        <f t="shared" si="139"/>
        <v>226.713505074161</v>
      </c>
      <c r="J1118" s="2">
        <f t="shared" si="140"/>
        <v>46.7135050741608</v>
      </c>
      <c r="K1118" s="1">
        <f t="shared" si="141"/>
        <v>3</v>
      </c>
      <c r="L1118" s="3">
        <f t="shared" si="142"/>
        <v>0.00261574074074074</v>
      </c>
    </row>
    <row r="1119" spans="1:12">
      <c r="A1119" s="1" t="s">
        <v>19</v>
      </c>
      <c r="B1119" s="1" t="str">
        <f t="shared" si="136"/>
        <v>34</v>
      </c>
      <c r="C1119" s="1">
        <f t="shared" si="137"/>
        <v>34</v>
      </c>
      <c r="D1119" s="1">
        <f t="shared" si="138"/>
        <v>4</v>
      </c>
      <c r="E1119" s="1">
        <f t="shared" si="143"/>
        <v>34</v>
      </c>
      <c r="I1119" s="2">
        <f t="shared" si="139"/>
        <v>226.916471506635</v>
      </c>
      <c r="J1119" s="2">
        <f t="shared" si="140"/>
        <v>46.9164715066354</v>
      </c>
      <c r="K1119" s="1">
        <f t="shared" si="141"/>
        <v>3</v>
      </c>
      <c r="L1119" s="3">
        <f t="shared" si="142"/>
        <v>0.00261574074074074</v>
      </c>
    </row>
    <row r="1120" spans="1:12">
      <c r="A1120" s="1" t="s">
        <v>19</v>
      </c>
      <c r="B1120" s="1" t="str">
        <f t="shared" si="136"/>
        <v>34</v>
      </c>
      <c r="C1120" s="1">
        <f t="shared" si="137"/>
        <v>34</v>
      </c>
      <c r="D1120" s="1">
        <f t="shared" si="138"/>
        <v>0</v>
      </c>
      <c r="E1120" s="1">
        <f t="shared" si="143"/>
        <v>34</v>
      </c>
      <c r="I1120" s="2">
        <f t="shared" si="139"/>
        <v>227.11943793911</v>
      </c>
      <c r="J1120" s="2">
        <f t="shared" si="140"/>
        <v>47.1194379391101</v>
      </c>
      <c r="K1120" s="1">
        <f t="shared" si="141"/>
        <v>3</v>
      </c>
      <c r="L1120" s="3">
        <f t="shared" si="142"/>
        <v>0.00262731481481481</v>
      </c>
    </row>
    <row r="1121" spans="1:12">
      <c r="A1121" s="1" t="s">
        <v>19</v>
      </c>
      <c r="B1121" s="1" t="str">
        <f t="shared" si="136"/>
        <v>34</v>
      </c>
      <c r="C1121" s="1">
        <f t="shared" si="137"/>
        <v>34</v>
      </c>
      <c r="D1121" s="1">
        <f t="shared" si="138"/>
        <v>0</v>
      </c>
      <c r="E1121" s="1">
        <f t="shared" si="143"/>
        <v>34</v>
      </c>
      <c r="I1121" s="2">
        <f t="shared" si="139"/>
        <v>227.322404371585</v>
      </c>
      <c r="J1121" s="2">
        <f t="shared" si="140"/>
        <v>47.3224043715847</v>
      </c>
      <c r="K1121" s="1">
        <f t="shared" si="141"/>
        <v>3</v>
      </c>
      <c r="L1121" s="3">
        <f t="shared" si="142"/>
        <v>0.00262731481481481</v>
      </c>
    </row>
    <row r="1122" spans="1:12">
      <c r="A1122" s="1" t="s">
        <v>19</v>
      </c>
      <c r="B1122" s="1" t="str">
        <f t="shared" si="136"/>
        <v>34</v>
      </c>
      <c r="C1122" s="1">
        <f t="shared" si="137"/>
        <v>34</v>
      </c>
      <c r="D1122" s="1">
        <f t="shared" si="138"/>
        <v>0</v>
      </c>
      <c r="E1122" s="1">
        <f t="shared" si="143"/>
        <v>34</v>
      </c>
      <c r="I1122" s="2">
        <f t="shared" si="139"/>
        <v>227.525370804059</v>
      </c>
      <c r="J1122" s="2">
        <f t="shared" si="140"/>
        <v>47.5253708040593</v>
      </c>
      <c r="K1122" s="1">
        <f t="shared" si="141"/>
        <v>3</v>
      </c>
      <c r="L1122" s="3">
        <f t="shared" si="142"/>
        <v>0.00262731481481481</v>
      </c>
    </row>
    <row r="1123" spans="1:12">
      <c r="A1123" s="1" t="s">
        <v>19</v>
      </c>
      <c r="B1123" s="1" t="str">
        <f t="shared" si="136"/>
        <v>34</v>
      </c>
      <c r="C1123" s="1">
        <f t="shared" si="137"/>
        <v>34</v>
      </c>
      <c r="D1123" s="1">
        <f t="shared" si="138"/>
        <v>0</v>
      </c>
      <c r="E1123" s="1">
        <f t="shared" si="143"/>
        <v>34</v>
      </c>
      <c r="I1123" s="2">
        <f t="shared" si="139"/>
        <v>227.728337236534</v>
      </c>
      <c r="J1123" s="2">
        <f t="shared" si="140"/>
        <v>47.728337236534</v>
      </c>
      <c r="K1123" s="1">
        <f t="shared" si="141"/>
        <v>3</v>
      </c>
      <c r="L1123" s="3">
        <f t="shared" si="142"/>
        <v>0.00262731481481481</v>
      </c>
    </row>
    <row r="1124" spans="1:12">
      <c r="A1124" s="1" t="s">
        <v>18</v>
      </c>
      <c r="B1124" s="1" t="str">
        <f t="shared" si="136"/>
        <v>35</v>
      </c>
      <c r="C1124" s="1">
        <f t="shared" si="137"/>
        <v>35</v>
      </c>
      <c r="D1124" s="1">
        <f t="shared" si="138"/>
        <v>1</v>
      </c>
      <c r="E1124" s="1">
        <f t="shared" si="143"/>
        <v>35</v>
      </c>
      <c r="I1124" s="2">
        <f t="shared" si="139"/>
        <v>227.931303669009</v>
      </c>
      <c r="J1124" s="2">
        <f t="shared" si="140"/>
        <v>47.9313036690086</v>
      </c>
      <c r="K1124" s="1">
        <f t="shared" si="141"/>
        <v>3</v>
      </c>
      <c r="L1124" s="3">
        <f t="shared" si="142"/>
        <v>0.00262731481481481</v>
      </c>
    </row>
    <row r="1125" spans="1:12">
      <c r="A1125" s="1" t="s">
        <v>18</v>
      </c>
      <c r="B1125" s="1" t="str">
        <f t="shared" si="136"/>
        <v>35</v>
      </c>
      <c r="C1125" s="1">
        <f t="shared" si="137"/>
        <v>35</v>
      </c>
      <c r="D1125" s="1">
        <f t="shared" si="138"/>
        <v>0</v>
      </c>
      <c r="E1125" s="1">
        <f t="shared" si="143"/>
        <v>35</v>
      </c>
      <c r="I1125" s="2">
        <f t="shared" si="139"/>
        <v>228.134270101483</v>
      </c>
      <c r="J1125" s="2">
        <f t="shared" si="140"/>
        <v>48.1342701014832</v>
      </c>
      <c r="K1125" s="1">
        <f t="shared" si="141"/>
        <v>3</v>
      </c>
      <c r="L1125" s="3">
        <f t="shared" si="142"/>
        <v>0.00263888888888889</v>
      </c>
    </row>
    <row r="1126" spans="1:12">
      <c r="A1126" s="1" t="s">
        <v>18</v>
      </c>
      <c r="B1126" s="1" t="str">
        <f t="shared" si="136"/>
        <v>35</v>
      </c>
      <c r="C1126" s="1">
        <f t="shared" si="137"/>
        <v>35</v>
      </c>
      <c r="D1126" s="1">
        <f t="shared" si="138"/>
        <v>0</v>
      </c>
      <c r="E1126" s="1">
        <f t="shared" si="143"/>
        <v>35</v>
      </c>
      <c r="I1126" s="2">
        <f t="shared" si="139"/>
        <v>228.337236533958</v>
      </c>
      <c r="J1126" s="2">
        <f t="shared" si="140"/>
        <v>48.3372365339578</v>
      </c>
      <c r="K1126" s="1">
        <f t="shared" si="141"/>
        <v>3</v>
      </c>
      <c r="L1126" s="3">
        <f t="shared" si="142"/>
        <v>0.00263888888888889</v>
      </c>
    </row>
    <row r="1127" spans="1:12">
      <c r="A1127" s="1" t="s">
        <v>18</v>
      </c>
      <c r="B1127" s="1" t="str">
        <f t="shared" si="136"/>
        <v>35</v>
      </c>
      <c r="C1127" s="1">
        <f t="shared" si="137"/>
        <v>35</v>
      </c>
      <c r="D1127" s="1">
        <f t="shared" si="138"/>
        <v>0</v>
      </c>
      <c r="E1127" s="1">
        <f t="shared" si="143"/>
        <v>35</v>
      </c>
      <c r="I1127" s="2">
        <f t="shared" si="139"/>
        <v>228.540202966432</v>
      </c>
      <c r="J1127" s="2">
        <f t="shared" si="140"/>
        <v>48.5402029664325</v>
      </c>
      <c r="K1127" s="1">
        <f t="shared" si="141"/>
        <v>3</v>
      </c>
      <c r="L1127" s="3">
        <f t="shared" si="142"/>
        <v>0.00263888888888889</v>
      </c>
    </row>
    <row r="1128" spans="1:12">
      <c r="A1128" s="1" t="s">
        <v>18</v>
      </c>
      <c r="B1128" s="1" t="str">
        <f t="shared" si="136"/>
        <v>35</v>
      </c>
      <c r="C1128" s="1">
        <f t="shared" si="137"/>
        <v>35</v>
      </c>
      <c r="D1128" s="1">
        <f t="shared" si="138"/>
        <v>0</v>
      </c>
      <c r="E1128" s="1">
        <f t="shared" si="143"/>
        <v>35</v>
      </c>
      <c r="I1128" s="2">
        <f t="shared" si="139"/>
        <v>228.743169398907</v>
      </c>
      <c r="J1128" s="2">
        <f t="shared" si="140"/>
        <v>48.7431693989071</v>
      </c>
      <c r="K1128" s="1">
        <f t="shared" si="141"/>
        <v>3</v>
      </c>
      <c r="L1128" s="3">
        <f t="shared" si="142"/>
        <v>0.00263888888888889</v>
      </c>
    </row>
    <row r="1129" spans="1:12">
      <c r="A1129" s="1" t="s">
        <v>16</v>
      </c>
      <c r="B1129" s="1" t="str">
        <f t="shared" si="136"/>
        <v>32</v>
      </c>
      <c r="C1129" s="1">
        <f t="shared" si="137"/>
        <v>32</v>
      </c>
      <c r="D1129" s="1">
        <f t="shared" si="138"/>
        <v>-3</v>
      </c>
      <c r="E1129" s="1">
        <f t="shared" si="143"/>
        <v>32</v>
      </c>
      <c r="I1129" s="2">
        <f t="shared" si="139"/>
        <v>228.946135831382</v>
      </c>
      <c r="J1129" s="2">
        <f t="shared" si="140"/>
        <v>48.9461358313817</v>
      </c>
      <c r="K1129" s="1">
        <f t="shared" si="141"/>
        <v>3</v>
      </c>
      <c r="L1129" s="3">
        <f t="shared" si="142"/>
        <v>0.00263888888888889</v>
      </c>
    </row>
    <row r="1130" spans="1:12">
      <c r="A1130" s="1" t="s">
        <v>16</v>
      </c>
      <c r="B1130" s="1" t="str">
        <f t="shared" si="136"/>
        <v>32</v>
      </c>
      <c r="C1130" s="1">
        <f t="shared" si="137"/>
        <v>32</v>
      </c>
      <c r="D1130" s="1">
        <f t="shared" si="138"/>
        <v>0</v>
      </c>
      <c r="E1130" s="1">
        <f t="shared" si="143"/>
        <v>32</v>
      </c>
      <c r="I1130" s="2">
        <f t="shared" si="139"/>
        <v>229.149102263856</v>
      </c>
      <c r="J1130" s="2">
        <f t="shared" si="140"/>
        <v>49.1491022638564</v>
      </c>
      <c r="K1130" s="1">
        <f t="shared" si="141"/>
        <v>3</v>
      </c>
      <c r="L1130" s="3">
        <f t="shared" si="142"/>
        <v>0.00265046296296296</v>
      </c>
    </row>
    <row r="1131" spans="1:12">
      <c r="A1131" s="1" t="s">
        <v>16</v>
      </c>
      <c r="B1131" s="1" t="str">
        <f t="shared" si="136"/>
        <v>32</v>
      </c>
      <c r="C1131" s="1">
        <f t="shared" si="137"/>
        <v>32</v>
      </c>
      <c r="D1131" s="1">
        <f t="shared" si="138"/>
        <v>0</v>
      </c>
      <c r="E1131" s="1">
        <f t="shared" si="143"/>
        <v>32</v>
      </c>
      <c r="I1131" s="2">
        <f t="shared" si="139"/>
        <v>229.352068696331</v>
      </c>
      <c r="J1131" s="2">
        <f t="shared" si="140"/>
        <v>49.352068696331</v>
      </c>
      <c r="K1131" s="1">
        <f t="shared" si="141"/>
        <v>3</v>
      </c>
      <c r="L1131" s="3">
        <f t="shared" si="142"/>
        <v>0.00265046296296296</v>
      </c>
    </row>
    <row r="1132" spans="1:12">
      <c r="A1132" s="1" t="s">
        <v>16</v>
      </c>
      <c r="B1132" s="1" t="str">
        <f t="shared" si="136"/>
        <v>32</v>
      </c>
      <c r="C1132" s="1">
        <f t="shared" si="137"/>
        <v>32</v>
      </c>
      <c r="D1132" s="1">
        <f t="shared" si="138"/>
        <v>0</v>
      </c>
      <c r="E1132" s="1">
        <f t="shared" si="143"/>
        <v>32</v>
      </c>
      <c r="I1132" s="2">
        <f t="shared" si="139"/>
        <v>229.555035128806</v>
      </c>
      <c r="J1132" s="2">
        <f t="shared" si="140"/>
        <v>49.5550351288056</v>
      </c>
      <c r="K1132" s="1">
        <f t="shared" si="141"/>
        <v>3</v>
      </c>
      <c r="L1132" s="3">
        <f t="shared" si="142"/>
        <v>0.00265046296296296</v>
      </c>
    </row>
    <row r="1133" spans="1:12">
      <c r="A1133" s="1" t="s">
        <v>16</v>
      </c>
      <c r="B1133" s="1" t="str">
        <f t="shared" si="136"/>
        <v>32</v>
      </c>
      <c r="C1133" s="1">
        <f t="shared" si="137"/>
        <v>32</v>
      </c>
      <c r="D1133" s="1">
        <f t="shared" si="138"/>
        <v>0</v>
      </c>
      <c r="E1133" s="1">
        <f t="shared" si="143"/>
        <v>32</v>
      </c>
      <c r="I1133" s="2">
        <f t="shared" si="139"/>
        <v>229.75800156128</v>
      </c>
      <c r="J1133" s="2">
        <f t="shared" si="140"/>
        <v>49.7580015612803</v>
      </c>
      <c r="K1133" s="1">
        <f t="shared" si="141"/>
        <v>3</v>
      </c>
      <c r="L1133" s="3">
        <f t="shared" si="142"/>
        <v>0.00265046296296296</v>
      </c>
    </row>
    <row r="1134" spans="1:12">
      <c r="A1134" s="1" t="s">
        <v>12</v>
      </c>
      <c r="B1134" s="1" t="str">
        <f t="shared" si="136"/>
        <v>33</v>
      </c>
      <c r="C1134" s="1">
        <f t="shared" si="137"/>
        <v>33</v>
      </c>
      <c r="D1134" s="1">
        <f t="shared" si="138"/>
        <v>1</v>
      </c>
      <c r="E1134" s="1">
        <f t="shared" si="143"/>
        <v>33</v>
      </c>
      <c r="I1134" s="2">
        <f t="shared" si="139"/>
        <v>229.960967993755</v>
      </c>
      <c r="J1134" s="2">
        <f t="shared" si="140"/>
        <v>49.9609679937549</v>
      </c>
      <c r="K1134" s="1">
        <f t="shared" si="141"/>
        <v>3</v>
      </c>
      <c r="L1134" s="3">
        <f t="shared" si="142"/>
        <v>0.00265046296296296</v>
      </c>
    </row>
    <row r="1135" spans="1:12">
      <c r="A1135" s="1" t="s">
        <v>12</v>
      </c>
      <c r="B1135" s="1" t="str">
        <f t="shared" si="136"/>
        <v>33</v>
      </c>
      <c r="C1135" s="1">
        <f t="shared" si="137"/>
        <v>33</v>
      </c>
      <c r="D1135" s="1">
        <f t="shared" si="138"/>
        <v>0</v>
      </c>
      <c r="E1135" s="1">
        <f t="shared" si="143"/>
        <v>33</v>
      </c>
      <c r="I1135" s="2">
        <f t="shared" si="139"/>
        <v>230.16393442623</v>
      </c>
      <c r="J1135" s="2">
        <f t="shared" si="140"/>
        <v>50.1639344262295</v>
      </c>
      <c r="K1135" s="1">
        <f t="shared" si="141"/>
        <v>3</v>
      </c>
      <c r="L1135" s="3">
        <f t="shared" si="142"/>
        <v>0.00266203703703704</v>
      </c>
    </row>
    <row r="1136" spans="1:12">
      <c r="A1136" s="1" t="s">
        <v>12</v>
      </c>
      <c r="B1136" s="1" t="str">
        <f t="shared" si="136"/>
        <v>33</v>
      </c>
      <c r="C1136" s="1">
        <f t="shared" si="137"/>
        <v>33</v>
      </c>
      <c r="D1136" s="1">
        <f t="shared" si="138"/>
        <v>0</v>
      </c>
      <c r="E1136" s="1">
        <f t="shared" si="143"/>
        <v>33</v>
      </c>
      <c r="I1136" s="2">
        <f t="shared" si="139"/>
        <v>230.366900858704</v>
      </c>
      <c r="J1136" s="2">
        <f t="shared" si="140"/>
        <v>50.3669008587041</v>
      </c>
      <c r="K1136" s="1">
        <f t="shared" si="141"/>
        <v>3</v>
      </c>
      <c r="L1136" s="3">
        <f t="shared" si="142"/>
        <v>0.00266203703703704</v>
      </c>
    </row>
    <row r="1137" spans="1:12">
      <c r="A1137" s="1" t="s">
        <v>12</v>
      </c>
      <c r="B1137" s="1" t="str">
        <f t="shared" si="136"/>
        <v>33</v>
      </c>
      <c r="C1137" s="1">
        <f t="shared" si="137"/>
        <v>33</v>
      </c>
      <c r="D1137" s="1">
        <f t="shared" si="138"/>
        <v>0</v>
      </c>
      <c r="E1137" s="1">
        <f t="shared" si="143"/>
        <v>33</v>
      </c>
      <c r="I1137" s="2">
        <f t="shared" si="139"/>
        <v>230.569867291179</v>
      </c>
      <c r="J1137" s="2">
        <f t="shared" si="140"/>
        <v>50.5698672911788</v>
      </c>
      <c r="K1137" s="1">
        <f t="shared" si="141"/>
        <v>3</v>
      </c>
      <c r="L1137" s="3">
        <f t="shared" si="142"/>
        <v>0.00266203703703704</v>
      </c>
    </row>
    <row r="1138" spans="1:12">
      <c r="A1138" s="1" t="s">
        <v>12</v>
      </c>
      <c r="B1138" s="1" t="str">
        <f t="shared" si="136"/>
        <v>33</v>
      </c>
      <c r="C1138" s="1">
        <f t="shared" si="137"/>
        <v>33</v>
      </c>
      <c r="D1138" s="1">
        <f t="shared" si="138"/>
        <v>0</v>
      </c>
      <c r="E1138" s="1">
        <f t="shared" si="143"/>
        <v>33</v>
      </c>
      <c r="I1138" s="2">
        <f t="shared" si="139"/>
        <v>230.772833723653</v>
      </c>
      <c r="J1138" s="2">
        <f t="shared" si="140"/>
        <v>50.7728337236534</v>
      </c>
      <c r="K1138" s="1">
        <f t="shared" si="141"/>
        <v>3</v>
      </c>
      <c r="L1138" s="3">
        <f t="shared" si="142"/>
        <v>0.00266203703703704</v>
      </c>
    </row>
    <row r="1139" spans="1:12">
      <c r="A1139" s="1" t="s">
        <v>17</v>
      </c>
      <c r="B1139" s="1" t="str">
        <f t="shared" si="136"/>
        <v>36</v>
      </c>
      <c r="C1139" s="1">
        <f t="shared" si="137"/>
        <v>36</v>
      </c>
      <c r="D1139" s="1">
        <f t="shared" si="138"/>
        <v>3</v>
      </c>
      <c r="E1139" s="1">
        <f t="shared" si="143"/>
        <v>36</v>
      </c>
      <c r="I1139" s="2">
        <f t="shared" si="139"/>
        <v>230.975800156128</v>
      </c>
      <c r="J1139" s="2">
        <f t="shared" si="140"/>
        <v>50.975800156128</v>
      </c>
      <c r="K1139" s="1">
        <f t="shared" si="141"/>
        <v>3</v>
      </c>
      <c r="L1139" s="3">
        <f t="shared" si="142"/>
        <v>0.00266203703703704</v>
      </c>
    </row>
    <row r="1140" spans="1:12">
      <c r="A1140" s="1" t="s">
        <v>17</v>
      </c>
      <c r="B1140" s="1" t="str">
        <f t="shared" si="136"/>
        <v>36</v>
      </c>
      <c r="C1140" s="1">
        <f t="shared" si="137"/>
        <v>36</v>
      </c>
      <c r="D1140" s="1">
        <f t="shared" si="138"/>
        <v>0</v>
      </c>
      <c r="E1140" s="1">
        <f t="shared" si="143"/>
        <v>36</v>
      </c>
      <c r="I1140" s="2">
        <f t="shared" si="139"/>
        <v>231.178766588603</v>
      </c>
      <c r="J1140" s="2">
        <f t="shared" si="140"/>
        <v>51.1787665886027</v>
      </c>
      <c r="K1140" s="1">
        <f t="shared" si="141"/>
        <v>3</v>
      </c>
      <c r="L1140" s="3">
        <f t="shared" si="142"/>
        <v>0.00267361111111111</v>
      </c>
    </row>
    <row r="1141" spans="1:12">
      <c r="A1141" s="1" t="s">
        <v>17</v>
      </c>
      <c r="B1141" s="1" t="str">
        <f t="shared" si="136"/>
        <v>36</v>
      </c>
      <c r="C1141" s="1">
        <f t="shared" si="137"/>
        <v>36</v>
      </c>
      <c r="D1141" s="1">
        <f t="shared" si="138"/>
        <v>0</v>
      </c>
      <c r="E1141" s="1">
        <f t="shared" si="143"/>
        <v>36</v>
      </c>
      <c r="I1141" s="2">
        <f t="shared" si="139"/>
        <v>231.381733021077</v>
      </c>
      <c r="J1141" s="2">
        <f t="shared" si="140"/>
        <v>51.3817330210773</v>
      </c>
      <c r="K1141" s="1">
        <f t="shared" si="141"/>
        <v>3</v>
      </c>
      <c r="L1141" s="3">
        <f t="shared" si="142"/>
        <v>0.00267361111111111</v>
      </c>
    </row>
    <row r="1142" spans="1:12">
      <c r="A1142" s="1" t="s">
        <v>17</v>
      </c>
      <c r="B1142" s="1" t="str">
        <f t="shared" si="136"/>
        <v>36</v>
      </c>
      <c r="C1142" s="1">
        <f t="shared" si="137"/>
        <v>36</v>
      </c>
      <c r="D1142" s="1">
        <f t="shared" si="138"/>
        <v>0</v>
      </c>
      <c r="E1142" s="1">
        <f t="shared" si="143"/>
        <v>36</v>
      </c>
      <c r="I1142" s="2">
        <f t="shared" si="139"/>
        <v>231.584699453552</v>
      </c>
      <c r="J1142" s="2">
        <f t="shared" si="140"/>
        <v>51.5846994535519</v>
      </c>
      <c r="K1142" s="1">
        <f t="shared" si="141"/>
        <v>3</v>
      </c>
      <c r="L1142" s="3">
        <f t="shared" si="142"/>
        <v>0.00267361111111111</v>
      </c>
    </row>
    <row r="1143" spans="1:12">
      <c r="A1143" s="1" t="s">
        <v>17</v>
      </c>
      <c r="B1143" s="1" t="str">
        <f t="shared" si="136"/>
        <v>36</v>
      </c>
      <c r="C1143" s="1">
        <f t="shared" si="137"/>
        <v>36</v>
      </c>
      <c r="D1143" s="1">
        <f t="shared" si="138"/>
        <v>0</v>
      </c>
      <c r="E1143" s="1">
        <f t="shared" si="143"/>
        <v>36</v>
      </c>
      <c r="I1143" s="2">
        <f t="shared" si="139"/>
        <v>231.787665886027</v>
      </c>
      <c r="J1143" s="2">
        <f t="shared" si="140"/>
        <v>51.7876658860266</v>
      </c>
      <c r="K1143" s="1">
        <f t="shared" si="141"/>
        <v>3</v>
      </c>
      <c r="L1143" s="3">
        <f t="shared" si="142"/>
        <v>0.00267361111111111</v>
      </c>
    </row>
    <row r="1144" spans="1:12">
      <c r="A1144" s="1" t="s">
        <v>17</v>
      </c>
      <c r="B1144" s="1" t="str">
        <f t="shared" si="136"/>
        <v>36</v>
      </c>
      <c r="C1144" s="1">
        <f t="shared" si="137"/>
        <v>36</v>
      </c>
      <c r="D1144" s="1">
        <f t="shared" si="138"/>
        <v>0</v>
      </c>
      <c r="E1144" s="1">
        <f t="shared" si="143"/>
        <v>36</v>
      </c>
      <c r="I1144" s="2">
        <f t="shared" si="139"/>
        <v>231.990632318501</v>
      </c>
      <c r="J1144" s="2">
        <f t="shared" si="140"/>
        <v>51.9906323185012</v>
      </c>
      <c r="K1144" s="1">
        <f t="shared" si="141"/>
        <v>3</v>
      </c>
      <c r="L1144" s="3">
        <f t="shared" si="142"/>
        <v>0.00267361111111111</v>
      </c>
    </row>
    <row r="1145" spans="1:12">
      <c r="A1145" s="1" t="s">
        <v>18</v>
      </c>
      <c r="B1145" s="1" t="str">
        <f t="shared" si="136"/>
        <v>35</v>
      </c>
      <c r="C1145" s="1">
        <f t="shared" si="137"/>
        <v>35</v>
      </c>
      <c r="D1145" s="1">
        <f t="shared" si="138"/>
        <v>-1</v>
      </c>
      <c r="E1145" s="1">
        <f t="shared" si="143"/>
        <v>35</v>
      </c>
      <c r="I1145" s="2">
        <f t="shared" si="139"/>
        <v>232.193598750976</v>
      </c>
      <c r="J1145" s="2">
        <f t="shared" si="140"/>
        <v>52.1935987509758</v>
      </c>
      <c r="K1145" s="1">
        <f t="shared" si="141"/>
        <v>3</v>
      </c>
      <c r="L1145" s="3">
        <f t="shared" si="142"/>
        <v>0.00268518518518518</v>
      </c>
    </row>
    <row r="1146" spans="1:12">
      <c r="A1146" s="1" t="s">
        <v>18</v>
      </c>
      <c r="B1146" s="1" t="str">
        <f t="shared" si="136"/>
        <v>35</v>
      </c>
      <c r="C1146" s="1">
        <f t="shared" si="137"/>
        <v>35</v>
      </c>
      <c r="D1146" s="1">
        <f t="shared" si="138"/>
        <v>0</v>
      </c>
      <c r="E1146" s="1">
        <f t="shared" si="143"/>
        <v>35</v>
      </c>
      <c r="I1146" s="2">
        <f t="shared" si="139"/>
        <v>232.39656518345</v>
      </c>
      <c r="J1146" s="2">
        <f t="shared" si="140"/>
        <v>52.3965651834504</v>
      </c>
      <c r="K1146" s="1">
        <f t="shared" si="141"/>
        <v>3</v>
      </c>
      <c r="L1146" s="3">
        <f t="shared" si="142"/>
        <v>0.00268518518518518</v>
      </c>
    </row>
    <row r="1147" spans="1:12">
      <c r="A1147" s="1" t="s">
        <v>18</v>
      </c>
      <c r="B1147" s="1" t="str">
        <f t="shared" si="136"/>
        <v>35</v>
      </c>
      <c r="C1147" s="1">
        <f t="shared" si="137"/>
        <v>35</v>
      </c>
      <c r="D1147" s="1">
        <f t="shared" si="138"/>
        <v>0</v>
      </c>
      <c r="E1147" s="1">
        <f t="shared" si="143"/>
        <v>35</v>
      </c>
      <c r="I1147" s="2">
        <f t="shared" si="139"/>
        <v>232.599531615925</v>
      </c>
      <c r="J1147" s="2">
        <f t="shared" si="140"/>
        <v>52.5995316159251</v>
      </c>
      <c r="K1147" s="1">
        <f t="shared" si="141"/>
        <v>3</v>
      </c>
      <c r="L1147" s="3">
        <f t="shared" si="142"/>
        <v>0.00268518518518518</v>
      </c>
    </row>
    <row r="1148" spans="1:12">
      <c r="A1148" s="1" t="s">
        <v>18</v>
      </c>
      <c r="B1148" s="1" t="str">
        <f t="shared" si="136"/>
        <v>35</v>
      </c>
      <c r="C1148" s="1">
        <f t="shared" si="137"/>
        <v>35</v>
      </c>
      <c r="D1148" s="1">
        <f t="shared" si="138"/>
        <v>0</v>
      </c>
      <c r="E1148" s="1">
        <f t="shared" si="143"/>
        <v>35</v>
      </c>
      <c r="I1148" s="2">
        <f t="shared" si="139"/>
        <v>232.8024980484</v>
      </c>
      <c r="J1148" s="2">
        <f t="shared" si="140"/>
        <v>52.8024980483997</v>
      </c>
      <c r="K1148" s="1">
        <f t="shared" si="141"/>
        <v>3</v>
      </c>
      <c r="L1148" s="3">
        <f t="shared" si="142"/>
        <v>0.00268518518518518</v>
      </c>
    </row>
    <row r="1149" spans="1:12">
      <c r="A1149" s="1" t="s">
        <v>16</v>
      </c>
      <c r="B1149" s="1" t="str">
        <f t="shared" si="136"/>
        <v>32</v>
      </c>
      <c r="C1149" s="1">
        <f t="shared" si="137"/>
        <v>32</v>
      </c>
      <c r="D1149" s="1">
        <f t="shared" si="138"/>
        <v>-3</v>
      </c>
      <c r="E1149" s="1">
        <f t="shared" si="143"/>
        <v>32</v>
      </c>
      <c r="I1149" s="2">
        <f t="shared" si="139"/>
        <v>233.005464480874</v>
      </c>
      <c r="J1149" s="2">
        <f t="shared" si="140"/>
        <v>53.0054644808743</v>
      </c>
      <c r="K1149" s="1">
        <f t="shared" si="141"/>
        <v>3</v>
      </c>
      <c r="L1149" s="3">
        <f t="shared" si="142"/>
        <v>0.00269675925925926</v>
      </c>
    </row>
    <row r="1150" spans="1:12">
      <c r="A1150" s="1" t="s">
        <v>16</v>
      </c>
      <c r="B1150" s="1" t="str">
        <f t="shared" si="136"/>
        <v>32</v>
      </c>
      <c r="C1150" s="1">
        <f t="shared" si="137"/>
        <v>32</v>
      </c>
      <c r="D1150" s="1">
        <f t="shared" si="138"/>
        <v>0</v>
      </c>
      <c r="E1150" s="1">
        <f t="shared" si="143"/>
        <v>32</v>
      </c>
      <c r="I1150" s="2">
        <f t="shared" si="139"/>
        <v>233.208430913349</v>
      </c>
      <c r="J1150" s="2">
        <f t="shared" si="140"/>
        <v>53.208430913349</v>
      </c>
      <c r="K1150" s="1">
        <f t="shared" si="141"/>
        <v>3</v>
      </c>
      <c r="L1150" s="3">
        <f t="shared" si="142"/>
        <v>0.00269675925925926</v>
      </c>
    </row>
    <row r="1151" spans="1:12">
      <c r="A1151" s="1" t="s">
        <v>16</v>
      </c>
      <c r="B1151" s="1" t="str">
        <f t="shared" si="136"/>
        <v>32</v>
      </c>
      <c r="C1151" s="1">
        <f t="shared" si="137"/>
        <v>32</v>
      </c>
      <c r="D1151" s="1">
        <f t="shared" si="138"/>
        <v>0</v>
      </c>
      <c r="E1151" s="1">
        <f t="shared" si="143"/>
        <v>32</v>
      </c>
      <c r="I1151" s="2">
        <f t="shared" si="139"/>
        <v>233.411397345824</v>
      </c>
      <c r="J1151" s="2">
        <f t="shared" si="140"/>
        <v>53.4113973458236</v>
      </c>
      <c r="K1151" s="1">
        <f t="shared" si="141"/>
        <v>3</v>
      </c>
      <c r="L1151" s="3">
        <f t="shared" si="142"/>
        <v>0.00269675925925926</v>
      </c>
    </row>
    <row r="1152" spans="1:12">
      <c r="A1152" s="1" t="s">
        <v>16</v>
      </c>
      <c r="B1152" s="1" t="str">
        <f t="shared" si="136"/>
        <v>32</v>
      </c>
      <c r="C1152" s="1">
        <f t="shared" si="137"/>
        <v>32</v>
      </c>
      <c r="D1152" s="1">
        <f t="shared" si="138"/>
        <v>0</v>
      </c>
      <c r="E1152" s="1">
        <f t="shared" si="143"/>
        <v>32</v>
      </c>
      <c r="I1152" s="2">
        <f t="shared" si="139"/>
        <v>233.614363778298</v>
      </c>
      <c r="J1152" s="2">
        <f t="shared" si="140"/>
        <v>53.6143637782982</v>
      </c>
      <c r="K1152" s="1">
        <f t="shared" si="141"/>
        <v>3</v>
      </c>
      <c r="L1152" s="3">
        <f t="shared" si="142"/>
        <v>0.00269675925925926</v>
      </c>
    </row>
    <row r="1153" spans="1:12">
      <c r="A1153" s="1" t="s">
        <v>16</v>
      </c>
      <c r="B1153" s="1" t="str">
        <f t="shared" si="136"/>
        <v>32</v>
      </c>
      <c r="C1153" s="1">
        <f t="shared" si="137"/>
        <v>32</v>
      </c>
      <c r="D1153" s="1">
        <f t="shared" si="138"/>
        <v>0</v>
      </c>
      <c r="E1153" s="1">
        <f t="shared" si="143"/>
        <v>32</v>
      </c>
      <c r="I1153" s="2">
        <f t="shared" si="139"/>
        <v>233.817330210773</v>
      </c>
      <c r="J1153" s="2">
        <f t="shared" si="140"/>
        <v>53.8173302107728</v>
      </c>
      <c r="K1153" s="1">
        <f t="shared" si="141"/>
        <v>3</v>
      </c>
      <c r="L1153" s="3">
        <f t="shared" si="142"/>
        <v>0.00269675925925926</v>
      </c>
    </row>
    <row r="1154" spans="1:12">
      <c r="A1154" s="1" t="s">
        <v>15</v>
      </c>
      <c r="B1154" s="1" t="str">
        <f t="shared" ref="B1154:B1217" si="144">SUBSTITUTE(SUBSTITUTE(A1154,"m",""),"s","")</f>
        <v>31</v>
      </c>
      <c r="C1154" s="1">
        <f t="shared" ref="C1154:C1217" si="145">IF(LEN(B1154)&lt;=0,C1153,VALUE(B1154))</f>
        <v>31</v>
      </c>
      <c r="D1154" s="1">
        <f t="shared" si="138"/>
        <v>-1</v>
      </c>
      <c r="E1154" s="1">
        <f t="shared" si="143"/>
        <v>31</v>
      </c>
      <c r="I1154" s="2">
        <f t="shared" si="139"/>
        <v>234.020296643247</v>
      </c>
      <c r="J1154" s="2">
        <f t="shared" si="140"/>
        <v>54.0202966432475</v>
      </c>
      <c r="K1154" s="1">
        <f t="shared" si="141"/>
        <v>3</v>
      </c>
      <c r="L1154" s="3">
        <f t="shared" si="142"/>
        <v>0.00270833333333333</v>
      </c>
    </row>
    <row r="1155" spans="1:12">
      <c r="A1155" s="1" t="s">
        <v>15</v>
      </c>
      <c r="B1155" s="1" t="str">
        <f t="shared" si="144"/>
        <v>31</v>
      </c>
      <c r="C1155" s="1">
        <f t="shared" si="145"/>
        <v>31</v>
      </c>
      <c r="D1155" s="1">
        <f t="shared" ref="D1155:D1218" si="146">IF(ABS(D1154)&gt;5,C1155-C1154+D1154,C1155-C1154)</f>
        <v>0</v>
      </c>
      <c r="E1155" s="1">
        <f t="shared" si="143"/>
        <v>31</v>
      </c>
      <c r="I1155" s="2">
        <f t="shared" ref="I1155:I1218" si="147">(ROW()-1)*$H$2</f>
        <v>234.223263075722</v>
      </c>
      <c r="J1155" s="2">
        <f t="shared" ref="J1155:J1218" si="148">MOD(I1155,60)</f>
        <v>54.2232630757221</v>
      </c>
      <c r="K1155" s="1">
        <f t="shared" ref="K1155:K1218" si="149">ROUNDDOWN(I1155/60,0)</f>
        <v>3</v>
      </c>
      <c r="L1155" s="3">
        <f t="shared" ref="L1155:L1218" si="150">TIME(0,K1155,J1155)</f>
        <v>0.00270833333333333</v>
      </c>
    </row>
    <row r="1156" spans="1:12">
      <c r="A1156" s="1" t="s">
        <v>15</v>
      </c>
      <c r="B1156" s="1" t="str">
        <f t="shared" si="144"/>
        <v>31</v>
      </c>
      <c r="C1156" s="1">
        <f t="shared" si="145"/>
        <v>31</v>
      </c>
      <c r="D1156" s="1">
        <f t="shared" si="146"/>
        <v>0</v>
      </c>
      <c r="E1156" s="1">
        <f t="shared" si="143"/>
        <v>31</v>
      </c>
      <c r="I1156" s="2">
        <f t="shared" si="147"/>
        <v>234.426229508197</v>
      </c>
      <c r="J1156" s="2">
        <f t="shared" si="148"/>
        <v>54.4262295081967</v>
      </c>
      <c r="K1156" s="1">
        <f t="shared" si="149"/>
        <v>3</v>
      </c>
      <c r="L1156" s="3">
        <f t="shared" si="150"/>
        <v>0.00270833333333333</v>
      </c>
    </row>
    <row r="1157" spans="1:12">
      <c r="A1157" s="1" t="s">
        <v>15</v>
      </c>
      <c r="B1157" s="1" t="str">
        <f t="shared" si="144"/>
        <v>31</v>
      </c>
      <c r="C1157" s="1">
        <f t="shared" si="145"/>
        <v>31</v>
      </c>
      <c r="D1157" s="1">
        <f t="shared" si="146"/>
        <v>0</v>
      </c>
      <c r="E1157" s="1">
        <f t="shared" si="143"/>
        <v>31</v>
      </c>
      <c r="I1157" s="2">
        <f t="shared" si="147"/>
        <v>234.629195940671</v>
      </c>
      <c r="J1157" s="2">
        <f t="shared" si="148"/>
        <v>54.6291959406714</v>
      </c>
      <c r="K1157" s="1">
        <f t="shared" si="149"/>
        <v>3</v>
      </c>
      <c r="L1157" s="3">
        <f t="shared" si="150"/>
        <v>0.00270833333333333</v>
      </c>
    </row>
    <row r="1158" spans="1:12">
      <c r="A1158" s="1" t="s">
        <v>15</v>
      </c>
      <c r="B1158" s="1" t="str">
        <f t="shared" si="144"/>
        <v>31</v>
      </c>
      <c r="C1158" s="1">
        <f t="shared" si="145"/>
        <v>31</v>
      </c>
      <c r="D1158" s="1">
        <f t="shared" si="146"/>
        <v>0</v>
      </c>
      <c r="E1158" s="1">
        <f t="shared" si="143"/>
        <v>31</v>
      </c>
      <c r="I1158" s="2">
        <f t="shared" si="147"/>
        <v>234.832162373146</v>
      </c>
      <c r="J1158" s="2">
        <f t="shared" si="148"/>
        <v>54.832162373146</v>
      </c>
      <c r="K1158" s="1">
        <f t="shared" si="149"/>
        <v>3</v>
      </c>
      <c r="L1158" s="3">
        <f t="shared" si="150"/>
        <v>0.00270833333333333</v>
      </c>
    </row>
    <row r="1159" spans="1:12">
      <c r="A1159" s="1" t="s">
        <v>16</v>
      </c>
      <c r="B1159" s="1" t="str">
        <f t="shared" si="144"/>
        <v>32</v>
      </c>
      <c r="C1159" s="1">
        <f t="shared" si="145"/>
        <v>32</v>
      </c>
      <c r="D1159" s="1">
        <f t="shared" si="146"/>
        <v>1</v>
      </c>
      <c r="E1159" s="1">
        <f t="shared" si="143"/>
        <v>32</v>
      </c>
      <c r="I1159" s="2">
        <f t="shared" si="147"/>
        <v>235.035128805621</v>
      </c>
      <c r="J1159" s="2">
        <f t="shared" si="148"/>
        <v>55.0351288056206</v>
      </c>
      <c r="K1159" s="1">
        <f t="shared" si="149"/>
        <v>3</v>
      </c>
      <c r="L1159" s="3">
        <f t="shared" si="150"/>
        <v>0.00271990740740741</v>
      </c>
    </row>
    <row r="1160" spans="1:12">
      <c r="A1160" s="1" t="s">
        <v>16</v>
      </c>
      <c r="B1160" s="1" t="str">
        <f t="shared" si="144"/>
        <v>32</v>
      </c>
      <c r="C1160" s="1">
        <f t="shared" si="145"/>
        <v>32</v>
      </c>
      <c r="D1160" s="1">
        <f t="shared" si="146"/>
        <v>0</v>
      </c>
      <c r="E1160" s="1">
        <f t="shared" si="143"/>
        <v>32</v>
      </c>
      <c r="I1160" s="2">
        <f t="shared" si="147"/>
        <v>235.238095238095</v>
      </c>
      <c r="J1160" s="2">
        <f t="shared" si="148"/>
        <v>55.2380952380952</v>
      </c>
      <c r="K1160" s="1">
        <f t="shared" si="149"/>
        <v>3</v>
      </c>
      <c r="L1160" s="3">
        <f t="shared" si="150"/>
        <v>0.00271990740740741</v>
      </c>
    </row>
    <row r="1161" spans="1:12">
      <c r="A1161" s="1" t="s">
        <v>16</v>
      </c>
      <c r="B1161" s="1" t="str">
        <f t="shared" si="144"/>
        <v>32</v>
      </c>
      <c r="C1161" s="1">
        <f t="shared" si="145"/>
        <v>32</v>
      </c>
      <c r="D1161" s="1">
        <f t="shared" si="146"/>
        <v>0</v>
      </c>
      <c r="E1161" s="1">
        <f t="shared" ref="E1161:E1224" si="151">IF(ABS(D1161)&gt;5,AVERAGE(E1153,E1154,E1155,E1156,E1157,E1158,E1159,E1160),C1161)</f>
        <v>32</v>
      </c>
      <c r="I1161" s="2">
        <f t="shared" si="147"/>
        <v>235.44106167057</v>
      </c>
      <c r="J1161" s="2">
        <f t="shared" si="148"/>
        <v>55.4410616705699</v>
      </c>
      <c r="K1161" s="1">
        <f t="shared" si="149"/>
        <v>3</v>
      </c>
      <c r="L1161" s="3">
        <f t="shared" si="150"/>
        <v>0.00271990740740741</v>
      </c>
    </row>
    <row r="1162" spans="1:12">
      <c r="A1162" s="1" t="s">
        <v>16</v>
      </c>
      <c r="B1162" s="1" t="str">
        <f t="shared" si="144"/>
        <v>32</v>
      </c>
      <c r="C1162" s="1">
        <f t="shared" si="145"/>
        <v>32</v>
      </c>
      <c r="D1162" s="1">
        <f t="shared" si="146"/>
        <v>0</v>
      </c>
      <c r="E1162" s="1">
        <f t="shared" si="151"/>
        <v>32</v>
      </c>
      <c r="I1162" s="2">
        <f t="shared" si="147"/>
        <v>235.644028103044</v>
      </c>
      <c r="J1162" s="2">
        <f t="shared" si="148"/>
        <v>55.6440281030445</v>
      </c>
      <c r="K1162" s="1">
        <f t="shared" si="149"/>
        <v>3</v>
      </c>
      <c r="L1162" s="3">
        <f t="shared" si="150"/>
        <v>0.00271990740740741</v>
      </c>
    </row>
    <row r="1163" spans="1:12">
      <c r="A1163" s="1" t="s">
        <v>16</v>
      </c>
      <c r="B1163" s="1" t="str">
        <f t="shared" si="144"/>
        <v>32</v>
      </c>
      <c r="C1163" s="1">
        <f t="shared" si="145"/>
        <v>32</v>
      </c>
      <c r="D1163" s="1">
        <f t="shared" si="146"/>
        <v>0</v>
      </c>
      <c r="E1163" s="1">
        <f t="shared" si="151"/>
        <v>32</v>
      </c>
      <c r="I1163" s="2">
        <f t="shared" si="147"/>
        <v>235.846994535519</v>
      </c>
      <c r="J1163" s="2">
        <f t="shared" si="148"/>
        <v>55.8469945355191</v>
      </c>
      <c r="K1163" s="1">
        <f t="shared" si="149"/>
        <v>3</v>
      </c>
      <c r="L1163" s="3">
        <f t="shared" si="150"/>
        <v>0.00271990740740741</v>
      </c>
    </row>
    <row r="1164" spans="1:12">
      <c r="A1164" s="1" t="s">
        <v>15</v>
      </c>
      <c r="B1164" s="1" t="str">
        <f t="shared" si="144"/>
        <v>31</v>
      </c>
      <c r="C1164" s="1">
        <f t="shared" si="145"/>
        <v>31</v>
      </c>
      <c r="D1164" s="1">
        <f t="shared" si="146"/>
        <v>-1</v>
      </c>
      <c r="E1164" s="1">
        <f t="shared" si="151"/>
        <v>31</v>
      </c>
      <c r="I1164" s="2">
        <f t="shared" si="147"/>
        <v>236.049960967994</v>
      </c>
      <c r="J1164" s="2">
        <f t="shared" si="148"/>
        <v>56.0499609679938</v>
      </c>
      <c r="K1164" s="1">
        <f t="shared" si="149"/>
        <v>3</v>
      </c>
      <c r="L1164" s="3">
        <f t="shared" si="150"/>
        <v>0.00273148148148148</v>
      </c>
    </row>
    <row r="1165" spans="1:12">
      <c r="A1165" s="1" t="s">
        <v>15</v>
      </c>
      <c r="B1165" s="1" t="str">
        <f t="shared" si="144"/>
        <v>31</v>
      </c>
      <c r="C1165" s="1">
        <f t="shared" si="145"/>
        <v>31</v>
      </c>
      <c r="D1165" s="1">
        <f t="shared" si="146"/>
        <v>0</v>
      </c>
      <c r="E1165" s="1">
        <f t="shared" si="151"/>
        <v>31</v>
      </c>
      <c r="I1165" s="2">
        <f t="shared" si="147"/>
        <v>236.252927400468</v>
      </c>
      <c r="J1165" s="2">
        <f t="shared" si="148"/>
        <v>56.2529274004684</v>
      </c>
      <c r="K1165" s="1">
        <f t="shared" si="149"/>
        <v>3</v>
      </c>
      <c r="L1165" s="3">
        <f t="shared" si="150"/>
        <v>0.00273148148148148</v>
      </c>
    </row>
    <row r="1166" spans="1:12">
      <c r="A1166" s="1" t="s">
        <v>15</v>
      </c>
      <c r="B1166" s="1" t="str">
        <f t="shared" si="144"/>
        <v>31</v>
      </c>
      <c r="C1166" s="1">
        <f t="shared" si="145"/>
        <v>31</v>
      </c>
      <c r="D1166" s="1">
        <f t="shared" si="146"/>
        <v>0</v>
      </c>
      <c r="E1166" s="1">
        <f t="shared" si="151"/>
        <v>31</v>
      </c>
      <c r="I1166" s="2">
        <f t="shared" si="147"/>
        <v>236.455893832943</v>
      </c>
      <c r="J1166" s="2">
        <f t="shared" si="148"/>
        <v>56.455893832943</v>
      </c>
      <c r="K1166" s="1">
        <f t="shared" si="149"/>
        <v>3</v>
      </c>
      <c r="L1166" s="3">
        <f t="shared" si="150"/>
        <v>0.00273148148148148</v>
      </c>
    </row>
    <row r="1167" spans="1:12">
      <c r="A1167" s="1" t="s">
        <v>15</v>
      </c>
      <c r="B1167" s="1" t="str">
        <f t="shared" si="144"/>
        <v>31</v>
      </c>
      <c r="C1167" s="1">
        <f t="shared" si="145"/>
        <v>31</v>
      </c>
      <c r="D1167" s="1">
        <f t="shared" si="146"/>
        <v>0</v>
      </c>
      <c r="E1167" s="1">
        <f t="shared" si="151"/>
        <v>31</v>
      </c>
      <c r="I1167" s="2">
        <f t="shared" si="147"/>
        <v>236.658860265418</v>
      </c>
      <c r="J1167" s="2">
        <f t="shared" si="148"/>
        <v>56.6588602654176</v>
      </c>
      <c r="K1167" s="1">
        <f t="shared" si="149"/>
        <v>3</v>
      </c>
      <c r="L1167" s="3">
        <f t="shared" si="150"/>
        <v>0.00273148148148148</v>
      </c>
    </row>
    <row r="1168" spans="1:12">
      <c r="A1168" s="1" t="s">
        <v>15</v>
      </c>
      <c r="B1168" s="1" t="str">
        <f t="shared" si="144"/>
        <v>31</v>
      </c>
      <c r="C1168" s="1">
        <f t="shared" si="145"/>
        <v>31</v>
      </c>
      <c r="D1168" s="1">
        <f t="shared" si="146"/>
        <v>0</v>
      </c>
      <c r="E1168" s="1">
        <f t="shared" si="151"/>
        <v>31</v>
      </c>
      <c r="I1168" s="2">
        <f t="shared" si="147"/>
        <v>236.861826697892</v>
      </c>
      <c r="J1168" s="2">
        <f t="shared" si="148"/>
        <v>56.8618266978923</v>
      </c>
      <c r="K1168" s="1">
        <f t="shared" si="149"/>
        <v>3</v>
      </c>
      <c r="L1168" s="3">
        <f t="shared" si="150"/>
        <v>0.00273148148148148</v>
      </c>
    </row>
    <row r="1169" spans="1:12">
      <c r="A1169" s="1" t="s">
        <v>19</v>
      </c>
      <c r="B1169" s="1" t="str">
        <f t="shared" si="144"/>
        <v>34</v>
      </c>
      <c r="C1169" s="1">
        <f t="shared" si="145"/>
        <v>34</v>
      </c>
      <c r="D1169" s="1">
        <f t="shared" si="146"/>
        <v>3</v>
      </c>
      <c r="E1169" s="1">
        <f t="shared" si="151"/>
        <v>34</v>
      </c>
      <c r="I1169" s="2">
        <f t="shared" si="147"/>
        <v>237.064793130367</v>
      </c>
      <c r="J1169" s="2">
        <f t="shared" si="148"/>
        <v>57.0647931303669</v>
      </c>
      <c r="K1169" s="1">
        <f t="shared" si="149"/>
        <v>3</v>
      </c>
      <c r="L1169" s="3">
        <f t="shared" si="150"/>
        <v>0.00274305555555556</v>
      </c>
    </row>
    <row r="1170" spans="1:12">
      <c r="A1170" s="1" t="s">
        <v>19</v>
      </c>
      <c r="B1170" s="1" t="str">
        <f t="shared" si="144"/>
        <v>34</v>
      </c>
      <c r="C1170" s="1">
        <f t="shared" si="145"/>
        <v>34</v>
      </c>
      <c r="D1170" s="1">
        <f t="shared" si="146"/>
        <v>0</v>
      </c>
      <c r="E1170" s="1">
        <f t="shared" si="151"/>
        <v>34</v>
      </c>
      <c r="I1170" s="2">
        <f t="shared" si="147"/>
        <v>237.267759562842</v>
      </c>
      <c r="J1170" s="2">
        <f t="shared" si="148"/>
        <v>57.2677595628415</v>
      </c>
      <c r="K1170" s="1">
        <f t="shared" si="149"/>
        <v>3</v>
      </c>
      <c r="L1170" s="3">
        <f t="shared" si="150"/>
        <v>0.00274305555555556</v>
      </c>
    </row>
    <row r="1171" spans="1:12">
      <c r="A1171" s="1" t="s">
        <v>19</v>
      </c>
      <c r="B1171" s="1" t="str">
        <f t="shared" si="144"/>
        <v>34</v>
      </c>
      <c r="C1171" s="1">
        <f t="shared" si="145"/>
        <v>34</v>
      </c>
      <c r="D1171" s="1">
        <f t="shared" si="146"/>
        <v>0</v>
      </c>
      <c r="E1171" s="1">
        <f t="shared" si="151"/>
        <v>34</v>
      </c>
      <c r="I1171" s="2">
        <f t="shared" si="147"/>
        <v>237.470725995316</v>
      </c>
      <c r="J1171" s="2">
        <f t="shared" si="148"/>
        <v>57.4707259953162</v>
      </c>
      <c r="K1171" s="1">
        <f t="shared" si="149"/>
        <v>3</v>
      </c>
      <c r="L1171" s="3">
        <f t="shared" si="150"/>
        <v>0.00274305555555556</v>
      </c>
    </row>
    <row r="1172" spans="1:12">
      <c r="A1172" s="1" t="s">
        <v>19</v>
      </c>
      <c r="B1172" s="1" t="str">
        <f t="shared" si="144"/>
        <v>34</v>
      </c>
      <c r="C1172" s="1">
        <f t="shared" si="145"/>
        <v>34</v>
      </c>
      <c r="D1172" s="1">
        <f t="shared" si="146"/>
        <v>0</v>
      </c>
      <c r="E1172" s="1">
        <f t="shared" si="151"/>
        <v>34</v>
      </c>
      <c r="I1172" s="2">
        <f t="shared" si="147"/>
        <v>237.673692427791</v>
      </c>
      <c r="J1172" s="2">
        <f t="shared" si="148"/>
        <v>57.6736924277908</v>
      </c>
      <c r="K1172" s="1">
        <f t="shared" si="149"/>
        <v>3</v>
      </c>
      <c r="L1172" s="3">
        <f t="shared" si="150"/>
        <v>0.00274305555555556</v>
      </c>
    </row>
    <row r="1173" spans="1:12">
      <c r="A1173" s="1" t="s">
        <v>19</v>
      </c>
      <c r="B1173" s="1" t="str">
        <f t="shared" si="144"/>
        <v>34</v>
      </c>
      <c r="C1173" s="1">
        <f t="shared" si="145"/>
        <v>34</v>
      </c>
      <c r="D1173" s="1">
        <f t="shared" si="146"/>
        <v>0</v>
      </c>
      <c r="E1173" s="1">
        <f t="shared" si="151"/>
        <v>34</v>
      </c>
      <c r="I1173" s="2">
        <f t="shared" si="147"/>
        <v>237.876658860265</v>
      </c>
      <c r="J1173" s="2">
        <f t="shared" si="148"/>
        <v>57.8766588602654</v>
      </c>
      <c r="K1173" s="1">
        <f t="shared" si="149"/>
        <v>3</v>
      </c>
      <c r="L1173" s="3">
        <f t="shared" si="150"/>
        <v>0.00274305555555556</v>
      </c>
    </row>
    <row r="1174" spans="1:12">
      <c r="A1174" s="1" t="s">
        <v>19</v>
      </c>
      <c r="B1174" s="1" t="str">
        <f t="shared" si="144"/>
        <v>34</v>
      </c>
      <c r="C1174" s="1">
        <f t="shared" si="145"/>
        <v>34</v>
      </c>
      <c r="D1174" s="1">
        <f t="shared" si="146"/>
        <v>0</v>
      </c>
      <c r="E1174" s="1">
        <f t="shared" si="151"/>
        <v>34</v>
      </c>
      <c r="I1174" s="2">
        <f t="shared" si="147"/>
        <v>238.07962529274</v>
      </c>
      <c r="J1174" s="2">
        <f t="shared" si="148"/>
        <v>58.07962529274</v>
      </c>
      <c r="K1174" s="1">
        <f t="shared" si="149"/>
        <v>3</v>
      </c>
      <c r="L1174" s="3">
        <f t="shared" si="150"/>
        <v>0.00275462962962963</v>
      </c>
    </row>
    <row r="1175" spans="1:12">
      <c r="A1175" s="1" t="s">
        <v>19</v>
      </c>
      <c r="B1175" s="1" t="str">
        <f t="shared" si="144"/>
        <v>34</v>
      </c>
      <c r="C1175" s="1">
        <f t="shared" si="145"/>
        <v>34</v>
      </c>
      <c r="D1175" s="1">
        <f t="shared" si="146"/>
        <v>0</v>
      </c>
      <c r="E1175" s="1">
        <f t="shared" si="151"/>
        <v>34</v>
      </c>
      <c r="I1175" s="2">
        <f t="shared" si="147"/>
        <v>238.282591725215</v>
      </c>
      <c r="J1175" s="2">
        <f t="shared" si="148"/>
        <v>58.2825917252147</v>
      </c>
      <c r="K1175" s="1">
        <f t="shared" si="149"/>
        <v>3</v>
      </c>
      <c r="L1175" s="3">
        <f t="shared" si="150"/>
        <v>0.00275462962962963</v>
      </c>
    </row>
    <row r="1176" spans="1:12">
      <c r="A1176" s="1" t="s">
        <v>19</v>
      </c>
      <c r="B1176" s="1" t="str">
        <f t="shared" si="144"/>
        <v>34</v>
      </c>
      <c r="C1176" s="1">
        <f t="shared" si="145"/>
        <v>34</v>
      </c>
      <c r="D1176" s="1">
        <f t="shared" si="146"/>
        <v>0</v>
      </c>
      <c r="E1176" s="1">
        <f t="shared" si="151"/>
        <v>34</v>
      </c>
      <c r="I1176" s="2">
        <f t="shared" si="147"/>
        <v>238.485558157689</v>
      </c>
      <c r="J1176" s="2">
        <f t="shared" si="148"/>
        <v>58.4855581576893</v>
      </c>
      <c r="K1176" s="1">
        <f t="shared" si="149"/>
        <v>3</v>
      </c>
      <c r="L1176" s="3">
        <f t="shared" si="150"/>
        <v>0.00275462962962963</v>
      </c>
    </row>
    <row r="1177" spans="1:12">
      <c r="A1177" s="1" t="s">
        <v>19</v>
      </c>
      <c r="B1177" s="1" t="str">
        <f t="shared" si="144"/>
        <v>34</v>
      </c>
      <c r="C1177" s="1">
        <f t="shared" si="145"/>
        <v>34</v>
      </c>
      <c r="D1177" s="1">
        <f t="shared" si="146"/>
        <v>0</v>
      </c>
      <c r="E1177" s="1">
        <f t="shared" si="151"/>
        <v>34</v>
      </c>
      <c r="I1177" s="2">
        <f t="shared" si="147"/>
        <v>238.688524590164</v>
      </c>
      <c r="J1177" s="2">
        <f t="shared" si="148"/>
        <v>58.688524590164</v>
      </c>
      <c r="K1177" s="1">
        <f t="shared" si="149"/>
        <v>3</v>
      </c>
      <c r="L1177" s="3">
        <f t="shared" si="150"/>
        <v>0.00275462962962963</v>
      </c>
    </row>
    <row r="1178" spans="1:12">
      <c r="A1178" s="1" t="s">
        <v>19</v>
      </c>
      <c r="B1178" s="1" t="str">
        <f t="shared" si="144"/>
        <v>34</v>
      </c>
      <c r="C1178" s="1">
        <f t="shared" si="145"/>
        <v>34</v>
      </c>
      <c r="D1178" s="1">
        <f t="shared" si="146"/>
        <v>0</v>
      </c>
      <c r="E1178" s="1">
        <f t="shared" si="151"/>
        <v>34</v>
      </c>
      <c r="I1178" s="2">
        <f t="shared" si="147"/>
        <v>238.891491022639</v>
      </c>
      <c r="J1178" s="2">
        <f t="shared" si="148"/>
        <v>58.8914910226386</v>
      </c>
      <c r="K1178" s="1">
        <f t="shared" si="149"/>
        <v>3</v>
      </c>
      <c r="L1178" s="3">
        <f t="shared" si="150"/>
        <v>0.00275462962962963</v>
      </c>
    </row>
    <row r="1179" spans="1:12">
      <c r="A1179" s="1" t="s">
        <v>19</v>
      </c>
      <c r="B1179" s="1" t="str">
        <f t="shared" si="144"/>
        <v>34</v>
      </c>
      <c r="C1179" s="1">
        <f t="shared" si="145"/>
        <v>34</v>
      </c>
      <c r="D1179" s="1">
        <f t="shared" si="146"/>
        <v>0</v>
      </c>
      <c r="E1179" s="1">
        <f t="shared" si="151"/>
        <v>34</v>
      </c>
      <c r="I1179" s="2">
        <f t="shared" si="147"/>
        <v>239.094457455113</v>
      </c>
      <c r="J1179" s="2">
        <f t="shared" si="148"/>
        <v>59.0944574551132</v>
      </c>
      <c r="K1179" s="1">
        <f t="shared" si="149"/>
        <v>3</v>
      </c>
      <c r="L1179" s="3">
        <f t="shared" si="150"/>
        <v>0.0027662037037037</v>
      </c>
    </row>
    <row r="1180" spans="1:12">
      <c r="A1180" s="1" t="s">
        <v>15</v>
      </c>
      <c r="B1180" s="1" t="str">
        <f t="shared" si="144"/>
        <v>31</v>
      </c>
      <c r="C1180" s="1">
        <f t="shared" si="145"/>
        <v>31</v>
      </c>
      <c r="D1180" s="1">
        <f t="shared" si="146"/>
        <v>-3</v>
      </c>
      <c r="E1180" s="1">
        <f t="shared" si="151"/>
        <v>31</v>
      </c>
      <c r="I1180" s="2">
        <f t="shared" si="147"/>
        <v>239.297423887588</v>
      </c>
      <c r="J1180" s="2">
        <f t="shared" si="148"/>
        <v>59.2974238875878</v>
      </c>
      <c r="K1180" s="1">
        <f t="shared" si="149"/>
        <v>3</v>
      </c>
      <c r="L1180" s="3">
        <f t="shared" si="150"/>
        <v>0.0027662037037037</v>
      </c>
    </row>
    <row r="1181" spans="1:12">
      <c r="A1181" s="1" t="s">
        <v>15</v>
      </c>
      <c r="B1181" s="1" t="str">
        <f t="shared" si="144"/>
        <v>31</v>
      </c>
      <c r="C1181" s="1">
        <f t="shared" si="145"/>
        <v>31</v>
      </c>
      <c r="D1181" s="1">
        <f t="shared" si="146"/>
        <v>0</v>
      </c>
      <c r="E1181" s="1">
        <f t="shared" si="151"/>
        <v>31</v>
      </c>
      <c r="I1181" s="2">
        <f t="shared" si="147"/>
        <v>239.500390320062</v>
      </c>
      <c r="J1181" s="2">
        <f t="shared" si="148"/>
        <v>59.5003903200625</v>
      </c>
      <c r="K1181" s="1">
        <f t="shared" si="149"/>
        <v>3</v>
      </c>
      <c r="L1181" s="3">
        <f t="shared" si="150"/>
        <v>0.0027662037037037</v>
      </c>
    </row>
    <row r="1182" spans="1:12">
      <c r="A1182" s="1" t="s">
        <v>15</v>
      </c>
      <c r="B1182" s="1" t="str">
        <f t="shared" si="144"/>
        <v>31</v>
      </c>
      <c r="C1182" s="1">
        <f t="shared" si="145"/>
        <v>31</v>
      </c>
      <c r="D1182" s="1">
        <f t="shared" si="146"/>
        <v>0</v>
      </c>
      <c r="E1182" s="1">
        <f t="shared" si="151"/>
        <v>31</v>
      </c>
      <c r="I1182" s="2">
        <f t="shared" si="147"/>
        <v>239.703356752537</v>
      </c>
      <c r="J1182" s="2">
        <f t="shared" si="148"/>
        <v>59.7033567525371</v>
      </c>
      <c r="K1182" s="1">
        <f t="shared" si="149"/>
        <v>3</v>
      </c>
      <c r="L1182" s="3">
        <f t="shared" si="150"/>
        <v>0.0027662037037037</v>
      </c>
    </row>
    <row r="1183" spans="1:12">
      <c r="A1183" s="1" t="s">
        <v>15</v>
      </c>
      <c r="B1183" s="1" t="str">
        <f t="shared" si="144"/>
        <v>31</v>
      </c>
      <c r="C1183" s="1">
        <f t="shared" si="145"/>
        <v>31</v>
      </c>
      <c r="D1183" s="1">
        <f t="shared" si="146"/>
        <v>0</v>
      </c>
      <c r="E1183" s="1">
        <f t="shared" si="151"/>
        <v>31</v>
      </c>
      <c r="I1183" s="2">
        <f t="shared" si="147"/>
        <v>239.906323185012</v>
      </c>
      <c r="J1183" s="2">
        <f t="shared" si="148"/>
        <v>59.9063231850117</v>
      </c>
      <c r="K1183" s="1">
        <f t="shared" si="149"/>
        <v>3</v>
      </c>
      <c r="L1183" s="3">
        <f t="shared" si="150"/>
        <v>0.0027662037037037</v>
      </c>
    </row>
    <row r="1184" spans="1:12">
      <c r="A1184" s="1" t="s">
        <v>15</v>
      </c>
      <c r="B1184" s="1" t="str">
        <f t="shared" si="144"/>
        <v>31</v>
      </c>
      <c r="C1184" s="1">
        <f t="shared" si="145"/>
        <v>31</v>
      </c>
      <c r="D1184" s="1">
        <f t="shared" si="146"/>
        <v>0</v>
      </c>
      <c r="E1184" s="1">
        <f t="shared" si="151"/>
        <v>31</v>
      </c>
      <c r="I1184" s="2">
        <f t="shared" si="147"/>
        <v>240.109289617486</v>
      </c>
      <c r="J1184" s="2">
        <f t="shared" si="148"/>
        <v>0.109289617486354</v>
      </c>
      <c r="K1184" s="1">
        <f t="shared" si="149"/>
        <v>4</v>
      </c>
      <c r="L1184" s="3">
        <f t="shared" si="150"/>
        <v>0.00277777777777778</v>
      </c>
    </row>
    <row r="1185" spans="1:12">
      <c r="A1185" s="1" t="s">
        <v>21</v>
      </c>
      <c r="B1185" s="1" t="str">
        <f t="shared" si="144"/>
        <v>37</v>
      </c>
      <c r="C1185" s="1">
        <f t="shared" si="145"/>
        <v>37</v>
      </c>
      <c r="D1185" s="1">
        <f t="shared" si="146"/>
        <v>6</v>
      </c>
      <c r="E1185" s="1">
        <f t="shared" si="151"/>
        <v>32.125</v>
      </c>
      <c r="I1185" s="2">
        <f t="shared" si="147"/>
        <v>240.312256049961</v>
      </c>
      <c r="J1185" s="2">
        <f t="shared" si="148"/>
        <v>0.312256049960979</v>
      </c>
      <c r="K1185" s="1">
        <f t="shared" si="149"/>
        <v>4</v>
      </c>
      <c r="L1185" s="3">
        <f t="shared" si="150"/>
        <v>0.00277777777777778</v>
      </c>
    </row>
    <row r="1186" spans="1:12">
      <c r="A1186" s="1" t="s">
        <v>21</v>
      </c>
      <c r="B1186" s="1" t="str">
        <f t="shared" si="144"/>
        <v>37</v>
      </c>
      <c r="C1186" s="1">
        <f t="shared" si="145"/>
        <v>37</v>
      </c>
      <c r="D1186" s="1">
        <f t="shared" si="146"/>
        <v>6</v>
      </c>
      <c r="E1186" s="1">
        <f t="shared" si="151"/>
        <v>31.890625</v>
      </c>
      <c r="I1186" s="2">
        <f t="shared" si="147"/>
        <v>240.515222482436</v>
      </c>
      <c r="J1186" s="2">
        <f t="shared" si="148"/>
        <v>0.515222482435604</v>
      </c>
      <c r="K1186" s="1">
        <f t="shared" si="149"/>
        <v>4</v>
      </c>
      <c r="L1186" s="3">
        <f t="shared" si="150"/>
        <v>0.00277777777777778</v>
      </c>
    </row>
    <row r="1187" spans="1:12">
      <c r="A1187" s="1" t="s">
        <v>21</v>
      </c>
      <c r="B1187" s="1" t="str">
        <f t="shared" si="144"/>
        <v>37</v>
      </c>
      <c r="C1187" s="1">
        <f t="shared" si="145"/>
        <v>37</v>
      </c>
      <c r="D1187" s="1">
        <f t="shared" si="146"/>
        <v>6</v>
      </c>
      <c r="E1187" s="1">
        <f t="shared" si="151"/>
        <v>31.626953125</v>
      </c>
      <c r="I1187" s="2">
        <f t="shared" si="147"/>
        <v>240.71818891491</v>
      </c>
      <c r="J1187" s="2">
        <f t="shared" si="148"/>
        <v>0.718188914910229</v>
      </c>
      <c r="K1187" s="1">
        <f t="shared" si="149"/>
        <v>4</v>
      </c>
      <c r="L1187" s="3">
        <f t="shared" si="150"/>
        <v>0.00277777777777778</v>
      </c>
    </row>
    <row r="1188" spans="1:12">
      <c r="A1188" s="1" t="s">
        <v>21</v>
      </c>
      <c r="B1188" s="1" t="str">
        <f t="shared" si="144"/>
        <v>37</v>
      </c>
      <c r="C1188" s="1">
        <f t="shared" si="145"/>
        <v>37</v>
      </c>
      <c r="D1188" s="1">
        <f t="shared" si="146"/>
        <v>6</v>
      </c>
      <c r="E1188" s="1">
        <f t="shared" si="151"/>
        <v>31.330322265625</v>
      </c>
      <c r="I1188" s="2">
        <f t="shared" si="147"/>
        <v>240.921155347385</v>
      </c>
      <c r="J1188" s="2">
        <f t="shared" si="148"/>
        <v>0.921155347384854</v>
      </c>
      <c r="K1188" s="1">
        <f t="shared" si="149"/>
        <v>4</v>
      </c>
      <c r="L1188" s="3">
        <f t="shared" si="150"/>
        <v>0.00277777777777778</v>
      </c>
    </row>
    <row r="1189" spans="1:12">
      <c r="A1189" s="1" t="s">
        <v>21</v>
      </c>
      <c r="B1189" s="1" t="str">
        <f t="shared" si="144"/>
        <v>37</v>
      </c>
      <c r="C1189" s="1">
        <f t="shared" si="145"/>
        <v>37</v>
      </c>
      <c r="D1189" s="1">
        <f t="shared" si="146"/>
        <v>6</v>
      </c>
      <c r="E1189" s="1">
        <f t="shared" si="151"/>
        <v>31.3716125488281</v>
      </c>
      <c r="I1189" s="2">
        <f t="shared" si="147"/>
        <v>241.124121779859</v>
      </c>
      <c r="J1189" s="2">
        <f t="shared" si="148"/>
        <v>1.12412177985948</v>
      </c>
      <c r="K1189" s="1">
        <f t="shared" si="149"/>
        <v>4</v>
      </c>
      <c r="L1189" s="3">
        <f t="shared" si="150"/>
        <v>0.00278935185185185</v>
      </c>
    </row>
    <row r="1190" spans="1:12">
      <c r="A1190" s="1" t="s">
        <v>16</v>
      </c>
      <c r="B1190" s="1" t="str">
        <f t="shared" si="144"/>
        <v>32</v>
      </c>
      <c r="C1190" s="1">
        <f t="shared" si="145"/>
        <v>32</v>
      </c>
      <c r="D1190" s="1">
        <f t="shared" si="146"/>
        <v>1</v>
      </c>
      <c r="E1190" s="1">
        <f t="shared" si="151"/>
        <v>32</v>
      </c>
      <c r="I1190" s="2">
        <f t="shared" si="147"/>
        <v>241.327088212334</v>
      </c>
      <c r="J1190" s="2">
        <f t="shared" si="148"/>
        <v>1.3270882123341</v>
      </c>
      <c r="K1190" s="1">
        <f t="shared" si="149"/>
        <v>4</v>
      </c>
      <c r="L1190" s="3">
        <f t="shared" si="150"/>
        <v>0.00278935185185185</v>
      </c>
    </row>
    <row r="1191" spans="1:12">
      <c r="A1191" s="1" t="s">
        <v>16</v>
      </c>
      <c r="B1191" s="1" t="str">
        <f t="shared" si="144"/>
        <v>32</v>
      </c>
      <c r="C1191" s="1">
        <f t="shared" si="145"/>
        <v>32</v>
      </c>
      <c r="D1191" s="1">
        <f t="shared" si="146"/>
        <v>0</v>
      </c>
      <c r="E1191" s="1">
        <f t="shared" si="151"/>
        <v>32</v>
      </c>
      <c r="I1191" s="2">
        <f t="shared" si="147"/>
        <v>241.530054644809</v>
      </c>
      <c r="J1191" s="2">
        <f t="shared" si="148"/>
        <v>1.53005464480876</v>
      </c>
      <c r="K1191" s="1">
        <f t="shared" si="149"/>
        <v>4</v>
      </c>
      <c r="L1191" s="3">
        <f t="shared" si="150"/>
        <v>0.00278935185185185</v>
      </c>
    </row>
    <row r="1192" spans="1:12">
      <c r="A1192" s="1" t="s">
        <v>16</v>
      </c>
      <c r="B1192" s="1" t="str">
        <f t="shared" si="144"/>
        <v>32</v>
      </c>
      <c r="C1192" s="1">
        <f t="shared" si="145"/>
        <v>32</v>
      </c>
      <c r="D1192" s="1">
        <f t="shared" si="146"/>
        <v>0</v>
      </c>
      <c r="E1192" s="1">
        <f t="shared" si="151"/>
        <v>32</v>
      </c>
      <c r="I1192" s="2">
        <f t="shared" si="147"/>
        <v>241.733021077283</v>
      </c>
      <c r="J1192" s="2">
        <f t="shared" si="148"/>
        <v>1.73302107728338</v>
      </c>
      <c r="K1192" s="1">
        <f t="shared" si="149"/>
        <v>4</v>
      </c>
      <c r="L1192" s="3">
        <f t="shared" si="150"/>
        <v>0.00278935185185185</v>
      </c>
    </row>
    <row r="1193" spans="1:12">
      <c r="A1193" s="1" t="s">
        <v>16</v>
      </c>
      <c r="B1193" s="1" t="str">
        <f t="shared" si="144"/>
        <v>32</v>
      </c>
      <c r="C1193" s="1">
        <f t="shared" si="145"/>
        <v>32</v>
      </c>
      <c r="D1193" s="1">
        <f t="shared" si="146"/>
        <v>0</v>
      </c>
      <c r="E1193" s="1">
        <f t="shared" si="151"/>
        <v>32</v>
      </c>
      <c r="I1193" s="2">
        <f t="shared" si="147"/>
        <v>241.935987509758</v>
      </c>
      <c r="J1193" s="2">
        <f t="shared" si="148"/>
        <v>1.93598750975801</v>
      </c>
      <c r="K1193" s="1">
        <f t="shared" si="149"/>
        <v>4</v>
      </c>
      <c r="L1193" s="3">
        <f t="shared" si="150"/>
        <v>0.00278935185185185</v>
      </c>
    </row>
    <row r="1194" spans="1:12">
      <c r="A1194" s="1" t="s">
        <v>16</v>
      </c>
      <c r="B1194" s="1" t="str">
        <f t="shared" si="144"/>
        <v>32</v>
      </c>
      <c r="C1194" s="1">
        <f t="shared" si="145"/>
        <v>32</v>
      </c>
      <c r="D1194" s="1">
        <f t="shared" si="146"/>
        <v>0</v>
      </c>
      <c r="E1194" s="1">
        <f t="shared" si="151"/>
        <v>32</v>
      </c>
      <c r="I1194" s="2">
        <f t="shared" si="147"/>
        <v>242.138953942233</v>
      </c>
      <c r="J1194" s="2">
        <f t="shared" si="148"/>
        <v>2.13895394223263</v>
      </c>
      <c r="K1194" s="1">
        <f t="shared" si="149"/>
        <v>4</v>
      </c>
      <c r="L1194" s="3">
        <f t="shared" si="150"/>
        <v>0.00280092592592593</v>
      </c>
    </row>
    <row r="1195" spans="1:12">
      <c r="A1195" s="1" t="s">
        <v>19</v>
      </c>
      <c r="B1195" s="1" t="str">
        <f t="shared" si="144"/>
        <v>34</v>
      </c>
      <c r="C1195" s="1">
        <f t="shared" si="145"/>
        <v>34</v>
      </c>
      <c r="D1195" s="1">
        <f t="shared" si="146"/>
        <v>2</v>
      </c>
      <c r="E1195" s="1">
        <f t="shared" si="151"/>
        <v>34</v>
      </c>
      <c r="I1195" s="2">
        <f t="shared" si="147"/>
        <v>242.341920374707</v>
      </c>
      <c r="J1195" s="2">
        <f t="shared" si="148"/>
        <v>2.34192037470726</v>
      </c>
      <c r="K1195" s="1">
        <f t="shared" si="149"/>
        <v>4</v>
      </c>
      <c r="L1195" s="3">
        <f t="shared" si="150"/>
        <v>0.00280092592592593</v>
      </c>
    </row>
    <row r="1196" spans="1:12">
      <c r="A1196" s="1" t="s">
        <v>19</v>
      </c>
      <c r="B1196" s="1" t="str">
        <f t="shared" si="144"/>
        <v>34</v>
      </c>
      <c r="C1196" s="1">
        <f t="shared" si="145"/>
        <v>34</v>
      </c>
      <c r="D1196" s="1">
        <f t="shared" si="146"/>
        <v>0</v>
      </c>
      <c r="E1196" s="1">
        <f t="shared" si="151"/>
        <v>34</v>
      </c>
      <c r="I1196" s="2">
        <f t="shared" si="147"/>
        <v>242.544886807182</v>
      </c>
      <c r="J1196" s="2">
        <f t="shared" si="148"/>
        <v>2.54488680718188</v>
      </c>
      <c r="K1196" s="1">
        <f t="shared" si="149"/>
        <v>4</v>
      </c>
      <c r="L1196" s="3">
        <f t="shared" si="150"/>
        <v>0.00280092592592593</v>
      </c>
    </row>
    <row r="1197" spans="1:12">
      <c r="A1197" s="1" t="s">
        <v>19</v>
      </c>
      <c r="B1197" s="1" t="str">
        <f t="shared" si="144"/>
        <v>34</v>
      </c>
      <c r="C1197" s="1">
        <f t="shared" si="145"/>
        <v>34</v>
      </c>
      <c r="D1197" s="1">
        <f t="shared" si="146"/>
        <v>0</v>
      </c>
      <c r="E1197" s="1">
        <f t="shared" si="151"/>
        <v>34</v>
      </c>
      <c r="I1197" s="2">
        <f t="shared" si="147"/>
        <v>242.747853239657</v>
      </c>
      <c r="J1197" s="2">
        <f t="shared" si="148"/>
        <v>2.74785323965654</v>
      </c>
      <c r="K1197" s="1">
        <f t="shared" si="149"/>
        <v>4</v>
      </c>
      <c r="L1197" s="3">
        <f t="shared" si="150"/>
        <v>0.00280092592592593</v>
      </c>
    </row>
    <row r="1198" spans="1:12">
      <c r="A1198" s="1" t="s">
        <v>19</v>
      </c>
      <c r="B1198" s="1" t="str">
        <f t="shared" si="144"/>
        <v>34</v>
      </c>
      <c r="C1198" s="1">
        <f t="shared" si="145"/>
        <v>34</v>
      </c>
      <c r="D1198" s="1">
        <f t="shared" si="146"/>
        <v>0</v>
      </c>
      <c r="E1198" s="1">
        <f t="shared" si="151"/>
        <v>34</v>
      </c>
      <c r="I1198" s="2">
        <f t="shared" si="147"/>
        <v>242.950819672131</v>
      </c>
      <c r="J1198" s="2">
        <f t="shared" si="148"/>
        <v>2.95081967213116</v>
      </c>
      <c r="K1198" s="1">
        <f t="shared" si="149"/>
        <v>4</v>
      </c>
      <c r="L1198" s="3">
        <f t="shared" si="150"/>
        <v>0.00280092592592593</v>
      </c>
    </row>
    <row r="1199" spans="1:12">
      <c r="A1199" s="1" t="s">
        <v>19</v>
      </c>
      <c r="B1199" s="1" t="str">
        <f t="shared" si="144"/>
        <v>34</v>
      </c>
      <c r="C1199" s="1">
        <f t="shared" si="145"/>
        <v>34</v>
      </c>
      <c r="D1199" s="1">
        <f t="shared" si="146"/>
        <v>0</v>
      </c>
      <c r="E1199" s="1">
        <f t="shared" si="151"/>
        <v>34</v>
      </c>
      <c r="I1199" s="2">
        <f t="shared" si="147"/>
        <v>243.153786104606</v>
      </c>
      <c r="J1199" s="2">
        <f t="shared" si="148"/>
        <v>3.15378610460579</v>
      </c>
      <c r="K1199" s="1">
        <f t="shared" si="149"/>
        <v>4</v>
      </c>
      <c r="L1199" s="3">
        <f t="shared" si="150"/>
        <v>0.0028125</v>
      </c>
    </row>
    <row r="1200" spans="1:12">
      <c r="A1200" s="1" t="s">
        <v>16</v>
      </c>
      <c r="B1200" s="1" t="str">
        <f t="shared" si="144"/>
        <v>32</v>
      </c>
      <c r="C1200" s="1">
        <f t="shared" si="145"/>
        <v>32</v>
      </c>
      <c r="D1200" s="1">
        <f t="shared" si="146"/>
        <v>-2</v>
      </c>
      <c r="E1200" s="1">
        <f t="shared" si="151"/>
        <v>32</v>
      </c>
      <c r="I1200" s="2">
        <f t="shared" si="147"/>
        <v>243.35675253708</v>
      </c>
      <c r="J1200" s="2">
        <f t="shared" si="148"/>
        <v>3.35675253708041</v>
      </c>
      <c r="K1200" s="1">
        <f t="shared" si="149"/>
        <v>4</v>
      </c>
      <c r="L1200" s="3">
        <f t="shared" si="150"/>
        <v>0.0028125</v>
      </c>
    </row>
    <row r="1201" spans="1:12">
      <c r="A1201" s="1" t="s">
        <v>16</v>
      </c>
      <c r="B1201" s="1" t="str">
        <f t="shared" si="144"/>
        <v>32</v>
      </c>
      <c r="C1201" s="1">
        <f t="shared" si="145"/>
        <v>32</v>
      </c>
      <c r="D1201" s="1">
        <f t="shared" si="146"/>
        <v>0</v>
      </c>
      <c r="E1201" s="1">
        <f t="shared" si="151"/>
        <v>32</v>
      </c>
      <c r="I1201" s="2">
        <f t="shared" si="147"/>
        <v>243.559718969555</v>
      </c>
      <c r="J1201" s="2">
        <f t="shared" si="148"/>
        <v>3.55971896955504</v>
      </c>
      <c r="K1201" s="1">
        <f t="shared" si="149"/>
        <v>4</v>
      </c>
      <c r="L1201" s="3">
        <f t="shared" si="150"/>
        <v>0.0028125</v>
      </c>
    </row>
    <row r="1202" spans="1:12">
      <c r="A1202" s="1" t="s">
        <v>16</v>
      </c>
      <c r="B1202" s="1" t="str">
        <f t="shared" si="144"/>
        <v>32</v>
      </c>
      <c r="C1202" s="1">
        <f t="shared" si="145"/>
        <v>32</v>
      </c>
      <c r="D1202" s="1">
        <f t="shared" si="146"/>
        <v>0</v>
      </c>
      <c r="E1202" s="1">
        <f t="shared" si="151"/>
        <v>32</v>
      </c>
      <c r="I1202" s="2">
        <f t="shared" si="147"/>
        <v>243.76268540203</v>
      </c>
      <c r="J1202" s="2">
        <f t="shared" si="148"/>
        <v>3.76268540202966</v>
      </c>
      <c r="K1202" s="1">
        <f t="shared" si="149"/>
        <v>4</v>
      </c>
      <c r="L1202" s="3">
        <f t="shared" si="150"/>
        <v>0.0028125</v>
      </c>
    </row>
    <row r="1203" spans="1:12">
      <c r="A1203" s="1" t="s">
        <v>19</v>
      </c>
      <c r="B1203" s="1" t="str">
        <f t="shared" si="144"/>
        <v>34</v>
      </c>
      <c r="C1203" s="1">
        <f t="shared" si="145"/>
        <v>34</v>
      </c>
      <c r="D1203" s="1">
        <f t="shared" si="146"/>
        <v>2</v>
      </c>
      <c r="E1203" s="1">
        <f t="shared" si="151"/>
        <v>34</v>
      </c>
      <c r="I1203" s="2">
        <f t="shared" si="147"/>
        <v>243.965651834504</v>
      </c>
      <c r="J1203" s="2">
        <f t="shared" si="148"/>
        <v>3.96565183450429</v>
      </c>
      <c r="K1203" s="1">
        <f t="shared" si="149"/>
        <v>4</v>
      </c>
      <c r="L1203" s="3">
        <f t="shared" si="150"/>
        <v>0.0028125</v>
      </c>
    </row>
    <row r="1204" spans="1:12">
      <c r="A1204" s="1" t="s">
        <v>19</v>
      </c>
      <c r="B1204" s="1" t="str">
        <f t="shared" si="144"/>
        <v>34</v>
      </c>
      <c r="C1204" s="1">
        <f t="shared" si="145"/>
        <v>34</v>
      </c>
      <c r="D1204" s="1">
        <f t="shared" si="146"/>
        <v>0</v>
      </c>
      <c r="E1204" s="1">
        <f t="shared" si="151"/>
        <v>34</v>
      </c>
      <c r="I1204" s="2">
        <f t="shared" si="147"/>
        <v>244.168618266979</v>
      </c>
      <c r="J1204" s="2">
        <f t="shared" si="148"/>
        <v>4.16861826697894</v>
      </c>
      <c r="K1204" s="1">
        <f t="shared" si="149"/>
        <v>4</v>
      </c>
      <c r="L1204" s="3">
        <f t="shared" si="150"/>
        <v>0.00282407407407407</v>
      </c>
    </row>
    <row r="1205" spans="1:12">
      <c r="A1205" s="1" t="s">
        <v>19</v>
      </c>
      <c r="B1205" s="1" t="str">
        <f t="shared" si="144"/>
        <v>34</v>
      </c>
      <c r="C1205" s="1">
        <f t="shared" si="145"/>
        <v>34</v>
      </c>
      <c r="D1205" s="1">
        <f t="shared" si="146"/>
        <v>0</v>
      </c>
      <c r="E1205" s="1">
        <f t="shared" si="151"/>
        <v>34</v>
      </c>
      <c r="I1205" s="2">
        <f t="shared" si="147"/>
        <v>244.371584699454</v>
      </c>
      <c r="J1205" s="2">
        <f t="shared" si="148"/>
        <v>4.37158469945356</v>
      </c>
      <c r="K1205" s="1">
        <f t="shared" si="149"/>
        <v>4</v>
      </c>
      <c r="L1205" s="3">
        <f t="shared" si="150"/>
        <v>0.00282407407407407</v>
      </c>
    </row>
    <row r="1206" spans="1:12">
      <c r="A1206" s="1" t="s">
        <v>19</v>
      </c>
      <c r="B1206" s="1" t="str">
        <f t="shared" si="144"/>
        <v>34</v>
      </c>
      <c r="C1206" s="1">
        <f t="shared" si="145"/>
        <v>34</v>
      </c>
      <c r="D1206" s="1">
        <f t="shared" si="146"/>
        <v>0</v>
      </c>
      <c r="E1206" s="1">
        <f t="shared" si="151"/>
        <v>34</v>
      </c>
      <c r="I1206" s="2">
        <f t="shared" si="147"/>
        <v>244.574551131928</v>
      </c>
      <c r="J1206" s="2">
        <f t="shared" si="148"/>
        <v>4.57455113192819</v>
      </c>
      <c r="K1206" s="1">
        <f t="shared" si="149"/>
        <v>4</v>
      </c>
      <c r="L1206" s="3">
        <f t="shared" si="150"/>
        <v>0.00282407407407407</v>
      </c>
    </row>
    <row r="1207" spans="1:12">
      <c r="A1207" s="1" t="s">
        <v>19</v>
      </c>
      <c r="B1207" s="1" t="str">
        <f t="shared" si="144"/>
        <v>34</v>
      </c>
      <c r="C1207" s="1">
        <f t="shared" si="145"/>
        <v>34</v>
      </c>
      <c r="D1207" s="1">
        <f t="shared" si="146"/>
        <v>0</v>
      </c>
      <c r="E1207" s="1">
        <f t="shared" si="151"/>
        <v>34</v>
      </c>
      <c r="I1207" s="2">
        <f t="shared" si="147"/>
        <v>244.777517564403</v>
      </c>
      <c r="J1207" s="2">
        <f t="shared" si="148"/>
        <v>4.77751756440281</v>
      </c>
      <c r="K1207" s="1">
        <f t="shared" si="149"/>
        <v>4</v>
      </c>
      <c r="L1207" s="3">
        <f t="shared" si="150"/>
        <v>0.00282407407407407</v>
      </c>
    </row>
    <row r="1208" spans="1:12">
      <c r="A1208" s="1" t="s">
        <v>37</v>
      </c>
      <c r="B1208" s="1" t="str">
        <f t="shared" si="144"/>
        <v>265</v>
      </c>
      <c r="C1208" s="1">
        <f t="shared" si="145"/>
        <v>265</v>
      </c>
      <c r="D1208" s="1">
        <f t="shared" si="146"/>
        <v>231</v>
      </c>
      <c r="E1208" s="1">
        <f t="shared" si="151"/>
        <v>33.25</v>
      </c>
      <c r="I1208" s="2">
        <f t="shared" si="147"/>
        <v>244.980483996877</v>
      </c>
      <c r="J1208" s="2">
        <f t="shared" si="148"/>
        <v>4.98048399687744</v>
      </c>
      <c r="K1208" s="1">
        <f t="shared" si="149"/>
        <v>4</v>
      </c>
      <c r="L1208" s="3">
        <f t="shared" si="150"/>
        <v>0.00282407407407407</v>
      </c>
    </row>
    <row r="1209" spans="1:12">
      <c r="A1209" s="1" t="s">
        <v>38</v>
      </c>
      <c r="B1209" s="1" t="str">
        <f t="shared" si="144"/>
        <v>26</v>
      </c>
      <c r="C1209" s="1">
        <f t="shared" si="145"/>
        <v>26</v>
      </c>
      <c r="D1209" s="1">
        <f t="shared" si="146"/>
        <v>-8</v>
      </c>
      <c r="E1209" s="1">
        <f t="shared" si="151"/>
        <v>33.40625</v>
      </c>
      <c r="I1209" s="2">
        <f t="shared" si="147"/>
        <v>245.183450429352</v>
      </c>
      <c r="J1209" s="2">
        <f t="shared" si="148"/>
        <v>5.18345042935206</v>
      </c>
      <c r="K1209" s="1">
        <f t="shared" si="149"/>
        <v>4</v>
      </c>
      <c r="L1209" s="3">
        <f t="shared" si="150"/>
        <v>0.00283564814814815</v>
      </c>
    </row>
    <row r="1210" spans="1:12">
      <c r="A1210" s="1" t="s">
        <v>18</v>
      </c>
      <c r="B1210" s="1" t="str">
        <f t="shared" si="144"/>
        <v>35</v>
      </c>
      <c r="C1210" s="1">
        <f t="shared" si="145"/>
        <v>35</v>
      </c>
      <c r="D1210" s="1">
        <f t="shared" si="146"/>
        <v>1</v>
      </c>
      <c r="E1210" s="1">
        <f t="shared" si="151"/>
        <v>35</v>
      </c>
      <c r="I1210" s="2">
        <f t="shared" si="147"/>
        <v>245.386416861827</v>
      </c>
      <c r="J1210" s="2">
        <f t="shared" si="148"/>
        <v>5.38641686182669</v>
      </c>
      <c r="K1210" s="1">
        <f t="shared" si="149"/>
        <v>4</v>
      </c>
      <c r="L1210" s="3">
        <f t="shared" si="150"/>
        <v>0.00283564814814815</v>
      </c>
    </row>
    <row r="1211" spans="1:12">
      <c r="A1211" s="1" t="s">
        <v>18</v>
      </c>
      <c r="B1211" s="1" t="str">
        <f t="shared" si="144"/>
        <v>35</v>
      </c>
      <c r="C1211" s="1">
        <f t="shared" si="145"/>
        <v>35</v>
      </c>
      <c r="D1211" s="1">
        <f t="shared" si="146"/>
        <v>0</v>
      </c>
      <c r="E1211" s="1">
        <f t="shared" si="151"/>
        <v>35</v>
      </c>
      <c r="I1211" s="2">
        <f t="shared" si="147"/>
        <v>245.589383294301</v>
      </c>
      <c r="J1211" s="2">
        <f t="shared" si="148"/>
        <v>5.58938329430134</v>
      </c>
      <c r="K1211" s="1">
        <f t="shared" si="149"/>
        <v>4</v>
      </c>
      <c r="L1211" s="3">
        <f t="shared" si="150"/>
        <v>0.00283564814814815</v>
      </c>
    </row>
    <row r="1212" spans="1:12">
      <c r="A1212" s="1" t="s">
        <v>39</v>
      </c>
      <c r="B1212" s="1" t="str">
        <f t="shared" si="144"/>
        <v/>
      </c>
      <c r="C1212" s="1">
        <f t="shared" si="145"/>
        <v>35</v>
      </c>
      <c r="D1212" s="1">
        <f t="shared" si="146"/>
        <v>0</v>
      </c>
      <c r="E1212" s="1">
        <f t="shared" si="151"/>
        <v>35</v>
      </c>
      <c r="I1212" s="2">
        <f t="shared" si="147"/>
        <v>245.792349726776</v>
      </c>
      <c r="J1212" s="2">
        <f t="shared" si="148"/>
        <v>5.79234972677597</v>
      </c>
      <c r="K1212" s="1">
        <f t="shared" si="149"/>
        <v>4</v>
      </c>
      <c r="L1212" s="3">
        <f t="shared" si="150"/>
        <v>0.00283564814814815</v>
      </c>
    </row>
    <row r="1213" spans="1:12">
      <c r="A1213" s="1" t="s">
        <v>19</v>
      </c>
      <c r="B1213" s="1" t="str">
        <f t="shared" si="144"/>
        <v>34</v>
      </c>
      <c r="C1213" s="1">
        <f t="shared" si="145"/>
        <v>34</v>
      </c>
      <c r="D1213" s="1">
        <f t="shared" si="146"/>
        <v>-1</v>
      </c>
      <c r="E1213" s="1">
        <f t="shared" si="151"/>
        <v>34</v>
      </c>
      <c r="I1213" s="2">
        <f t="shared" si="147"/>
        <v>245.995316159251</v>
      </c>
      <c r="J1213" s="2">
        <f t="shared" si="148"/>
        <v>5.99531615925059</v>
      </c>
      <c r="K1213" s="1">
        <f t="shared" si="149"/>
        <v>4</v>
      </c>
      <c r="L1213" s="3">
        <f t="shared" si="150"/>
        <v>0.00283564814814815</v>
      </c>
    </row>
    <row r="1214" spans="1:12">
      <c r="A1214" s="1" t="s">
        <v>19</v>
      </c>
      <c r="B1214" s="1" t="str">
        <f t="shared" si="144"/>
        <v>34</v>
      </c>
      <c r="C1214" s="1">
        <f t="shared" si="145"/>
        <v>34</v>
      </c>
      <c r="D1214" s="1">
        <f t="shared" si="146"/>
        <v>0</v>
      </c>
      <c r="E1214" s="1">
        <f t="shared" si="151"/>
        <v>34</v>
      </c>
      <c r="I1214" s="2">
        <f t="shared" si="147"/>
        <v>246.198282591725</v>
      </c>
      <c r="J1214" s="2">
        <f t="shared" si="148"/>
        <v>6.19828259172522</v>
      </c>
      <c r="K1214" s="1">
        <f t="shared" si="149"/>
        <v>4</v>
      </c>
      <c r="L1214" s="3">
        <f t="shared" si="150"/>
        <v>0.00284722222222222</v>
      </c>
    </row>
    <row r="1215" spans="1:12">
      <c r="A1215" s="1" t="s">
        <v>19</v>
      </c>
      <c r="B1215" s="1" t="str">
        <f t="shared" si="144"/>
        <v>34</v>
      </c>
      <c r="C1215" s="1">
        <f t="shared" si="145"/>
        <v>34</v>
      </c>
      <c r="D1215" s="1">
        <f t="shared" si="146"/>
        <v>0</v>
      </c>
      <c r="E1215" s="1">
        <f t="shared" si="151"/>
        <v>34</v>
      </c>
      <c r="I1215" s="2">
        <f t="shared" si="147"/>
        <v>246.4012490242</v>
      </c>
      <c r="J1215" s="2">
        <f t="shared" si="148"/>
        <v>6.40124902419984</v>
      </c>
      <c r="K1215" s="1">
        <f t="shared" si="149"/>
        <v>4</v>
      </c>
      <c r="L1215" s="3">
        <f t="shared" si="150"/>
        <v>0.00284722222222222</v>
      </c>
    </row>
    <row r="1216" spans="1:12">
      <c r="A1216" s="1" t="s">
        <v>19</v>
      </c>
      <c r="B1216" s="1" t="str">
        <f t="shared" si="144"/>
        <v>34</v>
      </c>
      <c r="C1216" s="1">
        <f t="shared" si="145"/>
        <v>34</v>
      </c>
      <c r="D1216" s="1">
        <f t="shared" si="146"/>
        <v>0</v>
      </c>
      <c r="E1216" s="1">
        <f t="shared" si="151"/>
        <v>34</v>
      </c>
      <c r="I1216" s="2">
        <f t="shared" si="147"/>
        <v>246.604215456674</v>
      </c>
      <c r="J1216" s="2">
        <f t="shared" si="148"/>
        <v>6.60421545667447</v>
      </c>
      <c r="K1216" s="1">
        <f t="shared" si="149"/>
        <v>4</v>
      </c>
      <c r="L1216" s="3">
        <f t="shared" si="150"/>
        <v>0.00284722222222222</v>
      </c>
    </row>
    <row r="1217" spans="1:12">
      <c r="A1217" s="1" t="s">
        <v>19</v>
      </c>
      <c r="B1217" s="1" t="str">
        <f t="shared" si="144"/>
        <v>34</v>
      </c>
      <c r="C1217" s="1">
        <f t="shared" si="145"/>
        <v>34</v>
      </c>
      <c r="D1217" s="1">
        <f t="shared" si="146"/>
        <v>0</v>
      </c>
      <c r="E1217" s="1">
        <f t="shared" si="151"/>
        <v>34</v>
      </c>
      <c r="I1217" s="2">
        <f t="shared" si="147"/>
        <v>246.807181889149</v>
      </c>
      <c r="J1217" s="2">
        <f t="shared" si="148"/>
        <v>6.80718188914909</v>
      </c>
      <c r="K1217" s="1">
        <f t="shared" si="149"/>
        <v>4</v>
      </c>
      <c r="L1217" s="3">
        <f t="shared" si="150"/>
        <v>0.00284722222222222</v>
      </c>
    </row>
    <row r="1218" spans="1:12">
      <c r="A1218" s="1" t="s">
        <v>15</v>
      </c>
      <c r="B1218" s="1" t="str">
        <f t="shared" ref="B1218:B1281" si="152">SUBSTITUTE(SUBSTITUTE(A1218,"m",""),"s","")</f>
        <v>31</v>
      </c>
      <c r="C1218" s="1">
        <f t="shared" ref="C1218:C1281" si="153">IF(LEN(B1218)&lt;=0,C1217,VALUE(B1218))</f>
        <v>31</v>
      </c>
      <c r="D1218" s="1">
        <f t="shared" si="146"/>
        <v>-3</v>
      </c>
      <c r="E1218" s="1">
        <f t="shared" si="151"/>
        <v>31</v>
      </c>
      <c r="I1218" s="2">
        <f t="shared" si="147"/>
        <v>247.010148321624</v>
      </c>
      <c r="J1218" s="2">
        <f t="shared" si="148"/>
        <v>7.01014832162375</v>
      </c>
      <c r="K1218" s="1">
        <f t="shared" si="149"/>
        <v>4</v>
      </c>
      <c r="L1218" s="3">
        <f t="shared" si="150"/>
        <v>0.0028587962962963</v>
      </c>
    </row>
    <row r="1219" spans="1:12">
      <c r="A1219" s="1" t="s">
        <v>15</v>
      </c>
      <c r="B1219" s="1" t="str">
        <f t="shared" si="152"/>
        <v>31</v>
      </c>
      <c r="C1219" s="1">
        <f t="shared" si="153"/>
        <v>31</v>
      </c>
      <c r="D1219" s="1">
        <f t="shared" ref="D1219:D1282" si="154">IF(ABS(D1218)&gt;5,C1219-C1218+D1218,C1219-C1218)</f>
        <v>0</v>
      </c>
      <c r="E1219" s="1">
        <f t="shared" si="151"/>
        <v>31</v>
      </c>
      <c r="I1219" s="2">
        <f t="shared" ref="I1219:I1282" si="155">(ROW()-1)*$H$2</f>
        <v>247.213114754098</v>
      </c>
      <c r="J1219" s="2">
        <f t="shared" ref="J1219:J1282" si="156">MOD(I1219,60)</f>
        <v>7.21311475409837</v>
      </c>
      <c r="K1219" s="1">
        <f t="shared" ref="K1219:K1282" si="157">ROUNDDOWN(I1219/60,0)</f>
        <v>4</v>
      </c>
      <c r="L1219" s="3">
        <f t="shared" ref="L1219:L1282" si="158">TIME(0,K1219,J1219)</f>
        <v>0.0028587962962963</v>
      </c>
    </row>
    <row r="1220" spans="1:12">
      <c r="A1220" s="1" t="s">
        <v>15</v>
      </c>
      <c r="B1220" s="1" t="str">
        <f t="shared" si="152"/>
        <v>31</v>
      </c>
      <c r="C1220" s="1">
        <f t="shared" si="153"/>
        <v>31</v>
      </c>
      <c r="D1220" s="1">
        <f t="shared" si="154"/>
        <v>0</v>
      </c>
      <c r="E1220" s="1">
        <f t="shared" si="151"/>
        <v>31</v>
      </c>
      <c r="I1220" s="2">
        <f t="shared" si="155"/>
        <v>247.416081186573</v>
      </c>
      <c r="J1220" s="2">
        <f t="shared" si="156"/>
        <v>7.416081186573</v>
      </c>
      <c r="K1220" s="1">
        <f t="shared" si="157"/>
        <v>4</v>
      </c>
      <c r="L1220" s="3">
        <f t="shared" si="158"/>
        <v>0.0028587962962963</v>
      </c>
    </row>
    <row r="1221" spans="1:12">
      <c r="A1221" s="1" t="s">
        <v>15</v>
      </c>
      <c r="B1221" s="1" t="str">
        <f t="shared" si="152"/>
        <v>31</v>
      </c>
      <c r="C1221" s="1">
        <f t="shared" si="153"/>
        <v>31</v>
      </c>
      <c r="D1221" s="1">
        <f t="shared" si="154"/>
        <v>0</v>
      </c>
      <c r="E1221" s="1">
        <f t="shared" si="151"/>
        <v>31</v>
      </c>
      <c r="I1221" s="2">
        <f t="shared" si="155"/>
        <v>247.619047619048</v>
      </c>
      <c r="J1221" s="2">
        <f t="shared" si="156"/>
        <v>7.61904761904762</v>
      </c>
      <c r="K1221" s="1">
        <f t="shared" si="157"/>
        <v>4</v>
      </c>
      <c r="L1221" s="3">
        <f t="shared" si="158"/>
        <v>0.0028587962962963</v>
      </c>
    </row>
    <row r="1222" spans="1:12">
      <c r="A1222" s="1" t="s">
        <v>15</v>
      </c>
      <c r="B1222" s="1" t="str">
        <f t="shared" si="152"/>
        <v>31</v>
      </c>
      <c r="C1222" s="1">
        <f t="shared" si="153"/>
        <v>31</v>
      </c>
      <c r="D1222" s="1">
        <f t="shared" si="154"/>
        <v>0</v>
      </c>
      <c r="E1222" s="1">
        <f t="shared" si="151"/>
        <v>31</v>
      </c>
      <c r="I1222" s="2">
        <f t="shared" si="155"/>
        <v>247.822014051522</v>
      </c>
      <c r="J1222" s="2">
        <f t="shared" si="156"/>
        <v>7.82201405152225</v>
      </c>
      <c r="K1222" s="1">
        <f t="shared" si="157"/>
        <v>4</v>
      </c>
      <c r="L1222" s="3">
        <f t="shared" si="158"/>
        <v>0.0028587962962963</v>
      </c>
    </row>
    <row r="1223" spans="1:12">
      <c r="A1223" s="1" t="s">
        <v>17</v>
      </c>
      <c r="B1223" s="1" t="str">
        <f t="shared" si="152"/>
        <v>36</v>
      </c>
      <c r="C1223" s="1">
        <f t="shared" si="153"/>
        <v>36</v>
      </c>
      <c r="D1223" s="1">
        <f t="shared" si="154"/>
        <v>5</v>
      </c>
      <c r="E1223" s="1">
        <f t="shared" si="151"/>
        <v>36</v>
      </c>
      <c r="I1223" s="2">
        <f t="shared" si="155"/>
        <v>248.024980483997</v>
      </c>
      <c r="J1223" s="2">
        <f t="shared" si="156"/>
        <v>8.02498048399687</v>
      </c>
      <c r="K1223" s="1">
        <f t="shared" si="157"/>
        <v>4</v>
      </c>
      <c r="L1223" s="3">
        <f t="shared" si="158"/>
        <v>0.00287037037037037</v>
      </c>
    </row>
    <row r="1224" spans="1:12">
      <c r="A1224" s="1" t="s">
        <v>17</v>
      </c>
      <c r="B1224" s="1" t="str">
        <f t="shared" si="152"/>
        <v>36</v>
      </c>
      <c r="C1224" s="1">
        <f t="shared" si="153"/>
        <v>36</v>
      </c>
      <c r="D1224" s="1">
        <f t="shared" si="154"/>
        <v>0</v>
      </c>
      <c r="E1224" s="1">
        <f t="shared" si="151"/>
        <v>36</v>
      </c>
      <c r="I1224" s="2">
        <f t="shared" si="155"/>
        <v>248.227946916472</v>
      </c>
      <c r="J1224" s="2">
        <f t="shared" si="156"/>
        <v>8.22794691647152</v>
      </c>
      <c r="K1224" s="1">
        <f t="shared" si="157"/>
        <v>4</v>
      </c>
      <c r="L1224" s="3">
        <f t="shared" si="158"/>
        <v>0.00287037037037037</v>
      </c>
    </row>
    <row r="1225" spans="1:12">
      <c r="A1225" s="1" t="s">
        <v>12</v>
      </c>
      <c r="B1225" s="1" t="str">
        <f t="shared" si="152"/>
        <v>33</v>
      </c>
      <c r="C1225" s="1">
        <f t="shared" si="153"/>
        <v>33</v>
      </c>
      <c r="D1225" s="1">
        <f t="shared" si="154"/>
        <v>-3</v>
      </c>
      <c r="E1225" s="1">
        <f t="shared" ref="E1225:E1288" si="159">IF(ABS(D1225)&gt;5,AVERAGE(E1217,E1218,E1219,E1220,E1221,E1222,E1223,E1224),C1225)</f>
        <v>33</v>
      </c>
      <c r="I1225" s="2">
        <f t="shared" si="155"/>
        <v>248.430913348946</v>
      </c>
      <c r="J1225" s="2">
        <f t="shared" si="156"/>
        <v>8.43091334894615</v>
      </c>
      <c r="K1225" s="1">
        <f t="shared" si="157"/>
        <v>4</v>
      </c>
      <c r="L1225" s="3">
        <f t="shared" si="158"/>
        <v>0.00287037037037037</v>
      </c>
    </row>
    <row r="1226" spans="1:12">
      <c r="A1226" s="1" t="s">
        <v>12</v>
      </c>
      <c r="B1226" s="1" t="str">
        <f t="shared" si="152"/>
        <v>33</v>
      </c>
      <c r="C1226" s="1">
        <f t="shared" si="153"/>
        <v>33</v>
      </c>
      <c r="D1226" s="1">
        <f t="shared" si="154"/>
        <v>0</v>
      </c>
      <c r="E1226" s="1">
        <f t="shared" si="159"/>
        <v>33</v>
      </c>
      <c r="I1226" s="2">
        <f t="shared" si="155"/>
        <v>248.633879781421</v>
      </c>
      <c r="J1226" s="2">
        <f t="shared" si="156"/>
        <v>8.63387978142077</v>
      </c>
      <c r="K1226" s="1">
        <f t="shared" si="157"/>
        <v>4</v>
      </c>
      <c r="L1226" s="3">
        <f t="shared" si="158"/>
        <v>0.00287037037037037</v>
      </c>
    </row>
    <row r="1227" spans="1:12">
      <c r="A1227" s="1" t="s">
        <v>12</v>
      </c>
      <c r="B1227" s="1" t="str">
        <f t="shared" si="152"/>
        <v>33</v>
      </c>
      <c r="C1227" s="1">
        <f t="shared" si="153"/>
        <v>33</v>
      </c>
      <c r="D1227" s="1">
        <f t="shared" si="154"/>
        <v>0</v>
      </c>
      <c r="E1227" s="1">
        <f t="shared" si="159"/>
        <v>33</v>
      </c>
      <c r="I1227" s="2">
        <f t="shared" si="155"/>
        <v>248.836846213895</v>
      </c>
      <c r="J1227" s="2">
        <f t="shared" si="156"/>
        <v>8.8368462138954</v>
      </c>
      <c r="K1227" s="1">
        <f t="shared" si="157"/>
        <v>4</v>
      </c>
      <c r="L1227" s="3">
        <f t="shared" si="158"/>
        <v>0.00287037037037037</v>
      </c>
    </row>
    <row r="1228" spans="1:12">
      <c r="A1228" s="1" t="s">
        <v>12</v>
      </c>
      <c r="B1228" s="1" t="str">
        <f t="shared" si="152"/>
        <v>33</v>
      </c>
      <c r="C1228" s="1">
        <f t="shared" si="153"/>
        <v>33</v>
      </c>
      <c r="D1228" s="1">
        <f t="shared" si="154"/>
        <v>0</v>
      </c>
      <c r="E1228" s="1">
        <f t="shared" si="159"/>
        <v>33</v>
      </c>
      <c r="I1228" s="2">
        <f t="shared" si="155"/>
        <v>249.03981264637</v>
      </c>
      <c r="J1228" s="2">
        <f t="shared" si="156"/>
        <v>9.03981264637002</v>
      </c>
      <c r="K1228" s="1">
        <f t="shared" si="157"/>
        <v>4</v>
      </c>
      <c r="L1228" s="3">
        <f t="shared" si="158"/>
        <v>0.00288194444444444</v>
      </c>
    </row>
    <row r="1229" spans="1:12">
      <c r="A1229" s="1" t="s">
        <v>12</v>
      </c>
      <c r="B1229" s="1" t="str">
        <f t="shared" si="152"/>
        <v>33</v>
      </c>
      <c r="C1229" s="1">
        <f t="shared" si="153"/>
        <v>33</v>
      </c>
      <c r="D1229" s="1">
        <f t="shared" si="154"/>
        <v>0</v>
      </c>
      <c r="E1229" s="1">
        <f t="shared" si="159"/>
        <v>33</v>
      </c>
      <c r="I1229" s="2">
        <f t="shared" si="155"/>
        <v>249.242779078845</v>
      </c>
      <c r="J1229" s="2">
        <f t="shared" si="156"/>
        <v>9.24277907884465</v>
      </c>
      <c r="K1229" s="1">
        <f t="shared" si="157"/>
        <v>4</v>
      </c>
      <c r="L1229" s="3">
        <f t="shared" si="158"/>
        <v>0.00288194444444444</v>
      </c>
    </row>
    <row r="1230" spans="1:12">
      <c r="A1230" s="1" t="s">
        <v>25</v>
      </c>
      <c r="B1230" s="1" t="str">
        <f t="shared" si="152"/>
        <v>30</v>
      </c>
      <c r="C1230" s="1">
        <f t="shared" si="153"/>
        <v>30</v>
      </c>
      <c r="D1230" s="1">
        <f t="shared" si="154"/>
        <v>-3</v>
      </c>
      <c r="E1230" s="1">
        <f t="shared" si="159"/>
        <v>30</v>
      </c>
      <c r="I1230" s="2">
        <f t="shared" si="155"/>
        <v>249.445745511319</v>
      </c>
      <c r="J1230" s="2">
        <f t="shared" si="156"/>
        <v>9.44574551131927</v>
      </c>
      <c r="K1230" s="1">
        <f t="shared" si="157"/>
        <v>4</v>
      </c>
      <c r="L1230" s="3">
        <f t="shared" si="158"/>
        <v>0.00288194444444444</v>
      </c>
    </row>
    <row r="1231" spans="1:12">
      <c r="A1231" s="1" t="s">
        <v>25</v>
      </c>
      <c r="B1231" s="1" t="str">
        <f t="shared" si="152"/>
        <v>30</v>
      </c>
      <c r="C1231" s="1">
        <f t="shared" si="153"/>
        <v>30</v>
      </c>
      <c r="D1231" s="1">
        <f t="shared" si="154"/>
        <v>0</v>
      </c>
      <c r="E1231" s="1">
        <f t="shared" si="159"/>
        <v>30</v>
      </c>
      <c r="I1231" s="2">
        <f t="shared" si="155"/>
        <v>249.648711943794</v>
      </c>
      <c r="J1231" s="2">
        <f t="shared" si="156"/>
        <v>9.64871194379393</v>
      </c>
      <c r="K1231" s="1">
        <f t="shared" si="157"/>
        <v>4</v>
      </c>
      <c r="L1231" s="3">
        <f t="shared" si="158"/>
        <v>0.00288194444444444</v>
      </c>
    </row>
    <row r="1232" spans="1:12">
      <c r="A1232" s="1" t="s">
        <v>25</v>
      </c>
      <c r="B1232" s="1" t="str">
        <f t="shared" si="152"/>
        <v>30</v>
      </c>
      <c r="C1232" s="1">
        <f t="shared" si="153"/>
        <v>30</v>
      </c>
      <c r="D1232" s="1">
        <f t="shared" si="154"/>
        <v>0</v>
      </c>
      <c r="E1232" s="1">
        <f t="shared" si="159"/>
        <v>30</v>
      </c>
      <c r="I1232" s="2">
        <f t="shared" si="155"/>
        <v>249.851678376269</v>
      </c>
      <c r="J1232" s="2">
        <f t="shared" si="156"/>
        <v>9.85167837626855</v>
      </c>
      <c r="K1232" s="1">
        <f t="shared" si="157"/>
        <v>4</v>
      </c>
      <c r="L1232" s="3">
        <f t="shared" si="158"/>
        <v>0.00288194444444444</v>
      </c>
    </row>
    <row r="1233" spans="1:12">
      <c r="A1233" s="1" t="s">
        <v>25</v>
      </c>
      <c r="B1233" s="1" t="str">
        <f t="shared" si="152"/>
        <v>30</v>
      </c>
      <c r="C1233" s="1">
        <f t="shared" si="153"/>
        <v>30</v>
      </c>
      <c r="D1233" s="1">
        <f t="shared" si="154"/>
        <v>0</v>
      </c>
      <c r="E1233" s="1">
        <f t="shared" si="159"/>
        <v>30</v>
      </c>
      <c r="I1233" s="2">
        <f t="shared" si="155"/>
        <v>250.054644808743</v>
      </c>
      <c r="J1233" s="2">
        <f t="shared" si="156"/>
        <v>10.0546448087432</v>
      </c>
      <c r="K1233" s="1">
        <f t="shared" si="157"/>
        <v>4</v>
      </c>
      <c r="L1233" s="3">
        <f t="shared" si="158"/>
        <v>0.00289351851851852</v>
      </c>
    </row>
    <row r="1234" spans="1:12">
      <c r="A1234" s="1" t="s">
        <v>25</v>
      </c>
      <c r="B1234" s="1" t="str">
        <f t="shared" si="152"/>
        <v>30</v>
      </c>
      <c r="C1234" s="1">
        <f t="shared" si="153"/>
        <v>30</v>
      </c>
      <c r="D1234" s="1">
        <f t="shared" si="154"/>
        <v>0</v>
      </c>
      <c r="E1234" s="1">
        <f t="shared" si="159"/>
        <v>30</v>
      </c>
      <c r="I1234" s="2">
        <f t="shared" si="155"/>
        <v>250.257611241218</v>
      </c>
      <c r="J1234" s="2">
        <f t="shared" si="156"/>
        <v>10.2576112412178</v>
      </c>
      <c r="K1234" s="1">
        <f t="shared" si="157"/>
        <v>4</v>
      </c>
      <c r="L1234" s="3">
        <f t="shared" si="158"/>
        <v>0.00289351851851852</v>
      </c>
    </row>
    <row r="1235" spans="1:12">
      <c r="A1235" s="1" t="s">
        <v>25</v>
      </c>
      <c r="B1235" s="1" t="str">
        <f t="shared" si="152"/>
        <v>30</v>
      </c>
      <c r="C1235" s="1">
        <f t="shared" si="153"/>
        <v>30</v>
      </c>
      <c r="D1235" s="1">
        <f t="shared" si="154"/>
        <v>0</v>
      </c>
      <c r="E1235" s="1">
        <f t="shared" si="159"/>
        <v>30</v>
      </c>
      <c r="I1235" s="2">
        <f t="shared" si="155"/>
        <v>250.460577673692</v>
      </c>
      <c r="J1235" s="2">
        <f t="shared" si="156"/>
        <v>10.4605776736924</v>
      </c>
      <c r="K1235" s="1">
        <f t="shared" si="157"/>
        <v>4</v>
      </c>
      <c r="L1235" s="3">
        <f t="shared" si="158"/>
        <v>0.00289351851851852</v>
      </c>
    </row>
    <row r="1236" spans="1:12">
      <c r="A1236" s="1" t="s">
        <v>25</v>
      </c>
      <c r="B1236" s="1" t="str">
        <f t="shared" si="152"/>
        <v>30</v>
      </c>
      <c r="C1236" s="1">
        <f t="shared" si="153"/>
        <v>30</v>
      </c>
      <c r="D1236" s="1">
        <f t="shared" si="154"/>
        <v>0</v>
      </c>
      <c r="E1236" s="1">
        <f t="shared" si="159"/>
        <v>30</v>
      </c>
      <c r="I1236" s="2">
        <f t="shared" si="155"/>
        <v>250.663544106167</v>
      </c>
      <c r="J1236" s="2">
        <f t="shared" si="156"/>
        <v>10.6635441061671</v>
      </c>
      <c r="K1236" s="1">
        <f t="shared" si="157"/>
        <v>4</v>
      </c>
      <c r="L1236" s="3">
        <f t="shared" si="158"/>
        <v>0.00289351851851852</v>
      </c>
    </row>
    <row r="1237" spans="1:12">
      <c r="A1237" s="1" t="s">
        <v>25</v>
      </c>
      <c r="B1237" s="1" t="str">
        <f t="shared" si="152"/>
        <v>30</v>
      </c>
      <c r="C1237" s="1">
        <f t="shared" si="153"/>
        <v>30</v>
      </c>
      <c r="D1237" s="1">
        <f t="shared" si="154"/>
        <v>0</v>
      </c>
      <c r="E1237" s="1">
        <f t="shared" si="159"/>
        <v>30</v>
      </c>
      <c r="I1237" s="2">
        <f t="shared" si="155"/>
        <v>250.866510538642</v>
      </c>
      <c r="J1237" s="2">
        <f t="shared" si="156"/>
        <v>10.8665105386417</v>
      </c>
      <c r="K1237" s="1">
        <f t="shared" si="157"/>
        <v>4</v>
      </c>
      <c r="L1237" s="3">
        <f t="shared" si="158"/>
        <v>0.00289351851851852</v>
      </c>
    </row>
    <row r="1238" spans="1:12">
      <c r="A1238" s="1" t="s">
        <v>25</v>
      </c>
      <c r="B1238" s="1" t="str">
        <f t="shared" si="152"/>
        <v>30</v>
      </c>
      <c r="C1238" s="1">
        <f t="shared" si="153"/>
        <v>30</v>
      </c>
      <c r="D1238" s="1">
        <f t="shared" si="154"/>
        <v>0</v>
      </c>
      <c r="E1238" s="1">
        <f t="shared" si="159"/>
        <v>30</v>
      </c>
      <c r="I1238" s="2">
        <f t="shared" si="155"/>
        <v>251.069476971116</v>
      </c>
      <c r="J1238" s="2">
        <f t="shared" si="156"/>
        <v>11.0694769711163</v>
      </c>
      <c r="K1238" s="1">
        <f t="shared" si="157"/>
        <v>4</v>
      </c>
      <c r="L1238" s="3">
        <f t="shared" si="158"/>
        <v>0.00290509259259259</v>
      </c>
    </row>
    <row r="1239" spans="1:12">
      <c r="A1239" s="1" t="s">
        <v>25</v>
      </c>
      <c r="B1239" s="1" t="str">
        <f t="shared" si="152"/>
        <v>30</v>
      </c>
      <c r="C1239" s="1">
        <f t="shared" si="153"/>
        <v>30</v>
      </c>
      <c r="D1239" s="1">
        <f t="shared" si="154"/>
        <v>0</v>
      </c>
      <c r="E1239" s="1">
        <f t="shared" si="159"/>
        <v>30</v>
      </c>
      <c r="I1239" s="2">
        <f t="shared" si="155"/>
        <v>251.272443403591</v>
      </c>
      <c r="J1239" s="2">
        <f t="shared" si="156"/>
        <v>11.272443403591</v>
      </c>
      <c r="K1239" s="1">
        <f t="shared" si="157"/>
        <v>4</v>
      </c>
      <c r="L1239" s="3">
        <f t="shared" si="158"/>
        <v>0.00290509259259259</v>
      </c>
    </row>
    <row r="1240" spans="1:12">
      <c r="A1240" s="1" t="s">
        <v>22</v>
      </c>
      <c r="B1240" s="1" t="str">
        <f t="shared" si="152"/>
        <v>38</v>
      </c>
      <c r="C1240" s="1">
        <f t="shared" si="153"/>
        <v>38</v>
      </c>
      <c r="D1240" s="1">
        <f t="shared" si="154"/>
        <v>8</v>
      </c>
      <c r="E1240" s="1">
        <f t="shared" si="159"/>
        <v>30</v>
      </c>
      <c r="I1240" s="2">
        <f t="shared" si="155"/>
        <v>251.475409836066</v>
      </c>
      <c r="J1240" s="2">
        <f t="shared" si="156"/>
        <v>11.4754098360656</v>
      </c>
      <c r="K1240" s="1">
        <f t="shared" si="157"/>
        <v>4</v>
      </c>
      <c r="L1240" s="3">
        <f t="shared" si="158"/>
        <v>0.00290509259259259</v>
      </c>
    </row>
    <row r="1241" spans="1:12">
      <c r="A1241" s="1" t="s">
        <v>22</v>
      </c>
      <c r="B1241" s="1" t="str">
        <f t="shared" si="152"/>
        <v>38</v>
      </c>
      <c r="C1241" s="1">
        <f t="shared" si="153"/>
        <v>38</v>
      </c>
      <c r="D1241" s="1">
        <f t="shared" si="154"/>
        <v>8</v>
      </c>
      <c r="E1241" s="1">
        <f t="shared" si="159"/>
        <v>30</v>
      </c>
      <c r="I1241" s="2">
        <f t="shared" si="155"/>
        <v>251.67837626854</v>
      </c>
      <c r="J1241" s="2">
        <f t="shared" si="156"/>
        <v>11.6783762685402</v>
      </c>
      <c r="K1241" s="1">
        <f t="shared" si="157"/>
        <v>4</v>
      </c>
      <c r="L1241" s="3">
        <f t="shared" si="158"/>
        <v>0.00290509259259259</v>
      </c>
    </row>
    <row r="1242" spans="1:12">
      <c r="A1242" s="1" t="s">
        <v>22</v>
      </c>
      <c r="B1242" s="1" t="str">
        <f t="shared" si="152"/>
        <v>38</v>
      </c>
      <c r="C1242" s="1">
        <f t="shared" si="153"/>
        <v>38</v>
      </c>
      <c r="D1242" s="1">
        <f t="shared" si="154"/>
        <v>8</v>
      </c>
      <c r="E1242" s="1">
        <f t="shared" si="159"/>
        <v>30</v>
      </c>
      <c r="I1242" s="2">
        <f t="shared" si="155"/>
        <v>251.881342701015</v>
      </c>
      <c r="J1242" s="2">
        <f t="shared" si="156"/>
        <v>11.8813427010148</v>
      </c>
      <c r="K1242" s="1">
        <f t="shared" si="157"/>
        <v>4</v>
      </c>
      <c r="L1242" s="3">
        <f t="shared" si="158"/>
        <v>0.00290509259259259</v>
      </c>
    </row>
    <row r="1243" spans="1:12">
      <c r="A1243" s="1" t="s">
        <v>22</v>
      </c>
      <c r="B1243" s="1" t="str">
        <f t="shared" si="152"/>
        <v>38</v>
      </c>
      <c r="C1243" s="1">
        <f t="shared" si="153"/>
        <v>38</v>
      </c>
      <c r="D1243" s="1">
        <f t="shared" si="154"/>
        <v>8</v>
      </c>
      <c r="E1243" s="1">
        <f t="shared" si="159"/>
        <v>30</v>
      </c>
      <c r="I1243" s="2">
        <f t="shared" si="155"/>
        <v>252.084309133489</v>
      </c>
      <c r="J1243" s="2">
        <f t="shared" si="156"/>
        <v>12.0843091334895</v>
      </c>
      <c r="K1243" s="1">
        <f t="shared" si="157"/>
        <v>4</v>
      </c>
      <c r="L1243" s="3">
        <f t="shared" si="158"/>
        <v>0.00291666666666667</v>
      </c>
    </row>
    <row r="1244" spans="1:12">
      <c r="A1244" s="1" t="s">
        <v>22</v>
      </c>
      <c r="B1244" s="1" t="str">
        <f t="shared" si="152"/>
        <v>38</v>
      </c>
      <c r="C1244" s="1">
        <f t="shared" si="153"/>
        <v>38</v>
      </c>
      <c r="D1244" s="1">
        <f t="shared" si="154"/>
        <v>8</v>
      </c>
      <c r="E1244" s="1">
        <f t="shared" si="159"/>
        <v>30</v>
      </c>
      <c r="I1244" s="2">
        <f t="shared" si="155"/>
        <v>252.287275565964</v>
      </c>
      <c r="J1244" s="2">
        <f t="shared" si="156"/>
        <v>12.2872755659641</v>
      </c>
      <c r="K1244" s="1">
        <f t="shared" si="157"/>
        <v>4</v>
      </c>
      <c r="L1244" s="3">
        <f t="shared" si="158"/>
        <v>0.00291666666666667</v>
      </c>
    </row>
    <row r="1245" spans="1:12">
      <c r="A1245" s="1" t="s">
        <v>18</v>
      </c>
      <c r="B1245" s="1" t="str">
        <f t="shared" si="152"/>
        <v>35</v>
      </c>
      <c r="C1245" s="1">
        <f t="shared" si="153"/>
        <v>35</v>
      </c>
      <c r="D1245" s="1">
        <f t="shared" si="154"/>
        <v>5</v>
      </c>
      <c r="E1245" s="1">
        <f t="shared" si="159"/>
        <v>35</v>
      </c>
      <c r="I1245" s="2">
        <f t="shared" si="155"/>
        <v>252.490241998439</v>
      </c>
      <c r="J1245" s="2">
        <f t="shared" si="156"/>
        <v>12.4902419984387</v>
      </c>
      <c r="K1245" s="1">
        <f t="shared" si="157"/>
        <v>4</v>
      </c>
      <c r="L1245" s="3">
        <f t="shared" si="158"/>
        <v>0.00291666666666667</v>
      </c>
    </row>
    <row r="1246" spans="1:12">
      <c r="A1246" s="1" t="s">
        <v>18</v>
      </c>
      <c r="B1246" s="1" t="str">
        <f t="shared" si="152"/>
        <v>35</v>
      </c>
      <c r="C1246" s="1">
        <f t="shared" si="153"/>
        <v>35</v>
      </c>
      <c r="D1246" s="1">
        <f t="shared" si="154"/>
        <v>0</v>
      </c>
      <c r="E1246" s="1">
        <f t="shared" si="159"/>
        <v>35</v>
      </c>
      <c r="I1246" s="2">
        <f t="shared" si="155"/>
        <v>252.693208430913</v>
      </c>
      <c r="J1246" s="2">
        <f t="shared" si="156"/>
        <v>12.6932084309134</v>
      </c>
      <c r="K1246" s="1">
        <f t="shared" si="157"/>
        <v>4</v>
      </c>
      <c r="L1246" s="3">
        <f t="shared" si="158"/>
        <v>0.00291666666666667</v>
      </c>
    </row>
    <row r="1247" spans="1:12">
      <c r="A1247" s="1" t="s">
        <v>18</v>
      </c>
      <c r="B1247" s="1" t="str">
        <f t="shared" si="152"/>
        <v>35</v>
      </c>
      <c r="C1247" s="1">
        <f t="shared" si="153"/>
        <v>35</v>
      </c>
      <c r="D1247" s="1">
        <f t="shared" si="154"/>
        <v>0</v>
      </c>
      <c r="E1247" s="1">
        <f t="shared" si="159"/>
        <v>35</v>
      </c>
      <c r="I1247" s="2">
        <f t="shared" si="155"/>
        <v>252.896174863388</v>
      </c>
      <c r="J1247" s="2">
        <f t="shared" si="156"/>
        <v>12.896174863388</v>
      </c>
      <c r="K1247" s="1">
        <f t="shared" si="157"/>
        <v>4</v>
      </c>
      <c r="L1247" s="3">
        <f t="shared" si="158"/>
        <v>0.00291666666666667</v>
      </c>
    </row>
    <row r="1248" spans="1:12">
      <c r="A1248" s="1" t="s">
        <v>18</v>
      </c>
      <c r="B1248" s="1" t="str">
        <f t="shared" si="152"/>
        <v>35</v>
      </c>
      <c r="C1248" s="1">
        <f t="shared" si="153"/>
        <v>35</v>
      </c>
      <c r="D1248" s="1">
        <f t="shared" si="154"/>
        <v>0</v>
      </c>
      <c r="E1248" s="1">
        <f t="shared" si="159"/>
        <v>35</v>
      </c>
      <c r="I1248" s="2">
        <f t="shared" si="155"/>
        <v>253.099141295863</v>
      </c>
      <c r="J1248" s="2">
        <f t="shared" si="156"/>
        <v>13.0991412958626</v>
      </c>
      <c r="K1248" s="1">
        <f t="shared" si="157"/>
        <v>4</v>
      </c>
      <c r="L1248" s="3">
        <f t="shared" si="158"/>
        <v>0.00292824074074074</v>
      </c>
    </row>
    <row r="1249" spans="1:12">
      <c r="A1249" s="1" t="s">
        <v>18</v>
      </c>
      <c r="B1249" s="1" t="str">
        <f t="shared" si="152"/>
        <v>35</v>
      </c>
      <c r="C1249" s="1">
        <f t="shared" si="153"/>
        <v>35</v>
      </c>
      <c r="D1249" s="1">
        <f t="shared" si="154"/>
        <v>0</v>
      </c>
      <c r="E1249" s="1">
        <f t="shared" si="159"/>
        <v>35</v>
      </c>
      <c r="I1249" s="2">
        <f t="shared" si="155"/>
        <v>253.302107728337</v>
      </c>
      <c r="J1249" s="2">
        <f t="shared" si="156"/>
        <v>13.3021077283372</v>
      </c>
      <c r="K1249" s="1">
        <f t="shared" si="157"/>
        <v>4</v>
      </c>
      <c r="L1249" s="3">
        <f t="shared" si="158"/>
        <v>0.00292824074074074</v>
      </c>
    </row>
    <row r="1250" spans="1:12">
      <c r="A1250" s="1" t="s">
        <v>18</v>
      </c>
      <c r="B1250" s="1" t="str">
        <f t="shared" si="152"/>
        <v>35</v>
      </c>
      <c r="C1250" s="1">
        <f t="shared" si="153"/>
        <v>35</v>
      </c>
      <c r="D1250" s="1">
        <f t="shared" si="154"/>
        <v>0</v>
      </c>
      <c r="E1250" s="1">
        <f t="shared" si="159"/>
        <v>35</v>
      </c>
      <c r="I1250" s="2">
        <f t="shared" si="155"/>
        <v>253.505074160812</v>
      </c>
      <c r="J1250" s="2">
        <f t="shared" si="156"/>
        <v>13.5050741608119</v>
      </c>
      <c r="K1250" s="1">
        <f t="shared" si="157"/>
        <v>4</v>
      </c>
      <c r="L1250" s="3">
        <f t="shared" si="158"/>
        <v>0.00292824074074074</v>
      </c>
    </row>
    <row r="1251" spans="1:12">
      <c r="A1251" s="1" t="s">
        <v>21</v>
      </c>
      <c r="B1251" s="1" t="str">
        <f t="shared" si="152"/>
        <v>37</v>
      </c>
      <c r="C1251" s="1">
        <f t="shared" si="153"/>
        <v>37</v>
      </c>
      <c r="D1251" s="1">
        <f t="shared" si="154"/>
        <v>2</v>
      </c>
      <c r="E1251" s="1">
        <f t="shared" si="159"/>
        <v>37</v>
      </c>
      <c r="I1251" s="2">
        <f t="shared" si="155"/>
        <v>253.708040593287</v>
      </c>
      <c r="J1251" s="2">
        <f t="shared" si="156"/>
        <v>13.7080405932865</v>
      </c>
      <c r="K1251" s="1">
        <f t="shared" si="157"/>
        <v>4</v>
      </c>
      <c r="L1251" s="3">
        <f t="shared" si="158"/>
        <v>0.00292824074074074</v>
      </c>
    </row>
    <row r="1252" spans="1:12">
      <c r="A1252" s="1" t="s">
        <v>21</v>
      </c>
      <c r="B1252" s="1" t="str">
        <f t="shared" si="152"/>
        <v>37</v>
      </c>
      <c r="C1252" s="1">
        <f t="shared" si="153"/>
        <v>37</v>
      </c>
      <c r="D1252" s="1">
        <f t="shared" si="154"/>
        <v>0</v>
      </c>
      <c r="E1252" s="1">
        <f t="shared" si="159"/>
        <v>37</v>
      </c>
      <c r="I1252" s="2">
        <f t="shared" si="155"/>
        <v>253.911007025761</v>
      </c>
      <c r="J1252" s="2">
        <f t="shared" si="156"/>
        <v>13.9110070257611</v>
      </c>
      <c r="K1252" s="1">
        <f t="shared" si="157"/>
        <v>4</v>
      </c>
      <c r="L1252" s="3">
        <f t="shared" si="158"/>
        <v>0.00292824074074074</v>
      </c>
    </row>
    <row r="1253" spans="1:12">
      <c r="A1253" s="1" t="s">
        <v>21</v>
      </c>
      <c r="B1253" s="1" t="str">
        <f t="shared" si="152"/>
        <v>37</v>
      </c>
      <c r="C1253" s="1">
        <f t="shared" si="153"/>
        <v>37</v>
      </c>
      <c r="D1253" s="1">
        <f t="shared" si="154"/>
        <v>0</v>
      </c>
      <c r="E1253" s="1">
        <f t="shared" si="159"/>
        <v>37</v>
      </c>
      <c r="I1253" s="2">
        <f t="shared" si="155"/>
        <v>254.113973458236</v>
      </c>
      <c r="J1253" s="2">
        <f t="shared" si="156"/>
        <v>14.1139734582358</v>
      </c>
      <c r="K1253" s="1">
        <f t="shared" si="157"/>
        <v>4</v>
      </c>
      <c r="L1253" s="3">
        <f t="shared" si="158"/>
        <v>0.00293981481481481</v>
      </c>
    </row>
    <row r="1254" spans="1:12">
      <c r="A1254" s="1" t="s">
        <v>21</v>
      </c>
      <c r="B1254" s="1" t="str">
        <f t="shared" si="152"/>
        <v>37</v>
      </c>
      <c r="C1254" s="1">
        <f t="shared" si="153"/>
        <v>37</v>
      </c>
      <c r="D1254" s="1">
        <f t="shared" si="154"/>
        <v>0</v>
      </c>
      <c r="E1254" s="1">
        <f t="shared" si="159"/>
        <v>37</v>
      </c>
      <c r="I1254" s="2">
        <f t="shared" si="155"/>
        <v>254.31693989071</v>
      </c>
      <c r="J1254" s="2">
        <f t="shared" si="156"/>
        <v>14.3169398907104</v>
      </c>
      <c r="K1254" s="1">
        <f t="shared" si="157"/>
        <v>4</v>
      </c>
      <c r="L1254" s="3">
        <f t="shared" si="158"/>
        <v>0.00293981481481481</v>
      </c>
    </row>
    <row r="1255" spans="1:12">
      <c r="A1255" s="1" t="s">
        <v>21</v>
      </c>
      <c r="B1255" s="1" t="str">
        <f t="shared" si="152"/>
        <v>37</v>
      </c>
      <c r="C1255" s="1">
        <f t="shared" si="153"/>
        <v>37</v>
      </c>
      <c r="D1255" s="1">
        <f t="shared" si="154"/>
        <v>0</v>
      </c>
      <c r="E1255" s="1">
        <f t="shared" si="159"/>
        <v>37</v>
      </c>
      <c r="I1255" s="2">
        <f t="shared" si="155"/>
        <v>254.519906323185</v>
      </c>
      <c r="J1255" s="2">
        <f t="shared" si="156"/>
        <v>14.519906323185</v>
      </c>
      <c r="K1255" s="1">
        <f t="shared" si="157"/>
        <v>4</v>
      </c>
      <c r="L1255" s="3">
        <f t="shared" si="158"/>
        <v>0.00293981481481481</v>
      </c>
    </row>
    <row r="1256" spans="1:12">
      <c r="A1256" s="1" t="s">
        <v>19</v>
      </c>
      <c r="B1256" s="1" t="str">
        <f t="shared" si="152"/>
        <v>34</v>
      </c>
      <c r="C1256" s="1">
        <f t="shared" si="153"/>
        <v>34</v>
      </c>
      <c r="D1256" s="1">
        <f t="shared" si="154"/>
        <v>-3</v>
      </c>
      <c r="E1256" s="1">
        <f t="shared" si="159"/>
        <v>34</v>
      </c>
      <c r="I1256" s="2">
        <f t="shared" si="155"/>
        <v>254.72287275566</v>
      </c>
      <c r="J1256" s="2">
        <f t="shared" si="156"/>
        <v>14.7228727556596</v>
      </c>
      <c r="K1256" s="1">
        <f t="shared" si="157"/>
        <v>4</v>
      </c>
      <c r="L1256" s="3">
        <f t="shared" si="158"/>
        <v>0.00293981481481481</v>
      </c>
    </row>
    <row r="1257" spans="1:12">
      <c r="A1257" s="1" t="s">
        <v>19</v>
      </c>
      <c r="B1257" s="1" t="str">
        <f t="shared" si="152"/>
        <v>34</v>
      </c>
      <c r="C1257" s="1">
        <f t="shared" si="153"/>
        <v>34</v>
      </c>
      <c r="D1257" s="1">
        <f t="shared" si="154"/>
        <v>0</v>
      </c>
      <c r="E1257" s="1">
        <f t="shared" si="159"/>
        <v>34</v>
      </c>
      <c r="I1257" s="2">
        <f t="shared" si="155"/>
        <v>254.925839188134</v>
      </c>
      <c r="J1257" s="2">
        <f t="shared" si="156"/>
        <v>14.9258391881343</v>
      </c>
      <c r="K1257" s="1">
        <f t="shared" si="157"/>
        <v>4</v>
      </c>
      <c r="L1257" s="3">
        <f t="shared" si="158"/>
        <v>0.00293981481481481</v>
      </c>
    </row>
    <row r="1258" spans="1:12">
      <c r="A1258" s="1" t="s">
        <v>19</v>
      </c>
      <c r="B1258" s="1" t="str">
        <f t="shared" si="152"/>
        <v>34</v>
      </c>
      <c r="C1258" s="1">
        <f t="shared" si="153"/>
        <v>34</v>
      </c>
      <c r="D1258" s="1">
        <f t="shared" si="154"/>
        <v>0</v>
      </c>
      <c r="E1258" s="1">
        <f t="shared" si="159"/>
        <v>34</v>
      </c>
      <c r="I1258" s="2">
        <f t="shared" si="155"/>
        <v>255.128805620609</v>
      </c>
      <c r="J1258" s="2">
        <f t="shared" si="156"/>
        <v>15.1288056206089</v>
      </c>
      <c r="K1258" s="1">
        <f t="shared" si="157"/>
        <v>4</v>
      </c>
      <c r="L1258" s="3">
        <f t="shared" si="158"/>
        <v>0.00295138888888889</v>
      </c>
    </row>
    <row r="1259" spans="1:12">
      <c r="A1259" s="1" t="s">
        <v>19</v>
      </c>
      <c r="B1259" s="1" t="str">
        <f t="shared" si="152"/>
        <v>34</v>
      </c>
      <c r="C1259" s="1">
        <f t="shared" si="153"/>
        <v>34</v>
      </c>
      <c r="D1259" s="1">
        <f t="shared" si="154"/>
        <v>0</v>
      </c>
      <c r="E1259" s="1">
        <f t="shared" si="159"/>
        <v>34</v>
      </c>
      <c r="I1259" s="2">
        <f t="shared" si="155"/>
        <v>255.331772053084</v>
      </c>
      <c r="J1259" s="2">
        <f t="shared" si="156"/>
        <v>15.3317720530835</v>
      </c>
      <c r="K1259" s="1">
        <f t="shared" si="157"/>
        <v>4</v>
      </c>
      <c r="L1259" s="3">
        <f t="shared" si="158"/>
        <v>0.00295138888888889</v>
      </c>
    </row>
    <row r="1260" spans="1:12">
      <c r="A1260" s="1" t="s">
        <v>19</v>
      </c>
      <c r="B1260" s="1" t="str">
        <f t="shared" si="152"/>
        <v>34</v>
      </c>
      <c r="C1260" s="1">
        <f t="shared" si="153"/>
        <v>34</v>
      </c>
      <c r="D1260" s="1">
        <f t="shared" si="154"/>
        <v>0</v>
      </c>
      <c r="E1260" s="1">
        <f t="shared" si="159"/>
        <v>34</v>
      </c>
      <c r="I1260" s="2">
        <f t="shared" si="155"/>
        <v>255.534738485558</v>
      </c>
      <c r="J1260" s="2">
        <f t="shared" si="156"/>
        <v>15.5347384855582</v>
      </c>
      <c r="K1260" s="1">
        <f t="shared" si="157"/>
        <v>4</v>
      </c>
      <c r="L1260" s="3">
        <f t="shared" si="158"/>
        <v>0.00295138888888889</v>
      </c>
    </row>
    <row r="1261" spans="1:12">
      <c r="A1261" s="1" t="s">
        <v>16</v>
      </c>
      <c r="B1261" s="1" t="str">
        <f t="shared" si="152"/>
        <v>32</v>
      </c>
      <c r="C1261" s="1">
        <f t="shared" si="153"/>
        <v>32</v>
      </c>
      <c r="D1261" s="1">
        <f t="shared" si="154"/>
        <v>-2</v>
      </c>
      <c r="E1261" s="1">
        <f t="shared" si="159"/>
        <v>32</v>
      </c>
      <c r="I1261" s="2">
        <f t="shared" si="155"/>
        <v>255.737704918033</v>
      </c>
      <c r="J1261" s="2">
        <f t="shared" si="156"/>
        <v>15.7377049180328</v>
      </c>
      <c r="K1261" s="1">
        <f t="shared" si="157"/>
        <v>4</v>
      </c>
      <c r="L1261" s="3">
        <f t="shared" si="158"/>
        <v>0.00295138888888889</v>
      </c>
    </row>
    <row r="1262" spans="1:12">
      <c r="A1262" s="1" t="s">
        <v>16</v>
      </c>
      <c r="B1262" s="1" t="str">
        <f t="shared" si="152"/>
        <v>32</v>
      </c>
      <c r="C1262" s="1">
        <f t="shared" si="153"/>
        <v>32</v>
      </c>
      <c r="D1262" s="1">
        <f t="shared" si="154"/>
        <v>0</v>
      </c>
      <c r="E1262" s="1">
        <f t="shared" si="159"/>
        <v>32</v>
      </c>
      <c r="I1262" s="2">
        <f t="shared" si="155"/>
        <v>255.940671350507</v>
      </c>
      <c r="J1262" s="2">
        <f t="shared" si="156"/>
        <v>15.9406713505074</v>
      </c>
      <c r="K1262" s="1">
        <f t="shared" si="157"/>
        <v>4</v>
      </c>
      <c r="L1262" s="3">
        <f t="shared" si="158"/>
        <v>0.00295138888888889</v>
      </c>
    </row>
    <row r="1263" spans="1:12">
      <c r="A1263" s="1" t="s">
        <v>16</v>
      </c>
      <c r="B1263" s="1" t="str">
        <f t="shared" si="152"/>
        <v>32</v>
      </c>
      <c r="C1263" s="1">
        <f t="shared" si="153"/>
        <v>32</v>
      </c>
      <c r="D1263" s="1">
        <f t="shared" si="154"/>
        <v>0</v>
      </c>
      <c r="E1263" s="1">
        <f t="shared" si="159"/>
        <v>32</v>
      </c>
      <c r="I1263" s="2">
        <f t="shared" si="155"/>
        <v>256.143637782982</v>
      </c>
      <c r="J1263" s="2">
        <f t="shared" si="156"/>
        <v>16.1436377829821</v>
      </c>
      <c r="K1263" s="1">
        <f t="shared" si="157"/>
        <v>4</v>
      </c>
      <c r="L1263" s="3">
        <f t="shared" si="158"/>
        <v>0.00296296296296296</v>
      </c>
    </row>
    <row r="1264" spans="1:12">
      <c r="A1264" s="1" t="s">
        <v>16</v>
      </c>
      <c r="B1264" s="1" t="str">
        <f t="shared" si="152"/>
        <v>32</v>
      </c>
      <c r="C1264" s="1">
        <f t="shared" si="153"/>
        <v>32</v>
      </c>
      <c r="D1264" s="1">
        <f t="shared" si="154"/>
        <v>0</v>
      </c>
      <c r="E1264" s="1">
        <f t="shared" si="159"/>
        <v>32</v>
      </c>
      <c r="I1264" s="2">
        <f t="shared" si="155"/>
        <v>256.346604215457</v>
      </c>
      <c r="J1264" s="2">
        <f t="shared" si="156"/>
        <v>16.3466042154567</v>
      </c>
      <c r="K1264" s="1">
        <f t="shared" si="157"/>
        <v>4</v>
      </c>
      <c r="L1264" s="3">
        <f t="shared" si="158"/>
        <v>0.00296296296296296</v>
      </c>
    </row>
    <row r="1265" spans="1:12">
      <c r="A1265" s="1" t="s">
        <v>16</v>
      </c>
      <c r="B1265" s="1" t="str">
        <f t="shared" si="152"/>
        <v>32</v>
      </c>
      <c r="C1265" s="1">
        <f t="shared" si="153"/>
        <v>32</v>
      </c>
      <c r="D1265" s="1">
        <f t="shared" si="154"/>
        <v>0</v>
      </c>
      <c r="E1265" s="1">
        <f t="shared" si="159"/>
        <v>32</v>
      </c>
      <c r="I1265" s="2">
        <f t="shared" si="155"/>
        <v>256.549570647931</v>
      </c>
      <c r="J1265" s="2">
        <f t="shared" si="156"/>
        <v>16.5495706479313</v>
      </c>
      <c r="K1265" s="1">
        <f t="shared" si="157"/>
        <v>4</v>
      </c>
      <c r="L1265" s="3">
        <f t="shared" si="158"/>
        <v>0.00296296296296296</v>
      </c>
    </row>
    <row r="1266" spans="1:12">
      <c r="A1266" s="1" t="s">
        <v>25</v>
      </c>
      <c r="B1266" s="1" t="str">
        <f t="shared" si="152"/>
        <v>30</v>
      </c>
      <c r="C1266" s="1">
        <f t="shared" si="153"/>
        <v>30</v>
      </c>
      <c r="D1266" s="1">
        <f t="shared" si="154"/>
        <v>-2</v>
      </c>
      <c r="E1266" s="1">
        <f t="shared" si="159"/>
        <v>30</v>
      </c>
      <c r="I1266" s="2">
        <f t="shared" si="155"/>
        <v>256.752537080406</v>
      </c>
      <c r="J1266" s="2">
        <f t="shared" si="156"/>
        <v>16.7525370804059</v>
      </c>
      <c r="K1266" s="1">
        <f t="shared" si="157"/>
        <v>4</v>
      </c>
      <c r="L1266" s="3">
        <f t="shared" si="158"/>
        <v>0.00296296296296296</v>
      </c>
    </row>
    <row r="1267" spans="1:12">
      <c r="A1267" s="1" t="s">
        <v>25</v>
      </c>
      <c r="B1267" s="1" t="str">
        <f t="shared" si="152"/>
        <v>30</v>
      </c>
      <c r="C1267" s="1">
        <f t="shared" si="153"/>
        <v>30</v>
      </c>
      <c r="D1267" s="1">
        <f t="shared" si="154"/>
        <v>0</v>
      </c>
      <c r="E1267" s="1">
        <f t="shared" si="159"/>
        <v>30</v>
      </c>
      <c r="I1267" s="2">
        <f t="shared" si="155"/>
        <v>256.955503512881</v>
      </c>
      <c r="J1267" s="2">
        <f t="shared" si="156"/>
        <v>16.9555035128806</v>
      </c>
      <c r="K1267" s="1">
        <f t="shared" si="157"/>
        <v>4</v>
      </c>
      <c r="L1267" s="3">
        <f t="shared" si="158"/>
        <v>0.00296296296296296</v>
      </c>
    </row>
    <row r="1268" spans="1:12">
      <c r="A1268" s="1" t="s">
        <v>25</v>
      </c>
      <c r="B1268" s="1" t="str">
        <f t="shared" si="152"/>
        <v>30</v>
      </c>
      <c r="C1268" s="1">
        <f t="shared" si="153"/>
        <v>30</v>
      </c>
      <c r="D1268" s="1">
        <f t="shared" si="154"/>
        <v>0</v>
      </c>
      <c r="E1268" s="1">
        <f t="shared" si="159"/>
        <v>30</v>
      </c>
      <c r="I1268" s="2">
        <f t="shared" si="155"/>
        <v>257.158469945355</v>
      </c>
      <c r="J1268" s="2">
        <f t="shared" si="156"/>
        <v>17.1584699453552</v>
      </c>
      <c r="K1268" s="1">
        <f t="shared" si="157"/>
        <v>4</v>
      </c>
      <c r="L1268" s="3">
        <f t="shared" si="158"/>
        <v>0.00297453703703704</v>
      </c>
    </row>
    <row r="1269" spans="1:12">
      <c r="A1269" s="1" t="s">
        <v>25</v>
      </c>
      <c r="B1269" s="1" t="str">
        <f t="shared" si="152"/>
        <v>30</v>
      </c>
      <c r="C1269" s="1">
        <f t="shared" si="153"/>
        <v>30</v>
      </c>
      <c r="D1269" s="1">
        <f t="shared" si="154"/>
        <v>0</v>
      </c>
      <c r="E1269" s="1">
        <f t="shared" si="159"/>
        <v>30</v>
      </c>
      <c r="I1269" s="2">
        <f t="shared" si="155"/>
        <v>257.36143637783</v>
      </c>
      <c r="J1269" s="2">
        <f t="shared" si="156"/>
        <v>17.3614363778298</v>
      </c>
      <c r="K1269" s="1">
        <f t="shared" si="157"/>
        <v>4</v>
      </c>
      <c r="L1269" s="3">
        <f t="shared" si="158"/>
        <v>0.00297453703703704</v>
      </c>
    </row>
    <row r="1270" spans="1:12">
      <c r="A1270" s="1" t="s">
        <v>25</v>
      </c>
      <c r="B1270" s="1" t="str">
        <f t="shared" si="152"/>
        <v>30</v>
      </c>
      <c r="C1270" s="1">
        <f t="shared" si="153"/>
        <v>30</v>
      </c>
      <c r="D1270" s="1">
        <f t="shared" si="154"/>
        <v>0</v>
      </c>
      <c r="E1270" s="1">
        <f t="shared" si="159"/>
        <v>30</v>
      </c>
      <c r="I1270" s="2">
        <f t="shared" si="155"/>
        <v>257.564402810304</v>
      </c>
      <c r="J1270" s="2">
        <f t="shared" si="156"/>
        <v>17.5644028103044</v>
      </c>
      <c r="K1270" s="1">
        <f t="shared" si="157"/>
        <v>4</v>
      </c>
      <c r="L1270" s="3">
        <f t="shared" si="158"/>
        <v>0.00297453703703704</v>
      </c>
    </row>
    <row r="1271" spans="1:12">
      <c r="A1271" s="1" t="s">
        <v>12</v>
      </c>
      <c r="B1271" s="1" t="str">
        <f t="shared" si="152"/>
        <v>33</v>
      </c>
      <c r="C1271" s="1">
        <f t="shared" si="153"/>
        <v>33</v>
      </c>
      <c r="D1271" s="1">
        <f t="shared" si="154"/>
        <v>3</v>
      </c>
      <c r="E1271" s="1">
        <f t="shared" si="159"/>
        <v>33</v>
      </c>
      <c r="I1271" s="2">
        <f t="shared" si="155"/>
        <v>257.767369242779</v>
      </c>
      <c r="J1271" s="2">
        <f t="shared" si="156"/>
        <v>17.7673692427791</v>
      </c>
      <c r="K1271" s="1">
        <f t="shared" si="157"/>
        <v>4</v>
      </c>
      <c r="L1271" s="3">
        <f t="shared" si="158"/>
        <v>0.00297453703703704</v>
      </c>
    </row>
    <row r="1272" spans="1:12">
      <c r="A1272" s="1" t="s">
        <v>12</v>
      </c>
      <c r="B1272" s="1" t="str">
        <f t="shared" si="152"/>
        <v>33</v>
      </c>
      <c r="C1272" s="1">
        <f t="shared" si="153"/>
        <v>33</v>
      </c>
      <c r="D1272" s="1">
        <f t="shared" si="154"/>
        <v>0</v>
      </c>
      <c r="E1272" s="1">
        <f t="shared" si="159"/>
        <v>33</v>
      </c>
      <c r="I1272" s="2">
        <f t="shared" si="155"/>
        <v>257.970335675254</v>
      </c>
      <c r="J1272" s="2">
        <f t="shared" si="156"/>
        <v>17.9703356752537</v>
      </c>
      <c r="K1272" s="1">
        <f t="shared" si="157"/>
        <v>4</v>
      </c>
      <c r="L1272" s="3">
        <f t="shared" si="158"/>
        <v>0.00297453703703704</v>
      </c>
    </row>
    <row r="1273" spans="1:12">
      <c r="A1273" s="1" t="s">
        <v>12</v>
      </c>
      <c r="B1273" s="1" t="str">
        <f t="shared" si="152"/>
        <v>33</v>
      </c>
      <c r="C1273" s="1">
        <f t="shared" si="153"/>
        <v>33</v>
      </c>
      <c r="D1273" s="1">
        <f t="shared" si="154"/>
        <v>0</v>
      </c>
      <c r="E1273" s="1">
        <f t="shared" si="159"/>
        <v>33</v>
      </c>
      <c r="I1273" s="2">
        <f t="shared" si="155"/>
        <v>258.173302107728</v>
      </c>
      <c r="J1273" s="2">
        <f t="shared" si="156"/>
        <v>18.1733021077283</v>
      </c>
      <c r="K1273" s="1">
        <f t="shared" si="157"/>
        <v>4</v>
      </c>
      <c r="L1273" s="3">
        <f t="shared" si="158"/>
        <v>0.00298611111111111</v>
      </c>
    </row>
    <row r="1274" spans="1:12">
      <c r="A1274" s="1" t="s">
        <v>12</v>
      </c>
      <c r="B1274" s="1" t="str">
        <f t="shared" si="152"/>
        <v>33</v>
      </c>
      <c r="C1274" s="1">
        <f t="shared" si="153"/>
        <v>33</v>
      </c>
      <c r="D1274" s="1">
        <f t="shared" si="154"/>
        <v>0</v>
      </c>
      <c r="E1274" s="1">
        <f t="shared" si="159"/>
        <v>33</v>
      </c>
      <c r="I1274" s="2">
        <f t="shared" si="155"/>
        <v>258.376268540203</v>
      </c>
      <c r="J1274" s="2">
        <f t="shared" si="156"/>
        <v>18.3762685402029</v>
      </c>
      <c r="K1274" s="1">
        <f t="shared" si="157"/>
        <v>4</v>
      </c>
      <c r="L1274" s="3">
        <f t="shared" si="158"/>
        <v>0.00298611111111111</v>
      </c>
    </row>
    <row r="1275" spans="1:12">
      <c r="A1275" s="1" t="s">
        <v>12</v>
      </c>
      <c r="B1275" s="1" t="str">
        <f t="shared" si="152"/>
        <v>33</v>
      </c>
      <c r="C1275" s="1">
        <f t="shared" si="153"/>
        <v>33</v>
      </c>
      <c r="D1275" s="1">
        <f t="shared" si="154"/>
        <v>0</v>
      </c>
      <c r="E1275" s="1">
        <f t="shared" si="159"/>
        <v>33</v>
      </c>
      <c r="I1275" s="2">
        <f t="shared" si="155"/>
        <v>258.579234972678</v>
      </c>
      <c r="J1275" s="2">
        <f t="shared" si="156"/>
        <v>18.5792349726776</v>
      </c>
      <c r="K1275" s="1">
        <f t="shared" si="157"/>
        <v>4</v>
      </c>
      <c r="L1275" s="3">
        <f t="shared" si="158"/>
        <v>0.00298611111111111</v>
      </c>
    </row>
    <row r="1276" spans="1:12">
      <c r="A1276" s="1" t="s">
        <v>15</v>
      </c>
      <c r="B1276" s="1" t="str">
        <f t="shared" si="152"/>
        <v>31</v>
      </c>
      <c r="C1276" s="1">
        <f t="shared" si="153"/>
        <v>31</v>
      </c>
      <c r="D1276" s="1">
        <f t="shared" si="154"/>
        <v>-2</v>
      </c>
      <c r="E1276" s="1">
        <f t="shared" si="159"/>
        <v>31</v>
      </c>
      <c r="I1276" s="2">
        <f t="shared" si="155"/>
        <v>258.782201405152</v>
      </c>
      <c r="J1276" s="2">
        <f t="shared" si="156"/>
        <v>18.7822014051523</v>
      </c>
      <c r="K1276" s="1">
        <f t="shared" si="157"/>
        <v>4</v>
      </c>
      <c r="L1276" s="3">
        <f t="shared" si="158"/>
        <v>0.00298611111111111</v>
      </c>
    </row>
    <row r="1277" spans="1:12">
      <c r="A1277" s="1" t="s">
        <v>15</v>
      </c>
      <c r="B1277" s="1" t="str">
        <f t="shared" si="152"/>
        <v>31</v>
      </c>
      <c r="C1277" s="1">
        <f t="shared" si="153"/>
        <v>31</v>
      </c>
      <c r="D1277" s="1">
        <f t="shared" si="154"/>
        <v>0</v>
      </c>
      <c r="E1277" s="1">
        <f t="shared" si="159"/>
        <v>31</v>
      </c>
      <c r="I1277" s="2">
        <f t="shared" si="155"/>
        <v>258.985167837627</v>
      </c>
      <c r="J1277" s="2">
        <f t="shared" si="156"/>
        <v>18.9851678376269</v>
      </c>
      <c r="K1277" s="1">
        <f t="shared" si="157"/>
        <v>4</v>
      </c>
      <c r="L1277" s="3">
        <f t="shared" si="158"/>
        <v>0.00298611111111111</v>
      </c>
    </row>
    <row r="1278" spans="1:12">
      <c r="A1278" s="1" t="s">
        <v>15</v>
      </c>
      <c r="B1278" s="1" t="str">
        <f t="shared" si="152"/>
        <v>31</v>
      </c>
      <c r="C1278" s="1">
        <f t="shared" si="153"/>
        <v>31</v>
      </c>
      <c r="D1278" s="1">
        <f t="shared" si="154"/>
        <v>0</v>
      </c>
      <c r="E1278" s="1">
        <f t="shared" si="159"/>
        <v>31</v>
      </c>
      <c r="I1278" s="2">
        <f t="shared" si="155"/>
        <v>259.188134270102</v>
      </c>
      <c r="J1278" s="2">
        <f t="shared" si="156"/>
        <v>19.1881342701015</v>
      </c>
      <c r="K1278" s="1">
        <f t="shared" si="157"/>
        <v>4</v>
      </c>
      <c r="L1278" s="3">
        <f t="shared" si="158"/>
        <v>0.00299768518518519</v>
      </c>
    </row>
    <row r="1279" spans="1:12">
      <c r="A1279" s="1" t="s">
        <v>15</v>
      </c>
      <c r="B1279" s="1" t="str">
        <f t="shared" si="152"/>
        <v>31</v>
      </c>
      <c r="C1279" s="1">
        <f t="shared" si="153"/>
        <v>31</v>
      </c>
      <c r="D1279" s="1">
        <f t="shared" si="154"/>
        <v>0</v>
      </c>
      <c r="E1279" s="1">
        <f t="shared" si="159"/>
        <v>31</v>
      </c>
      <c r="I1279" s="2">
        <f t="shared" si="155"/>
        <v>259.391100702576</v>
      </c>
      <c r="J1279" s="2">
        <f t="shared" si="156"/>
        <v>19.3911007025761</v>
      </c>
      <c r="K1279" s="1">
        <f t="shared" si="157"/>
        <v>4</v>
      </c>
      <c r="L1279" s="3">
        <f t="shared" si="158"/>
        <v>0.00299768518518519</v>
      </c>
    </row>
    <row r="1280" spans="1:12">
      <c r="A1280" s="1" t="s">
        <v>15</v>
      </c>
      <c r="B1280" s="1" t="str">
        <f t="shared" si="152"/>
        <v>31</v>
      </c>
      <c r="C1280" s="1">
        <f t="shared" si="153"/>
        <v>31</v>
      </c>
      <c r="D1280" s="1">
        <f t="shared" si="154"/>
        <v>0</v>
      </c>
      <c r="E1280" s="1">
        <f t="shared" si="159"/>
        <v>31</v>
      </c>
      <c r="I1280" s="2">
        <f t="shared" si="155"/>
        <v>259.594067135051</v>
      </c>
      <c r="J1280" s="2">
        <f t="shared" si="156"/>
        <v>19.5940671350508</v>
      </c>
      <c r="K1280" s="1">
        <f t="shared" si="157"/>
        <v>4</v>
      </c>
      <c r="L1280" s="3">
        <f t="shared" si="158"/>
        <v>0.00299768518518519</v>
      </c>
    </row>
    <row r="1281" spans="1:12">
      <c r="A1281" s="1" t="s">
        <v>15</v>
      </c>
      <c r="B1281" s="1" t="str">
        <f t="shared" si="152"/>
        <v>31</v>
      </c>
      <c r="C1281" s="1">
        <f t="shared" si="153"/>
        <v>31</v>
      </c>
      <c r="D1281" s="1">
        <f t="shared" si="154"/>
        <v>0</v>
      </c>
      <c r="E1281" s="1">
        <f t="shared" si="159"/>
        <v>31</v>
      </c>
      <c r="I1281" s="2">
        <f t="shared" si="155"/>
        <v>259.797033567525</v>
      </c>
      <c r="J1281" s="2">
        <f t="shared" si="156"/>
        <v>19.7970335675254</v>
      </c>
      <c r="K1281" s="1">
        <f t="shared" si="157"/>
        <v>4</v>
      </c>
      <c r="L1281" s="3">
        <f t="shared" si="158"/>
        <v>0.00299768518518519</v>
      </c>
    </row>
    <row r="1282" spans="1:12">
      <c r="A1282" s="1" t="s">
        <v>35</v>
      </c>
      <c r="B1282" s="1" t="str">
        <f t="shared" ref="B1282:B1345" si="160">SUBSTITUTE(SUBSTITUTE(A1282,"m",""),"s","")</f>
        <v>29</v>
      </c>
      <c r="C1282" s="1">
        <f t="shared" ref="C1282:C1345" si="161">IF(LEN(B1282)&lt;=0,C1281,VALUE(B1282))</f>
        <v>29</v>
      </c>
      <c r="D1282" s="1">
        <f t="shared" si="154"/>
        <v>-2</v>
      </c>
      <c r="E1282" s="1">
        <f t="shared" si="159"/>
        <v>29</v>
      </c>
      <c r="I1282" s="2">
        <f t="shared" si="155"/>
        <v>260</v>
      </c>
      <c r="J1282" s="2">
        <f t="shared" si="156"/>
        <v>20</v>
      </c>
      <c r="K1282" s="1">
        <f t="shared" si="157"/>
        <v>4</v>
      </c>
      <c r="L1282" s="3">
        <f t="shared" si="158"/>
        <v>0.00300925925925926</v>
      </c>
    </row>
    <row r="1283" spans="1:12">
      <c r="A1283" s="1" t="s">
        <v>35</v>
      </c>
      <c r="B1283" s="1" t="str">
        <f t="shared" si="160"/>
        <v>29</v>
      </c>
      <c r="C1283" s="1">
        <f t="shared" si="161"/>
        <v>29</v>
      </c>
      <c r="D1283" s="1">
        <f t="shared" ref="D1283:D1346" si="162">IF(ABS(D1282)&gt;5,C1283-C1282+D1282,C1283-C1282)</f>
        <v>0</v>
      </c>
      <c r="E1283" s="1">
        <f t="shared" si="159"/>
        <v>29</v>
      </c>
      <c r="I1283" s="2">
        <f t="shared" ref="I1283:I1346" si="163">(ROW()-1)*$H$2</f>
        <v>260.202966432475</v>
      </c>
      <c r="J1283" s="2">
        <f t="shared" ref="J1283:J1346" si="164">MOD(I1283,60)</f>
        <v>20.2029664324746</v>
      </c>
      <c r="K1283" s="1">
        <f t="shared" ref="K1283:K1346" si="165">ROUNDDOWN(I1283/60,0)</f>
        <v>4</v>
      </c>
      <c r="L1283" s="3">
        <f t="shared" ref="L1283:L1346" si="166">TIME(0,K1283,J1283)</f>
        <v>0.00300925925925926</v>
      </c>
    </row>
    <row r="1284" spans="1:12">
      <c r="A1284" s="1" t="s">
        <v>35</v>
      </c>
      <c r="B1284" s="1" t="str">
        <f t="shared" si="160"/>
        <v>29</v>
      </c>
      <c r="C1284" s="1">
        <f t="shared" si="161"/>
        <v>29</v>
      </c>
      <c r="D1284" s="1">
        <f t="shared" si="162"/>
        <v>0</v>
      </c>
      <c r="E1284" s="1">
        <f t="shared" si="159"/>
        <v>29</v>
      </c>
      <c r="I1284" s="2">
        <f t="shared" si="163"/>
        <v>260.405932864949</v>
      </c>
      <c r="J1284" s="2">
        <f t="shared" si="164"/>
        <v>20.4059328649492</v>
      </c>
      <c r="K1284" s="1">
        <f t="shared" si="165"/>
        <v>4</v>
      </c>
      <c r="L1284" s="3">
        <f t="shared" si="166"/>
        <v>0.00300925925925926</v>
      </c>
    </row>
    <row r="1285" spans="1:12">
      <c r="A1285" s="1" t="s">
        <v>35</v>
      </c>
      <c r="B1285" s="1" t="str">
        <f t="shared" si="160"/>
        <v>29</v>
      </c>
      <c r="C1285" s="1">
        <f t="shared" si="161"/>
        <v>29</v>
      </c>
      <c r="D1285" s="1">
        <f t="shared" si="162"/>
        <v>0</v>
      </c>
      <c r="E1285" s="1">
        <f t="shared" si="159"/>
        <v>29</v>
      </c>
      <c r="I1285" s="2">
        <f t="shared" si="163"/>
        <v>260.608899297424</v>
      </c>
      <c r="J1285" s="2">
        <f t="shared" si="164"/>
        <v>20.6088992974239</v>
      </c>
      <c r="K1285" s="1">
        <f t="shared" si="165"/>
        <v>4</v>
      </c>
      <c r="L1285" s="3">
        <f t="shared" si="166"/>
        <v>0.00300925925925926</v>
      </c>
    </row>
    <row r="1286" spans="1:12">
      <c r="A1286" s="1" t="s">
        <v>35</v>
      </c>
      <c r="B1286" s="1" t="str">
        <f t="shared" si="160"/>
        <v>29</v>
      </c>
      <c r="C1286" s="1">
        <f t="shared" si="161"/>
        <v>29</v>
      </c>
      <c r="D1286" s="1">
        <f t="shared" si="162"/>
        <v>0</v>
      </c>
      <c r="E1286" s="1">
        <f t="shared" si="159"/>
        <v>29</v>
      </c>
      <c r="I1286" s="2">
        <f t="shared" si="163"/>
        <v>260.811865729899</v>
      </c>
      <c r="J1286" s="2">
        <f t="shared" si="164"/>
        <v>20.8118657298985</v>
      </c>
      <c r="K1286" s="1">
        <f t="shared" si="165"/>
        <v>4</v>
      </c>
      <c r="L1286" s="3">
        <f t="shared" si="166"/>
        <v>0.00300925925925926</v>
      </c>
    </row>
    <row r="1287" spans="1:12">
      <c r="A1287" s="1" t="s">
        <v>19</v>
      </c>
      <c r="B1287" s="1" t="str">
        <f t="shared" si="160"/>
        <v>34</v>
      </c>
      <c r="C1287" s="1">
        <f t="shared" si="161"/>
        <v>34</v>
      </c>
      <c r="D1287" s="1">
        <f t="shared" si="162"/>
        <v>5</v>
      </c>
      <c r="E1287" s="1">
        <f t="shared" si="159"/>
        <v>34</v>
      </c>
      <c r="I1287" s="2">
        <f t="shared" si="163"/>
        <v>261.014832162373</v>
      </c>
      <c r="J1287" s="2">
        <f t="shared" si="164"/>
        <v>21.0148321623731</v>
      </c>
      <c r="K1287" s="1">
        <f t="shared" si="165"/>
        <v>4</v>
      </c>
      <c r="L1287" s="3">
        <f t="shared" si="166"/>
        <v>0.00302083333333333</v>
      </c>
    </row>
    <row r="1288" spans="1:12">
      <c r="A1288" s="1" t="s">
        <v>19</v>
      </c>
      <c r="B1288" s="1" t="str">
        <f t="shared" si="160"/>
        <v>34</v>
      </c>
      <c r="C1288" s="1">
        <f t="shared" si="161"/>
        <v>34</v>
      </c>
      <c r="D1288" s="1">
        <f t="shared" si="162"/>
        <v>0</v>
      </c>
      <c r="E1288" s="1">
        <f t="shared" si="159"/>
        <v>34</v>
      </c>
      <c r="I1288" s="2">
        <f t="shared" si="163"/>
        <v>261.217798594848</v>
      </c>
      <c r="J1288" s="2">
        <f t="shared" si="164"/>
        <v>21.2177985948478</v>
      </c>
      <c r="K1288" s="1">
        <f t="shared" si="165"/>
        <v>4</v>
      </c>
      <c r="L1288" s="3">
        <f t="shared" si="166"/>
        <v>0.00302083333333333</v>
      </c>
    </row>
    <row r="1289" spans="1:12">
      <c r="A1289" s="1" t="s">
        <v>19</v>
      </c>
      <c r="B1289" s="1" t="str">
        <f t="shared" si="160"/>
        <v>34</v>
      </c>
      <c r="C1289" s="1">
        <f t="shared" si="161"/>
        <v>34</v>
      </c>
      <c r="D1289" s="1">
        <f t="shared" si="162"/>
        <v>0</v>
      </c>
      <c r="E1289" s="1">
        <f t="shared" ref="E1289:E1352" si="167">IF(ABS(D1289)&gt;5,AVERAGE(E1281,E1282,E1283,E1284,E1285,E1286,E1287,E1288),C1289)</f>
        <v>34</v>
      </c>
      <c r="I1289" s="2">
        <f t="shared" si="163"/>
        <v>261.420765027322</v>
      </c>
      <c r="J1289" s="2">
        <f t="shared" si="164"/>
        <v>21.4207650273224</v>
      </c>
      <c r="K1289" s="1">
        <f t="shared" si="165"/>
        <v>4</v>
      </c>
      <c r="L1289" s="3">
        <f t="shared" si="166"/>
        <v>0.00302083333333333</v>
      </c>
    </row>
    <row r="1290" spans="1:12">
      <c r="A1290" s="1" t="s">
        <v>19</v>
      </c>
      <c r="B1290" s="1" t="str">
        <f t="shared" si="160"/>
        <v>34</v>
      </c>
      <c r="C1290" s="1">
        <f t="shared" si="161"/>
        <v>34</v>
      </c>
      <c r="D1290" s="1">
        <f t="shared" si="162"/>
        <v>0</v>
      </c>
      <c r="E1290" s="1">
        <f t="shared" si="167"/>
        <v>34</v>
      </c>
      <c r="I1290" s="2">
        <f t="shared" si="163"/>
        <v>261.623731459797</v>
      </c>
      <c r="J1290" s="2">
        <f t="shared" si="164"/>
        <v>21.6237314597971</v>
      </c>
      <c r="K1290" s="1">
        <f t="shared" si="165"/>
        <v>4</v>
      </c>
      <c r="L1290" s="3">
        <f t="shared" si="166"/>
        <v>0.00302083333333333</v>
      </c>
    </row>
    <row r="1291" spans="1:12">
      <c r="A1291" s="1" t="s">
        <v>19</v>
      </c>
      <c r="B1291" s="1" t="str">
        <f t="shared" si="160"/>
        <v>34</v>
      </c>
      <c r="C1291" s="1">
        <f t="shared" si="161"/>
        <v>34</v>
      </c>
      <c r="D1291" s="1">
        <f t="shared" si="162"/>
        <v>0</v>
      </c>
      <c r="E1291" s="1">
        <f t="shared" si="167"/>
        <v>34</v>
      </c>
      <c r="I1291" s="2">
        <f t="shared" si="163"/>
        <v>261.826697892272</v>
      </c>
      <c r="J1291" s="2">
        <f t="shared" si="164"/>
        <v>21.8266978922717</v>
      </c>
      <c r="K1291" s="1">
        <f t="shared" si="165"/>
        <v>4</v>
      </c>
      <c r="L1291" s="3">
        <f t="shared" si="166"/>
        <v>0.00302083333333333</v>
      </c>
    </row>
    <row r="1292" spans="1:12">
      <c r="A1292" s="1" t="s">
        <v>12</v>
      </c>
      <c r="B1292" s="1" t="str">
        <f t="shared" si="160"/>
        <v>33</v>
      </c>
      <c r="C1292" s="1">
        <f t="shared" si="161"/>
        <v>33</v>
      </c>
      <c r="D1292" s="1">
        <f t="shared" si="162"/>
        <v>-1</v>
      </c>
      <c r="E1292" s="1">
        <f t="shared" si="167"/>
        <v>33</v>
      </c>
      <c r="I1292" s="2">
        <f t="shared" si="163"/>
        <v>262.029664324746</v>
      </c>
      <c r="J1292" s="2">
        <f t="shared" si="164"/>
        <v>22.0296643247463</v>
      </c>
      <c r="K1292" s="1">
        <f t="shared" si="165"/>
        <v>4</v>
      </c>
      <c r="L1292" s="3">
        <f t="shared" si="166"/>
        <v>0.00303240740740741</v>
      </c>
    </row>
    <row r="1293" spans="1:12">
      <c r="A1293" s="1" t="s">
        <v>12</v>
      </c>
      <c r="B1293" s="1" t="str">
        <f t="shared" si="160"/>
        <v>33</v>
      </c>
      <c r="C1293" s="1">
        <f t="shared" si="161"/>
        <v>33</v>
      </c>
      <c r="D1293" s="1">
        <f t="shared" si="162"/>
        <v>0</v>
      </c>
      <c r="E1293" s="1">
        <f t="shared" si="167"/>
        <v>33</v>
      </c>
      <c r="I1293" s="2">
        <f t="shared" si="163"/>
        <v>262.232630757221</v>
      </c>
      <c r="J1293" s="2">
        <f t="shared" si="164"/>
        <v>22.2326307572209</v>
      </c>
      <c r="K1293" s="1">
        <f t="shared" si="165"/>
        <v>4</v>
      </c>
      <c r="L1293" s="3">
        <f t="shared" si="166"/>
        <v>0.00303240740740741</v>
      </c>
    </row>
    <row r="1294" spans="1:12">
      <c r="A1294" s="1" t="s">
        <v>12</v>
      </c>
      <c r="B1294" s="1" t="str">
        <f t="shared" si="160"/>
        <v>33</v>
      </c>
      <c r="C1294" s="1">
        <f t="shared" si="161"/>
        <v>33</v>
      </c>
      <c r="D1294" s="1">
        <f t="shared" si="162"/>
        <v>0</v>
      </c>
      <c r="E1294" s="1">
        <f t="shared" si="167"/>
        <v>33</v>
      </c>
      <c r="I1294" s="2">
        <f t="shared" si="163"/>
        <v>262.435597189696</v>
      </c>
      <c r="J1294" s="2">
        <f t="shared" si="164"/>
        <v>22.4355971896956</v>
      </c>
      <c r="K1294" s="1">
        <f t="shared" si="165"/>
        <v>4</v>
      </c>
      <c r="L1294" s="3">
        <f t="shared" si="166"/>
        <v>0.00303240740740741</v>
      </c>
    </row>
    <row r="1295" spans="1:12">
      <c r="A1295" s="1" t="s">
        <v>12</v>
      </c>
      <c r="B1295" s="1" t="str">
        <f t="shared" si="160"/>
        <v>33</v>
      </c>
      <c r="C1295" s="1">
        <f t="shared" si="161"/>
        <v>33</v>
      </c>
      <c r="D1295" s="1">
        <f t="shared" si="162"/>
        <v>0</v>
      </c>
      <c r="E1295" s="1">
        <f t="shared" si="167"/>
        <v>33</v>
      </c>
      <c r="I1295" s="2">
        <f t="shared" si="163"/>
        <v>262.63856362217</v>
      </c>
      <c r="J1295" s="2">
        <f t="shared" si="164"/>
        <v>22.6385636221702</v>
      </c>
      <c r="K1295" s="1">
        <f t="shared" si="165"/>
        <v>4</v>
      </c>
      <c r="L1295" s="3">
        <f t="shared" si="166"/>
        <v>0.00303240740740741</v>
      </c>
    </row>
    <row r="1296" spans="1:12">
      <c r="A1296" s="1" t="s">
        <v>12</v>
      </c>
      <c r="B1296" s="1" t="str">
        <f t="shared" si="160"/>
        <v>33</v>
      </c>
      <c r="C1296" s="1">
        <f t="shared" si="161"/>
        <v>33</v>
      </c>
      <c r="D1296" s="1">
        <f t="shared" si="162"/>
        <v>0</v>
      </c>
      <c r="E1296" s="1">
        <f t="shared" si="167"/>
        <v>33</v>
      </c>
      <c r="I1296" s="2">
        <f t="shared" si="163"/>
        <v>262.841530054645</v>
      </c>
      <c r="J1296" s="2">
        <f t="shared" si="164"/>
        <v>22.8415300546448</v>
      </c>
      <c r="K1296" s="1">
        <f t="shared" si="165"/>
        <v>4</v>
      </c>
      <c r="L1296" s="3">
        <f t="shared" si="166"/>
        <v>0.00303240740740741</v>
      </c>
    </row>
    <row r="1297" spans="1:12">
      <c r="A1297" s="1" t="s">
        <v>15</v>
      </c>
      <c r="B1297" s="1" t="str">
        <f t="shared" si="160"/>
        <v>31</v>
      </c>
      <c r="C1297" s="1">
        <f t="shared" si="161"/>
        <v>31</v>
      </c>
      <c r="D1297" s="1">
        <f t="shared" si="162"/>
        <v>-2</v>
      </c>
      <c r="E1297" s="1">
        <f t="shared" si="167"/>
        <v>31</v>
      </c>
      <c r="I1297" s="2">
        <f t="shared" si="163"/>
        <v>263.044496487119</v>
      </c>
      <c r="J1297" s="2">
        <f t="shared" si="164"/>
        <v>23.0444964871194</v>
      </c>
      <c r="K1297" s="1">
        <f t="shared" si="165"/>
        <v>4</v>
      </c>
      <c r="L1297" s="3">
        <f t="shared" si="166"/>
        <v>0.00304398148148148</v>
      </c>
    </row>
    <row r="1298" spans="1:12">
      <c r="A1298" s="1" t="s">
        <v>15</v>
      </c>
      <c r="B1298" s="1" t="str">
        <f t="shared" si="160"/>
        <v>31</v>
      </c>
      <c r="C1298" s="1">
        <f t="shared" si="161"/>
        <v>31</v>
      </c>
      <c r="D1298" s="1">
        <f t="shared" si="162"/>
        <v>0</v>
      </c>
      <c r="E1298" s="1">
        <f t="shared" si="167"/>
        <v>31</v>
      </c>
      <c r="I1298" s="2">
        <f t="shared" si="163"/>
        <v>263.247462919594</v>
      </c>
      <c r="J1298" s="2">
        <f t="shared" si="164"/>
        <v>23.2474629195941</v>
      </c>
      <c r="K1298" s="1">
        <f t="shared" si="165"/>
        <v>4</v>
      </c>
      <c r="L1298" s="3">
        <f t="shared" si="166"/>
        <v>0.00304398148148148</v>
      </c>
    </row>
    <row r="1299" spans="1:12">
      <c r="A1299" s="1" t="s">
        <v>15</v>
      </c>
      <c r="B1299" s="1" t="str">
        <f t="shared" si="160"/>
        <v>31</v>
      </c>
      <c r="C1299" s="1">
        <f t="shared" si="161"/>
        <v>31</v>
      </c>
      <c r="D1299" s="1">
        <f t="shared" si="162"/>
        <v>0</v>
      </c>
      <c r="E1299" s="1">
        <f t="shared" si="167"/>
        <v>31</v>
      </c>
      <c r="I1299" s="2">
        <f t="shared" si="163"/>
        <v>263.450429352069</v>
      </c>
      <c r="J1299" s="2">
        <f t="shared" si="164"/>
        <v>23.4504293520687</v>
      </c>
      <c r="K1299" s="1">
        <f t="shared" si="165"/>
        <v>4</v>
      </c>
      <c r="L1299" s="3">
        <f t="shared" si="166"/>
        <v>0.00304398148148148</v>
      </c>
    </row>
    <row r="1300" spans="1:12">
      <c r="A1300" s="1" t="s">
        <v>15</v>
      </c>
      <c r="B1300" s="1" t="str">
        <f t="shared" si="160"/>
        <v>31</v>
      </c>
      <c r="C1300" s="1">
        <f t="shared" si="161"/>
        <v>31</v>
      </c>
      <c r="D1300" s="1">
        <f t="shared" si="162"/>
        <v>0</v>
      </c>
      <c r="E1300" s="1">
        <f t="shared" si="167"/>
        <v>31</v>
      </c>
      <c r="I1300" s="2">
        <f t="shared" si="163"/>
        <v>263.653395784543</v>
      </c>
      <c r="J1300" s="2">
        <f t="shared" si="164"/>
        <v>23.6533957845433</v>
      </c>
      <c r="K1300" s="1">
        <f t="shared" si="165"/>
        <v>4</v>
      </c>
      <c r="L1300" s="3">
        <f t="shared" si="166"/>
        <v>0.00304398148148148</v>
      </c>
    </row>
    <row r="1301" spans="1:12">
      <c r="A1301" s="1" t="s">
        <v>15</v>
      </c>
      <c r="B1301" s="1" t="str">
        <f t="shared" si="160"/>
        <v>31</v>
      </c>
      <c r="C1301" s="1">
        <f t="shared" si="161"/>
        <v>31</v>
      </c>
      <c r="D1301" s="1">
        <f t="shared" si="162"/>
        <v>0</v>
      </c>
      <c r="E1301" s="1">
        <f t="shared" si="167"/>
        <v>31</v>
      </c>
      <c r="I1301" s="2">
        <f t="shared" si="163"/>
        <v>263.856362217018</v>
      </c>
      <c r="J1301" s="2">
        <f t="shared" si="164"/>
        <v>23.8563622170179</v>
      </c>
      <c r="K1301" s="1">
        <f t="shared" si="165"/>
        <v>4</v>
      </c>
      <c r="L1301" s="3">
        <f t="shared" si="166"/>
        <v>0.00304398148148148</v>
      </c>
    </row>
    <row r="1302" spans="1:12">
      <c r="A1302" s="1" t="s">
        <v>18</v>
      </c>
      <c r="B1302" s="1" t="str">
        <f t="shared" si="160"/>
        <v>35</v>
      </c>
      <c r="C1302" s="1">
        <f t="shared" si="161"/>
        <v>35</v>
      </c>
      <c r="D1302" s="1">
        <f t="shared" si="162"/>
        <v>4</v>
      </c>
      <c r="E1302" s="1">
        <f t="shared" si="167"/>
        <v>35</v>
      </c>
      <c r="I1302" s="2">
        <f t="shared" si="163"/>
        <v>264.059328649493</v>
      </c>
      <c r="J1302" s="2">
        <f t="shared" si="164"/>
        <v>24.0593286494926</v>
      </c>
      <c r="K1302" s="1">
        <f t="shared" si="165"/>
        <v>4</v>
      </c>
      <c r="L1302" s="3">
        <f t="shared" si="166"/>
        <v>0.00305555555555556</v>
      </c>
    </row>
    <row r="1303" spans="1:12">
      <c r="A1303" s="1" t="s">
        <v>18</v>
      </c>
      <c r="B1303" s="1" t="str">
        <f t="shared" si="160"/>
        <v>35</v>
      </c>
      <c r="C1303" s="1">
        <f t="shared" si="161"/>
        <v>35</v>
      </c>
      <c r="D1303" s="1">
        <f t="shared" si="162"/>
        <v>0</v>
      </c>
      <c r="E1303" s="1">
        <f t="shared" si="167"/>
        <v>35</v>
      </c>
      <c r="I1303" s="2">
        <f t="shared" si="163"/>
        <v>264.262295081967</v>
      </c>
      <c r="J1303" s="2">
        <f t="shared" si="164"/>
        <v>24.2622950819672</v>
      </c>
      <c r="K1303" s="1">
        <f t="shared" si="165"/>
        <v>4</v>
      </c>
      <c r="L1303" s="3">
        <f t="shared" si="166"/>
        <v>0.00305555555555556</v>
      </c>
    </row>
    <row r="1304" spans="1:12">
      <c r="A1304" s="1" t="s">
        <v>18</v>
      </c>
      <c r="B1304" s="1" t="str">
        <f t="shared" si="160"/>
        <v>35</v>
      </c>
      <c r="C1304" s="1">
        <f t="shared" si="161"/>
        <v>35</v>
      </c>
      <c r="D1304" s="1">
        <f t="shared" si="162"/>
        <v>0</v>
      </c>
      <c r="E1304" s="1">
        <f t="shared" si="167"/>
        <v>35</v>
      </c>
      <c r="I1304" s="2">
        <f t="shared" si="163"/>
        <v>264.465261514442</v>
      </c>
      <c r="J1304" s="2">
        <f t="shared" si="164"/>
        <v>24.4652615144419</v>
      </c>
      <c r="K1304" s="1">
        <f t="shared" si="165"/>
        <v>4</v>
      </c>
      <c r="L1304" s="3">
        <f t="shared" si="166"/>
        <v>0.00305555555555556</v>
      </c>
    </row>
    <row r="1305" spans="1:12">
      <c r="A1305" s="1" t="s">
        <v>18</v>
      </c>
      <c r="B1305" s="1" t="str">
        <f t="shared" si="160"/>
        <v>35</v>
      </c>
      <c r="C1305" s="1">
        <f t="shared" si="161"/>
        <v>35</v>
      </c>
      <c r="D1305" s="1">
        <f t="shared" si="162"/>
        <v>0</v>
      </c>
      <c r="E1305" s="1">
        <f t="shared" si="167"/>
        <v>35</v>
      </c>
      <c r="I1305" s="2">
        <f t="shared" si="163"/>
        <v>264.668227946916</v>
      </c>
      <c r="J1305" s="2">
        <f t="shared" si="164"/>
        <v>24.6682279469165</v>
      </c>
      <c r="K1305" s="1">
        <f t="shared" si="165"/>
        <v>4</v>
      </c>
      <c r="L1305" s="3">
        <f t="shared" si="166"/>
        <v>0.00305555555555556</v>
      </c>
    </row>
    <row r="1306" spans="1:12">
      <c r="A1306" s="1" t="s">
        <v>18</v>
      </c>
      <c r="B1306" s="1" t="str">
        <f t="shared" si="160"/>
        <v>35</v>
      </c>
      <c r="C1306" s="1">
        <f t="shared" si="161"/>
        <v>35</v>
      </c>
      <c r="D1306" s="1">
        <f t="shared" si="162"/>
        <v>0</v>
      </c>
      <c r="E1306" s="1">
        <f t="shared" si="167"/>
        <v>35</v>
      </c>
      <c r="I1306" s="2">
        <f t="shared" si="163"/>
        <v>264.871194379391</v>
      </c>
      <c r="J1306" s="2">
        <f t="shared" si="164"/>
        <v>24.8711943793911</v>
      </c>
      <c r="K1306" s="1">
        <f t="shared" si="165"/>
        <v>4</v>
      </c>
      <c r="L1306" s="3">
        <f t="shared" si="166"/>
        <v>0.00305555555555556</v>
      </c>
    </row>
    <row r="1307" spans="1:12">
      <c r="A1307" s="1" t="s">
        <v>17</v>
      </c>
      <c r="B1307" s="1" t="str">
        <f t="shared" si="160"/>
        <v>36</v>
      </c>
      <c r="C1307" s="1">
        <f t="shared" si="161"/>
        <v>36</v>
      </c>
      <c r="D1307" s="1">
        <f t="shared" si="162"/>
        <v>1</v>
      </c>
      <c r="E1307" s="1">
        <f t="shared" si="167"/>
        <v>36</v>
      </c>
      <c r="I1307" s="2">
        <f t="shared" si="163"/>
        <v>265.074160811866</v>
      </c>
      <c r="J1307" s="2">
        <f t="shared" si="164"/>
        <v>25.0741608118657</v>
      </c>
      <c r="K1307" s="1">
        <f t="shared" si="165"/>
        <v>4</v>
      </c>
      <c r="L1307" s="3">
        <f t="shared" si="166"/>
        <v>0.00306712962962963</v>
      </c>
    </row>
    <row r="1308" spans="1:12">
      <c r="A1308" s="1" t="s">
        <v>17</v>
      </c>
      <c r="B1308" s="1" t="str">
        <f t="shared" si="160"/>
        <v>36</v>
      </c>
      <c r="C1308" s="1">
        <f t="shared" si="161"/>
        <v>36</v>
      </c>
      <c r="D1308" s="1">
        <f t="shared" si="162"/>
        <v>0</v>
      </c>
      <c r="E1308" s="1">
        <f t="shared" si="167"/>
        <v>36</v>
      </c>
      <c r="I1308" s="2">
        <f t="shared" si="163"/>
        <v>265.27712724434</v>
      </c>
      <c r="J1308" s="2">
        <f t="shared" si="164"/>
        <v>25.2771272443404</v>
      </c>
      <c r="K1308" s="1">
        <f t="shared" si="165"/>
        <v>4</v>
      </c>
      <c r="L1308" s="3">
        <f t="shared" si="166"/>
        <v>0.00306712962962963</v>
      </c>
    </row>
    <row r="1309" spans="1:12">
      <c r="A1309" s="1" t="s">
        <v>17</v>
      </c>
      <c r="B1309" s="1" t="str">
        <f t="shared" si="160"/>
        <v>36</v>
      </c>
      <c r="C1309" s="1">
        <f t="shared" si="161"/>
        <v>36</v>
      </c>
      <c r="D1309" s="1">
        <f t="shared" si="162"/>
        <v>0</v>
      </c>
      <c r="E1309" s="1">
        <f t="shared" si="167"/>
        <v>36</v>
      </c>
      <c r="I1309" s="2">
        <f t="shared" si="163"/>
        <v>265.480093676815</v>
      </c>
      <c r="J1309" s="2">
        <f t="shared" si="164"/>
        <v>25.480093676815</v>
      </c>
      <c r="K1309" s="1">
        <f t="shared" si="165"/>
        <v>4</v>
      </c>
      <c r="L1309" s="3">
        <f t="shared" si="166"/>
        <v>0.00306712962962963</v>
      </c>
    </row>
    <row r="1310" spans="1:12">
      <c r="A1310" s="1" t="s">
        <v>17</v>
      </c>
      <c r="B1310" s="1" t="str">
        <f t="shared" si="160"/>
        <v>36</v>
      </c>
      <c r="C1310" s="1">
        <f t="shared" si="161"/>
        <v>36</v>
      </c>
      <c r="D1310" s="1">
        <f t="shared" si="162"/>
        <v>0</v>
      </c>
      <c r="E1310" s="1">
        <f t="shared" si="167"/>
        <v>36</v>
      </c>
      <c r="I1310" s="2">
        <f t="shared" si="163"/>
        <v>265.68306010929</v>
      </c>
      <c r="J1310" s="2">
        <f t="shared" si="164"/>
        <v>25.6830601092896</v>
      </c>
      <c r="K1310" s="1">
        <f t="shared" si="165"/>
        <v>4</v>
      </c>
      <c r="L1310" s="3">
        <f t="shared" si="166"/>
        <v>0.00306712962962963</v>
      </c>
    </row>
    <row r="1311" spans="1:12">
      <c r="A1311" s="1" t="s">
        <v>17</v>
      </c>
      <c r="B1311" s="1" t="str">
        <f t="shared" si="160"/>
        <v>36</v>
      </c>
      <c r="C1311" s="1">
        <f t="shared" si="161"/>
        <v>36</v>
      </c>
      <c r="D1311" s="1">
        <f t="shared" si="162"/>
        <v>0</v>
      </c>
      <c r="E1311" s="1">
        <f t="shared" si="167"/>
        <v>36</v>
      </c>
      <c r="I1311" s="2">
        <f t="shared" si="163"/>
        <v>265.886026541764</v>
      </c>
      <c r="J1311" s="2">
        <f t="shared" si="164"/>
        <v>25.8860265417642</v>
      </c>
      <c r="K1311" s="1">
        <f t="shared" si="165"/>
        <v>4</v>
      </c>
      <c r="L1311" s="3">
        <f t="shared" si="166"/>
        <v>0.00306712962962963</v>
      </c>
    </row>
    <row r="1312" spans="1:12">
      <c r="A1312" s="1" t="s">
        <v>16</v>
      </c>
      <c r="B1312" s="1" t="str">
        <f t="shared" si="160"/>
        <v>32</v>
      </c>
      <c r="C1312" s="1">
        <f t="shared" si="161"/>
        <v>32</v>
      </c>
      <c r="D1312" s="1">
        <f t="shared" si="162"/>
        <v>-4</v>
      </c>
      <c r="E1312" s="1">
        <f t="shared" si="167"/>
        <v>32</v>
      </c>
      <c r="I1312" s="2">
        <f t="shared" si="163"/>
        <v>266.088992974239</v>
      </c>
      <c r="J1312" s="2">
        <f t="shared" si="164"/>
        <v>26.0889929742389</v>
      </c>
      <c r="K1312" s="1">
        <f t="shared" si="165"/>
        <v>4</v>
      </c>
      <c r="L1312" s="3">
        <f t="shared" si="166"/>
        <v>0.0030787037037037</v>
      </c>
    </row>
    <row r="1313" spans="1:12">
      <c r="A1313" s="1" t="s">
        <v>16</v>
      </c>
      <c r="B1313" s="1" t="str">
        <f t="shared" si="160"/>
        <v>32</v>
      </c>
      <c r="C1313" s="1">
        <f t="shared" si="161"/>
        <v>32</v>
      </c>
      <c r="D1313" s="1">
        <f t="shared" si="162"/>
        <v>0</v>
      </c>
      <c r="E1313" s="1">
        <f t="shared" si="167"/>
        <v>32</v>
      </c>
      <c r="I1313" s="2">
        <f t="shared" si="163"/>
        <v>266.291959406713</v>
      </c>
      <c r="J1313" s="2">
        <f t="shared" si="164"/>
        <v>26.2919594067135</v>
      </c>
      <c r="K1313" s="1">
        <f t="shared" si="165"/>
        <v>4</v>
      </c>
      <c r="L1313" s="3">
        <f t="shared" si="166"/>
        <v>0.0030787037037037</v>
      </c>
    </row>
    <row r="1314" spans="1:12">
      <c r="A1314" s="1" t="s">
        <v>16</v>
      </c>
      <c r="B1314" s="1" t="str">
        <f t="shared" si="160"/>
        <v>32</v>
      </c>
      <c r="C1314" s="1">
        <f t="shared" si="161"/>
        <v>32</v>
      </c>
      <c r="D1314" s="1">
        <f t="shared" si="162"/>
        <v>0</v>
      </c>
      <c r="E1314" s="1">
        <f t="shared" si="167"/>
        <v>32</v>
      </c>
      <c r="I1314" s="2">
        <f t="shared" si="163"/>
        <v>266.494925839188</v>
      </c>
      <c r="J1314" s="2">
        <f t="shared" si="164"/>
        <v>26.4949258391881</v>
      </c>
      <c r="K1314" s="1">
        <f t="shared" si="165"/>
        <v>4</v>
      </c>
      <c r="L1314" s="3">
        <f t="shared" si="166"/>
        <v>0.0030787037037037</v>
      </c>
    </row>
    <row r="1315" spans="1:12">
      <c r="A1315" s="1" t="s">
        <v>16</v>
      </c>
      <c r="B1315" s="1" t="str">
        <f t="shared" si="160"/>
        <v>32</v>
      </c>
      <c r="C1315" s="1">
        <f t="shared" si="161"/>
        <v>32</v>
      </c>
      <c r="D1315" s="1">
        <f t="shared" si="162"/>
        <v>0</v>
      </c>
      <c r="E1315" s="1">
        <f t="shared" si="167"/>
        <v>32</v>
      </c>
      <c r="I1315" s="2">
        <f t="shared" si="163"/>
        <v>266.697892271663</v>
      </c>
      <c r="J1315" s="2">
        <f t="shared" si="164"/>
        <v>26.6978922716628</v>
      </c>
      <c r="K1315" s="1">
        <f t="shared" si="165"/>
        <v>4</v>
      </c>
      <c r="L1315" s="3">
        <f t="shared" si="166"/>
        <v>0.0030787037037037</v>
      </c>
    </row>
    <row r="1316" spans="1:12">
      <c r="A1316" s="1" t="s">
        <v>16</v>
      </c>
      <c r="B1316" s="1" t="str">
        <f t="shared" si="160"/>
        <v>32</v>
      </c>
      <c r="C1316" s="1">
        <f t="shared" si="161"/>
        <v>32</v>
      </c>
      <c r="D1316" s="1">
        <f t="shared" si="162"/>
        <v>0</v>
      </c>
      <c r="E1316" s="1">
        <f t="shared" si="167"/>
        <v>32</v>
      </c>
      <c r="I1316" s="2">
        <f t="shared" si="163"/>
        <v>266.900858704137</v>
      </c>
      <c r="J1316" s="2">
        <f t="shared" si="164"/>
        <v>26.9008587041374</v>
      </c>
      <c r="K1316" s="1">
        <f t="shared" si="165"/>
        <v>4</v>
      </c>
      <c r="L1316" s="3">
        <f t="shared" si="166"/>
        <v>0.0030787037037037</v>
      </c>
    </row>
    <row r="1317" spans="1:12">
      <c r="A1317" s="1" t="s">
        <v>12</v>
      </c>
      <c r="B1317" s="1" t="str">
        <f t="shared" si="160"/>
        <v>33</v>
      </c>
      <c r="C1317" s="1">
        <f t="shared" si="161"/>
        <v>33</v>
      </c>
      <c r="D1317" s="1">
        <f t="shared" si="162"/>
        <v>1</v>
      </c>
      <c r="E1317" s="1">
        <f t="shared" si="167"/>
        <v>33</v>
      </c>
      <c r="I1317" s="2">
        <f t="shared" si="163"/>
        <v>267.103825136612</v>
      </c>
      <c r="J1317" s="2">
        <f t="shared" si="164"/>
        <v>27.103825136612</v>
      </c>
      <c r="K1317" s="1">
        <f t="shared" si="165"/>
        <v>4</v>
      </c>
      <c r="L1317" s="3">
        <f t="shared" si="166"/>
        <v>0.00309027777777778</v>
      </c>
    </row>
    <row r="1318" spans="1:12">
      <c r="A1318" s="1" t="s">
        <v>12</v>
      </c>
      <c r="B1318" s="1" t="str">
        <f t="shared" si="160"/>
        <v>33</v>
      </c>
      <c r="C1318" s="1">
        <f t="shared" si="161"/>
        <v>33</v>
      </c>
      <c r="D1318" s="1">
        <f t="shared" si="162"/>
        <v>0</v>
      </c>
      <c r="E1318" s="1">
        <f t="shared" si="167"/>
        <v>33</v>
      </c>
      <c r="I1318" s="2">
        <f t="shared" si="163"/>
        <v>267.306791569087</v>
      </c>
      <c r="J1318" s="2">
        <f t="shared" si="164"/>
        <v>27.3067915690867</v>
      </c>
      <c r="K1318" s="1">
        <f t="shared" si="165"/>
        <v>4</v>
      </c>
      <c r="L1318" s="3">
        <f t="shared" si="166"/>
        <v>0.00309027777777778</v>
      </c>
    </row>
    <row r="1319" spans="1:12">
      <c r="A1319" s="1" t="s">
        <v>12</v>
      </c>
      <c r="B1319" s="1" t="str">
        <f t="shared" si="160"/>
        <v>33</v>
      </c>
      <c r="C1319" s="1">
        <f t="shared" si="161"/>
        <v>33</v>
      </c>
      <c r="D1319" s="1">
        <f t="shared" si="162"/>
        <v>0</v>
      </c>
      <c r="E1319" s="1">
        <f t="shared" si="167"/>
        <v>33</v>
      </c>
      <c r="I1319" s="2">
        <f t="shared" si="163"/>
        <v>267.509758001561</v>
      </c>
      <c r="J1319" s="2">
        <f t="shared" si="164"/>
        <v>27.5097580015613</v>
      </c>
      <c r="K1319" s="1">
        <f t="shared" si="165"/>
        <v>4</v>
      </c>
      <c r="L1319" s="3">
        <f t="shared" si="166"/>
        <v>0.00309027777777778</v>
      </c>
    </row>
    <row r="1320" spans="1:12">
      <c r="A1320" s="1" t="s">
        <v>12</v>
      </c>
      <c r="B1320" s="1" t="str">
        <f t="shared" si="160"/>
        <v>33</v>
      </c>
      <c r="C1320" s="1">
        <f t="shared" si="161"/>
        <v>33</v>
      </c>
      <c r="D1320" s="1">
        <f t="shared" si="162"/>
        <v>0</v>
      </c>
      <c r="E1320" s="1">
        <f t="shared" si="167"/>
        <v>33</v>
      </c>
      <c r="I1320" s="2">
        <f t="shared" si="163"/>
        <v>267.712724434036</v>
      </c>
      <c r="J1320" s="2">
        <f t="shared" si="164"/>
        <v>27.7127244340359</v>
      </c>
      <c r="K1320" s="1">
        <f t="shared" si="165"/>
        <v>4</v>
      </c>
      <c r="L1320" s="3">
        <f t="shared" si="166"/>
        <v>0.00309027777777778</v>
      </c>
    </row>
    <row r="1321" spans="1:12">
      <c r="A1321" s="1" t="s">
        <v>12</v>
      </c>
      <c r="B1321" s="1" t="str">
        <f t="shared" si="160"/>
        <v>33</v>
      </c>
      <c r="C1321" s="1">
        <f t="shared" si="161"/>
        <v>33</v>
      </c>
      <c r="D1321" s="1">
        <f t="shared" si="162"/>
        <v>0</v>
      </c>
      <c r="E1321" s="1">
        <f t="shared" si="167"/>
        <v>33</v>
      </c>
      <c r="I1321" s="2">
        <f t="shared" si="163"/>
        <v>267.915690866511</v>
      </c>
      <c r="J1321" s="2">
        <f t="shared" si="164"/>
        <v>27.9156908665105</v>
      </c>
      <c r="K1321" s="1">
        <f t="shared" si="165"/>
        <v>4</v>
      </c>
      <c r="L1321" s="3">
        <f t="shared" si="166"/>
        <v>0.00309027777777778</v>
      </c>
    </row>
    <row r="1322" spans="1:12">
      <c r="A1322" s="1" t="s">
        <v>15</v>
      </c>
      <c r="B1322" s="1" t="str">
        <f t="shared" si="160"/>
        <v>31</v>
      </c>
      <c r="C1322" s="1">
        <f t="shared" si="161"/>
        <v>31</v>
      </c>
      <c r="D1322" s="1">
        <f t="shared" si="162"/>
        <v>-2</v>
      </c>
      <c r="E1322" s="1">
        <f t="shared" si="167"/>
        <v>31</v>
      </c>
      <c r="I1322" s="2">
        <f t="shared" si="163"/>
        <v>268.118657298985</v>
      </c>
      <c r="J1322" s="2">
        <f t="shared" si="164"/>
        <v>28.1186572989852</v>
      </c>
      <c r="K1322" s="1">
        <f t="shared" si="165"/>
        <v>4</v>
      </c>
      <c r="L1322" s="3">
        <f t="shared" si="166"/>
        <v>0.00310185185185185</v>
      </c>
    </row>
    <row r="1323" spans="1:12">
      <c r="A1323" s="1" t="s">
        <v>15</v>
      </c>
      <c r="B1323" s="1" t="str">
        <f t="shared" si="160"/>
        <v>31</v>
      </c>
      <c r="C1323" s="1">
        <f t="shared" si="161"/>
        <v>31</v>
      </c>
      <c r="D1323" s="1">
        <f t="shared" si="162"/>
        <v>0</v>
      </c>
      <c r="E1323" s="1">
        <f t="shared" si="167"/>
        <v>31</v>
      </c>
      <c r="I1323" s="2">
        <f t="shared" si="163"/>
        <v>268.32162373146</v>
      </c>
      <c r="J1323" s="2">
        <f t="shared" si="164"/>
        <v>28.3216237314598</v>
      </c>
      <c r="K1323" s="1">
        <f t="shared" si="165"/>
        <v>4</v>
      </c>
      <c r="L1323" s="3">
        <f t="shared" si="166"/>
        <v>0.00310185185185185</v>
      </c>
    </row>
    <row r="1324" spans="1:12">
      <c r="A1324" s="1" t="s">
        <v>15</v>
      </c>
      <c r="B1324" s="1" t="str">
        <f t="shared" si="160"/>
        <v>31</v>
      </c>
      <c r="C1324" s="1">
        <f t="shared" si="161"/>
        <v>31</v>
      </c>
      <c r="D1324" s="1">
        <f t="shared" si="162"/>
        <v>0</v>
      </c>
      <c r="E1324" s="1">
        <f t="shared" si="167"/>
        <v>31</v>
      </c>
      <c r="I1324" s="2">
        <f t="shared" si="163"/>
        <v>268.524590163934</v>
      </c>
      <c r="J1324" s="2">
        <f t="shared" si="164"/>
        <v>28.5245901639344</v>
      </c>
      <c r="K1324" s="1">
        <f t="shared" si="165"/>
        <v>4</v>
      </c>
      <c r="L1324" s="3">
        <f t="shared" si="166"/>
        <v>0.00310185185185185</v>
      </c>
    </row>
    <row r="1325" spans="1:12">
      <c r="A1325" s="1" t="s">
        <v>15</v>
      </c>
      <c r="B1325" s="1" t="str">
        <f t="shared" si="160"/>
        <v>31</v>
      </c>
      <c r="C1325" s="1">
        <f t="shared" si="161"/>
        <v>31</v>
      </c>
      <c r="D1325" s="1">
        <f t="shared" si="162"/>
        <v>0</v>
      </c>
      <c r="E1325" s="1">
        <f t="shared" si="167"/>
        <v>31</v>
      </c>
      <c r="I1325" s="2">
        <f t="shared" si="163"/>
        <v>268.727556596409</v>
      </c>
      <c r="J1325" s="2">
        <f t="shared" si="164"/>
        <v>28.727556596409</v>
      </c>
      <c r="K1325" s="1">
        <f t="shared" si="165"/>
        <v>4</v>
      </c>
      <c r="L1325" s="3">
        <f t="shared" si="166"/>
        <v>0.00310185185185185</v>
      </c>
    </row>
    <row r="1326" spans="1:12">
      <c r="A1326" s="1" t="s">
        <v>15</v>
      </c>
      <c r="B1326" s="1" t="str">
        <f t="shared" si="160"/>
        <v>31</v>
      </c>
      <c r="C1326" s="1">
        <f t="shared" si="161"/>
        <v>31</v>
      </c>
      <c r="D1326" s="1">
        <f t="shared" si="162"/>
        <v>0</v>
      </c>
      <c r="E1326" s="1">
        <f t="shared" si="167"/>
        <v>31</v>
      </c>
      <c r="I1326" s="2">
        <f t="shared" si="163"/>
        <v>268.930523028884</v>
      </c>
      <c r="J1326" s="2">
        <f t="shared" si="164"/>
        <v>28.9305230288837</v>
      </c>
      <c r="K1326" s="1">
        <f t="shared" si="165"/>
        <v>4</v>
      </c>
      <c r="L1326" s="3">
        <f t="shared" si="166"/>
        <v>0.00310185185185185</v>
      </c>
    </row>
    <row r="1327" spans="1:12">
      <c r="A1327" s="1" t="s">
        <v>35</v>
      </c>
      <c r="B1327" s="1" t="str">
        <f t="shared" si="160"/>
        <v>29</v>
      </c>
      <c r="C1327" s="1">
        <f t="shared" si="161"/>
        <v>29</v>
      </c>
      <c r="D1327" s="1">
        <f t="shared" si="162"/>
        <v>-2</v>
      </c>
      <c r="E1327" s="1">
        <f t="shared" si="167"/>
        <v>29</v>
      </c>
      <c r="I1327" s="2">
        <f t="shared" si="163"/>
        <v>269.133489461358</v>
      </c>
      <c r="J1327" s="2">
        <f t="shared" si="164"/>
        <v>29.1334894613583</v>
      </c>
      <c r="K1327" s="1">
        <f t="shared" si="165"/>
        <v>4</v>
      </c>
      <c r="L1327" s="3">
        <f t="shared" si="166"/>
        <v>0.00311342592592593</v>
      </c>
    </row>
    <row r="1328" spans="1:12">
      <c r="A1328" s="1" t="s">
        <v>35</v>
      </c>
      <c r="B1328" s="1" t="str">
        <f t="shared" si="160"/>
        <v>29</v>
      </c>
      <c r="C1328" s="1">
        <f t="shared" si="161"/>
        <v>29</v>
      </c>
      <c r="D1328" s="1">
        <f t="shared" si="162"/>
        <v>0</v>
      </c>
      <c r="E1328" s="1">
        <f t="shared" si="167"/>
        <v>29</v>
      </c>
      <c r="I1328" s="2">
        <f t="shared" si="163"/>
        <v>269.336455893833</v>
      </c>
      <c r="J1328" s="2">
        <f t="shared" si="164"/>
        <v>29.3364558938329</v>
      </c>
      <c r="K1328" s="1">
        <f t="shared" si="165"/>
        <v>4</v>
      </c>
      <c r="L1328" s="3">
        <f t="shared" si="166"/>
        <v>0.00311342592592593</v>
      </c>
    </row>
    <row r="1329" spans="1:12">
      <c r="A1329" s="1" t="s">
        <v>35</v>
      </c>
      <c r="B1329" s="1" t="str">
        <f t="shared" si="160"/>
        <v>29</v>
      </c>
      <c r="C1329" s="1">
        <f t="shared" si="161"/>
        <v>29</v>
      </c>
      <c r="D1329" s="1">
        <f t="shared" si="162"/>
        <v>0</v>
      </c>
      <c r="E1329" s="1">
        <f t="shared" si="167"/>
        <v>29</v>
      </c>
      <c r="I1329" s="2">
        <f t="shared" si="163"/>
        <v>269.539422326308</v>
      </c>
      <c r="J1329" s="2">
        <f t="shared" si="164"/>
        <v>29.5394223263076</v>
      </c>
      <c r="K1329" s="1">
        <f t="shared" si="165"/>
        <v>4</v>
      </c>
      <c r="L1329" s="3">
        <f t="shared" si="166"/>
        <v>0.00311342592592593</v>
      </c>
    </row>
    <row r="1330" spans="1:12">
      <c r="A1330" s="1" t="s">
        <v>35</v>
      </c>
      <c r="B1330" s="1" t="str">
        <f t="shared" si="160"/>
        <v>29</v>
      </c>
      <c r="C1330" s="1">
        <f t="shared" si="161"/>
        <v>29</v>
      </c>
      <c r="D1330" s="1">
        <f t="shared" si="162"/>
        <v>0</v>
      </c>
      <c r="E1330" s="1">
        <f t="shared" si="167"/>
        <v>29</v>
      </c>
      <c r="I1330" s="2">
        <f t="shared" si="163"/>
        <v>269.742388758782</v>
      </c>
      <c r="J1330" s="2">
        <f t="shared" si="164"/>
        <v>29.7423887587822</v>
      </c>
      <c r="K1330" s="1">
        <f t="shared" si="165"/>
        <v>4</v>
      </c>
      <c r="L1330" s="3">
        <f t="shared" si="166"/>
        <v>0.00311342592592593</v>
      </c>
    </row>
    <row r="1331" spans="1:12">
      <c r="A1331" s="1" t="s">
        <v>35</v>
      </c>
      <c r="B1331" s="1" t="str">
        <f t="shared" si="160"/>
        <v>29</v>
      </c>
      <c r="C1331" s="1">
        <f t="shared" si="161"/>
        <v>29</v>
      </c>
      <c r="D1331" s="1">
        <f t="shared" si="162"/>
        <v>0</v>
      </c>
      <c r="E1331" s="1">
        <f t="shared" si="167"/>
        <v>29</v>
      </c>
      <c r="I1331" s="2">
        <f t="shared" si="163"/>
        <v>269.945355191257</v>
      </c>
      <c r="J1331" s="2">
        <f t="shared" si="164"/>
        <v>29.9453551912569</v>
      </c>
      <c r="K1331" s="1">
        <f t="shared" si="165"/>
        <v>4</v>
      </c>
      <c r="L1331" s="3">
        <f t="shared" si="166"/>
        <v>0.00311342592592593</v>
      </c>
    </row>
    <row r="1332" spans="1:12">
      <c r="A1332" s="1" t="s">
        <v>18</v>
      </c>
      <c r="B1332" s="1" t="str">
        <f t="shared" si="160"/>
        <v>35</v>
      </c>
      <c r="C1332" s="1">
        <f t="shared" si="161"/>
        <v>35</v>
      </c>
      <c r="D1332" s="1">
        <f t="shared" si="162"/>
        <v>6</v>
      </c>
      <c r="E1332" s="1">
        <f t="shared" si="167"/>
        <v>29.75</v>
      </c>
      <c r="I1332" s="2">
        <f t="shared" si="163"/>
        <v>270.148321623731</v>
      </c>
      <c r="J1332" s="2">
        <f t="shared" si="164"/>
        <v>30.1483216237315</v>
      </c>
      <c r="K1332" s="1">
        <f t="shared" si="165"/>
        <v>4</v>
      </c>
      <c r="L1332" s="3">
        <f t="shared" si="166"/>
        <v>0.003125</v>
      </c>
    </row>
    <row r="1333" spans="1:12">
      <c r="A1333" s="1" t="s">
        <v>18</v>
      </c>
      <c r="B1333" s="1" t="str">
        <f t="shared" si="160"/>
        <v>35</v>
      </c>
      <c r="C1333" s="1">
        <f t="shared" si="161"/>
        <v>35</v>
      </c>
      <c r="D1333" s="1">
        <f t="shared" si="162"/>
        <v>6</v>
      </c>
      <c r="E1333" s="1">
        <f t="shared" si="167"/>
        <v>29.59375</v>
      </c>
      <c r="I1333" s="2">
        <f t="shared" si="163"/>
        <v>270.351288056206</v>
      </c>
      <c r="J1333" s="2">
        <f t="shared" si="164"/>
        <v>30.3512880562061</v>
      </c>
      <c r="K1333" s="1">
        <f t="shared" si="165"/>
        <v>4</v>
      </c>
      <c r="L1333" s="3">
        <f t="shared" si="166"/>
        <v>0.003125</v>
      </c>
    </row>
    <row r="1334" spans="1:12">
      <c r="A1334" s="1" t="s">
        <v>18</v>
      </c>
      <c r="B1334" s="1" t="str">
        <f t="shared" si="160"/>
        <v>35</v>
      </c>
      <c r="C1334" s="1">
        <f t="shared" si="161"/>
        <v>35</v>
      </c>
      <c r="D1334" s="1">
        <f t="shared" si="162"/>
        <v>6</v>
      </c>
      <c r="E1334" s="1">
        <f t="shared" si="167"/>
        <v>29.41796875</v>
      </c>
      <c r="I1334" s="2">
        <f t="shared" si="163"/>
        <v>270.554254488681</v>
      </c>
      <c r="J1334" s="2">
        <f t="shared" si="164"/>
        <v>30.5542544886807</v>
      </c>
      <c r="K1334" s="1">
        <f t="shared" si="165"/>
        <v>4</v>
      </c>
      <c r="L1334" s="3">
        <f t="shared" si="166"/>
        <v>0.003125</v>
      </c>
    </row>
    <row r="1335" spans="1:12">
      <c r="A1335" s="1" t="s">
        <v>18</v>
      </c>
      <c r="B1335" s="1" t="str">
        <f t="shared" si="160"/>
        <v>35</v>
      </c>
      <c r="C1335" s="1">
        <f t="shared" si="161"/>
        <v>35</v>
      </c>
      <c r="D1335" s="1">
        <f t="shared" si="162"/>
        <v>6</v>
      </c>
      <c r="E1335" s="1">
        <f t="shared" si="167"/>
        <v>29.22021484375</v>
      </c>
      <c r="I1335" s="2">
        <f t="shared" si="163"/>
        <v>270.757220921155</v>
      </c>
      <c r="J1335" s="2">
        <f t="shared" si="164"/>
        <v>30.7572209211554</v>
      </c>
      <c r="K1335" s="1">
        <f t="shared" si="165"/>
        <v>4</v>
      </c>
      <c r="L1335" s="3">
        <f t="shared" si="166"/>
        <v>0.003125</v>
      </c>
    </row>
    <row r="1336" spans="1:12">
      <c r="A1336" s="1" t="s">
        <v>18</v>
      </c>
      <c r="B1336" s="1" t="str">
        <f t="shared" si="160"/>
        <v>35</v>
      </c>
      <c r="C1336" s="1">
        <f t="shared" si="161"/>
        <v>35</v>
      </c>
      <c r="D1336" s="1">
        <f t="shared" si="162"/>
        <v>6</v>
      </c>
      <c r="E1336" s="1">
        <f t="shared" si="167"/>
        <v>29.2477416992188</v>
      </c>
      <c r="I1336" s="2">
        <f t="shared" si="163"/>
        <v>270.96018735363</v>
      </c>
      <c r="J1336" s="2">
        <f t="shared" si="164"/>
        <v>30.96018735363</v>
      </c>
      <c r="K1336" s="1">
        <f t="shared" si="165"/>
        <v>4</v>
      </c>
      <c r="L1336" s="3">
        <f t="shared" si="166"/>
        <v>0.003125</v>
      </c>
    </row>
    <row r="1337" spans="1:12">
      <c r="A1337" s="1" t="s">
        <v>25</v>
      </c>
      <c r="B1337" s="1" t="str">
        <f t="shared" si="160"/>
        <v>30</v>
      </c>
      <c r="C1337" s="1">
        <f t="shared" si="161"/>
        <v>30</v>
      </c>
      <c r="D1337" s="1">
        <f t="shared" si="162"/>
        <v>1</v>
      </c>
      <c r="E1337" s="1">
        <f t="shared" si="167"/>
        <v>30</v>
      </c>
      <c r="I1337" s="2">
        <f t="shared" si="163"/>
        <v>271.163153786105</v>
      </c>
      <c r="J1337" s="2">
        <f t="shared" si="164"/>
        <v>31.1631537861046</v>
      </c>
      <c r="K1337" s="1">
        <f t="shared" si="165"/>
        <v>4</v>
      </c>
      <c r="L1337" s="3">
        <f t="shared" si="166"/>
        <v>0.00313657407407407</v>
      </c>
    </row>
    <row r="1338" spans="1:12">
      <c r="A1338" s="1" t="s">
        <v>25</v>
      </c>
      <c r="B1338" s="1" t="str">
        <f t="shared" si="160"/>
        <v>30</v>
      </c>
      <c r="C1338" s="1">
        <f t="shared" si="161"/>
        <v>30</v>
      </c>
      <c r="D1338" s="1">
        <f t="shared" si="162"/>
        <v>0</v>
      </c>
      <c r="E1338" s="1">
        <f t="shared" si="167"/>
        <v>30</v>
      </c>
      <c r="I1338" s="2">
        <f t="shared" si="163"/>
        <v>271.366120218579</v>
      </c>
      <c r="J1338" s="2">
        <f t="shared" si="164"/>
        <v>31.3661202185792</v>
      </c>
      <c r="K1338" s="1">
        <f t="shared" si="165"/>
        <v>4</v>
      </c>
      <c r="L1338" s="3">
        <f t="shared" si="166"/>
        <v>0.00313657407407407</v>
      </c>
    </row>
    <row r="1339" spans="1:12">
      <c r="A1339" s="1" t="s">
        <v>25</v>
      </c>
      <c r="B1339" s="1" t="str">
        <f t="shared" si="160"/>
        <v>30</v>
      </c>
      <c r="C1339" s="1">
        <f t="shared" si="161"/>
        <v>30</v>
      </c>
      <c r="D1339" s="1">
        <f t="shared" si="162"/>
        <v>0</v>
      </c>
      <c r="E1339" s="1">
        <f t="shared" si="167"/>
        <v>30</v>
      </c>
      <c r="I1339" s="2">
        <f t="shared" si="163"/>
        <v>271.569086651054</v>
      </c>
      <c r="J1339" s="2">
        <f t="shared" si="164"/>
        <v>31.5690866510539</v>
      </c>
      <c r="K1339" s="1">
        <f t="shared" si="165"/>
        <v>4</v>
      </c>
      <c r="L1339" s="3">
        <f t="shared" si="166"/>
        <v>0.00313657407407407</v>
      </c>
    </row>
    <row r="1340" spans="1:12">
      <c r="A1340" s="1" t="s">
        <v>25</v>
      </c>
      <c r="B1340" s="1" t="str">
        <f t="shared" si="160"/>
        <v>30</v>
      </c>
      <c r="C1340" s="1">
        <f t="shared" si="161"/>
        <v>30</v>
      </c>
      <c r="D1340" s="1">
        <f t="shared" si="162"/>
        <v>0</v>
      </c>
      <c r="E1340" s="1">
        <f t="shared" si="167"/>
        <v>30</v>
      </c>
      <c r="I1340" s="2">
        <f t="shared" si="163"/>
        <v>271.772053083528</v>
      </c>
      <c r="J1340" s="2">
        <f t="shared" si="164"/>
        <v>31.7720530835285</v>
      </c>
      <c r="K1340" s="1">
        <f t="shared" si="165"/>
        <v>4</v>
      </c>
      <c r="L1340" s="3">
        <f t="shared" si="166"/>
        <v>0.00313657407407407</v>
      </c>
    </row>
    <row r="1341" spans="1:12">
      <c r="A1341" s="1" t="s">
        <v>25</v>
      </c>
      <c r="B1341" s="1" t="str">
        <f t="shared" si="160"/>
        <v>30</v>
      </c>
      <c r="C1341" s="1">
        <f t="shared" si="161"/>
        <v>30</v>
      </c>
      <c r="D1341" s="1">
        <f t="shared" si="162"/>
        <v>0</v>
      </c>
      <c r="E1341" s="1">
        <f t="shared" si="167"/>
        <v>30</v>
      </c>
      <c r="I1341" s="2">
        <f t="shared" si="163"/>
        <v>271.975019516003</v>
      </c>
      <c r="J1341" s="2">
        <f t="shared" si="164"/>
        <v>31.9750195160031</v>
      </c>
      <c r="K1341" s="1">
        <f t="shared" si="165"/>
        <v>4</v>
      </c>
      <c r="L1341" s="3">
        <f t="shared" si="166"/>
        <v>0.00313657407407407</v>
      </c>
    </row>
    <row r="1342" spans="1:12">
      <c r="A1342" s="1" t="s">
        <v>18</v>
      </c>
      <c r="B1342" s="1" t="str">
        <f t="shared" si="160"/>
        <v>35</v>
      </c>
      <c r="C1342" s="1">
        <f t="shared" si="161"/>
        <v>35</v>
      </c>
      <c r="D1342" s="1">
        <f t="shared" si="162"/>
        <v>5</v>
      </c>
      <c r="E1342" s="1">
        <f t="shared" si="167"/>
        <v>35</v>
      </c>
      <c r="I1342" s="2">
        <f t="shared" si="163"/>
        <v>272.177985948478</v>
      </c>
      <c r="J1342" s="2">
        <f t="shared" si="164"/>
        <v>32.1779859484778</v>
      </c>
      <c r="K1342" s="1">
        <f t="shared" si="165"/>
        <v>4</v>
      </c>
      <c r="L1342" s="3">
        <f t="shared" si="166"/>
        <v>0.00314814814814815</v>
      </c>
    </row>
    <row r="1343" spans="1:12">
      <c r="A1343" s="1" t="s">
        <v>18</v>
      </c>
      <c r="B1343" s="1" t="str">
        <f t="shared" si="160"/>
        <v>35</v>
      </c>
      <c r="C1343" s="1">
        <f t="shared" si="161"/>
        <v>35</v>
      </c>
      <c r="D1343" s="1">
        <f t="shared" si="162"/>
        <v>0</v>
      </c>
      <c r="E1343" s="1">
        <f t="shared" si="167"/>
        <v>35</v>
      </c>
      <c r="I1343" s="2">
        <f t="shared" si="163"/>
        <v>272.380952380952</v>
      </c>
      <c r="J1343" s="2">
        <f t="shared" si="164"/>
        <v>32.3809523809524</v>
      </c>
      <c r="K1343" s="1">
        <f t="shared" si="165"/>
        <v>4</v>
      </c>
      <c r="L1343" s="3">
        <f t="shared" si="166"/>
        <v>0.00314814814814815</v>
      </c>
    </row>
    <row r="1344" spans="1:12">
      <c r="A1344" s="1" t="s">
        <v>18</v>
      </c>
      <c r="B1344" s="1" t="str">
        <f t="shared" si="160"/>
        <v>35</v>
      </c>
      <c r="C1344" s="1">
        <f t="shared" si="161"/>
        <v>35</v>
      </c>
      <c r="D1344" s="1">
        <f t="shared" si="162"/>
        <v>0</v>
      </c>
      <c r="E1344" s="1">
        <f t="shared" si="167"/>
        <v>35</v>
      </c>
      <c r="I1344" s="2">
        <f t="shared" si="163"/>
        <v>272.583918813427</v>
      </c>
      <c r="J1344" s="2">
        <f t="shared" si="164"/>
        <v>32.583918813427</v>
      </c>
      <c r="K1344" s="1">
        <f t="shared" si="165"/>
        <v>4</v>
      </c>
      <c r="L1344" s="3">
        <f t="shared" si="166"/>
        <v>0.00314814814814815</v>
      </c>
    </row>
    <row r="1345" spans="1:12">
      <c r="A1345" s="1" t="s">
        <v>18</v>
      </c>
      <c r="B1345" s="1" t="str">
        <f t="shared" si="160"/>
        <v>35</v>
      </c>
      <c r="C1345" s="1">
        <f t="shared" si="161"/>
        <v>35</v>
      </c>
      <c r="D1345" s="1">
        <f t="shared" si="162"/>
        <v>0</v>
      </c>
      <c r="E1345" s="1">
        <f t="shared" si="167"/>
        <v>35</v>
      </c>
      <c r="I1345" s="2">
        <f t="shared" si="163"/>
        <v>272.786885245902</v>
      </c>
      <c r="J1345" s="2">
        <f t="shared" si="164"/>
        <v>32.7868852459017</v>
      </c>
      <c r="K1345" s="1">
        <f t="shared" si="165"/>
        <v>4</v>
      </c>
      <c r="L1345" s="3">
        <f t="shared" si="166"/>
        <v>0.00314814814814815</v>
      </c>
    </row>
    <row r="1346" spans="1:12">
      <c r="A1346" s="1" t="s">
        <v>18</v>
      </c>
      <c r="B1346" s="1" t="str">
        <f t="shared" ref="B1346:B1409" si="168">SUBSTITUTE(SUBSTITUTE(A1346,"m",""),"s","")</f>
        <v>35</v>
      </c>
      <c r="C1346" s="1">
        <f t="shared" ref="C1346:C1409" si="169">IF(LEN(B1346)&lt;=0,C1345,VALUE(B1346))</f>
        <v>35</v>
      </c>
      <c r="D1346" s="1">
        <f t="shared" si="162"/>
        <v>0</v>
      </c>
      <c r="E1346" s="1">
        <f t="shared" si="167"/>
        <v>35</v>
      </c>
      <c r="I1346" s="2">
        <f t="shared" si="163"/>
        <v>272.989851678376</v>
      </c>
      <c r="J1346" s="2">
        <f t="shared" si="164"/>
        <v>32.9898516783763</v>
      </c>
      <c r="K1346" s="1">
        <f t="shared" si="165"/>
        <v>4</v>
      </c>
      <c r="L1346" s="3">
        <f t="shared" si="166"/>
        <v>0.00314814814814815</v>
      </c>
    </row>
    <row r="1347" spans="1:12">
      <c r="A1347" s="1" t="s">
        <v>18</v>
      </c>
      <c r="B1347" s="1" t="str">
        <f t="shared" si="168"/>
        <v>35</v>
      </c>
      <c r="C1347" s="1">
        <f t="shared" si="169"/>
        <v>35</v>
      </c>
      <c r="D1347" s="1">
        <f t="shared" ref="D1347:D1410" si="170">IF(ABS(D1346)&gt;5,C1347-C1346+D1346,C1347-C1346)</f>
        <v>0</v>
      </c>
      <c r="E1347" s="1">
        <f t="shared" si="167"/>
        <v>35</v>
      </c>
      <c r="I1347" s="2">
        <f t="shared" ref="I1347:I1410" si="171">(ROW()-1)*$H$2</f>
        <v>273.192818110851</v>
      </c>
      <c r="J1347" s="2">
        <f t="shared" ref="J1347:J1410" si="172">MOD(I1347,60)</f>
        <v>33.1928181108509</v>
      </c>
      <c r="K1347" s="1">
        <f t="shared" ref="K1347:K1410" si="173">ROUNDDOWN(I1347/60,0)</f>
        <v>4</v>
      </c>
      <c r="L1347" s="3">
        <f t="shared" ref="L1347:L1410" si="174">TIME(0,K1347,J1347)</f>
        <v>0.00315972222222222</v>
      </c>
    </row>
    <row r="1348" spans="1:12">
      <c r="A1348" s="1" t="s">
        <v>18</v>
      </c>
      <c r="B1348" s="1" t="str">
        <f t="shared" si="168"/>
        <v>35</v>
      </c>
      <c r="C1348" s="1">
        <f t="shared" si="169"/>
        <v>35</v>
      </c>
      <c r="D1348" s="1">
        <f t="shared" si="170"/>
        <v>0</v>
      </c>
      <c r="E1348" s="1">
        <f t="shared" si="167"/>
        <v>35</v>
      </c>
      <c r="I1348" s="2">
        <f t="shared" si="171"/>
        <v>273.395784543326</v>
      </c>
      <c r="J1348" s="2">
        <f t="shared" si="172"/>
        <v>33.3957845433255</v>
      </c>
      <c r="K1348" s="1">
        <f t="shared" si="173"/>
        <v>4</v>
      </c>
      <c r="L1348" s="3">
        <f t="shared" si="174"/>
        <v>0.00315972222222222</v>
      </c>
    </row>
    <row r="1349" spans="1:12">
      <c r="A1349" s="1" t="s">
        <v>18</v>
      </c>
      <c r="B1349" s="1" t="str">
        <f t="shared" si="168"/>
        <v>35</v>
      </c>
      <c r="C1349" s="1">
        <f t="shared" si="169"/>
        <v>35</v>
      </c>
      <c r="D1349" s="1">
        <f t="shared" si="170"/>
        <v>0</v>
      </c>
      <c r="E1349" s="1">
        <f t="shared" si="167"/>
        <v>35</v>
      </c>
      <c r="I1349" s="2">
        <f t="shared" si="171"/>
        <v>273.5987509758</v>
      </c>
      <c r="J1349" s="2">
        <f t="shared" si="172"/>
        <v>33.5987509758002</v>
      </c>
      <c r="K1349" s="1">
        <f t="shared" si="173"/>
        <v>4</v>
      </c>
      <c r="L1349" s="3">
        <f t="shared" si="174"/>
        <v>0.00315972222222222</v>
      </c>
    </row>
    <row r="1350" spans="1:12">
      <c r="A1350" s="1" t="s">
        <v>18</v>
      </c>
      <c r="B1350" s="1" t="str">
        <f t="shared" si="168"/>
        <v>35</v>
      </c>
      <c r="C1350" s="1">
        <f t="shared" si="169"/>
        <v>35</v>
      </c>
      <c r="D1350" s="1">
        <f t="shared" si="170"/>
        <v>0</v>
      </c>
      <c r="E1350" s="1">
        <f t="shared" si="167"/>
        <v>35</v>
      </c>
      <c r="I1350" s="2">
        <f t="shared" si="171"/>
        <v>273.801717408275</v>
      </c>
      <c r="J1350" s="2">
        <f t="shared" si="172"/>
        <v>33.8017174082748</v>
      </c>
      <c r="K1350" s="1">
        <f t="shared" si="173"/>
        <v>4</v>
      </c>
      <c r="L1350" s="3">
        <f t="shared" si="174"/>
        <v>0.00315972222222222</v>
      </c>
    </row>
    <row r="1351" spans="1:12">
      <c r="A1351" s="1" t="s">
        <v>18</v>
      </c>
      <c r="B1351" s="1" t="str">
        <f t="shared" si="168"/>
        <v>35</v>
      </c>
      <c r="C1351" s="1">
        <f t="shared" si="169"/>
        <v>35</v>
      </c>
      <c r="D1351" s="1">
        <f t="shared" si="170"/>
        <v>0</v>
      </c>
      <c r="E1351" s="1">
        <f t="shared" si="167"/>
        <v>35</v>
      </c>
      <c r="I1351" s="2">
        <f t="shared" si="171"/>
        <v>274.004683840749</v>
      </c>
      <c r="J1351" s="2">
        <f t="shared" si="172"/>
        <v>34.0046838407494</v>
      </c>
      <c r="K1351" s="1">
        <f t="shared" si="173"/>
        <v>4</v>
      </c>
      <c r="L1351" s="3">
        <f t="shared" si="174"/>
        <v>0.0031712962962963</v>
      </c>
    </row>
    <row r="1352" spans="1:12">
      <c r="A1352" s="1" t="s">
        <v>18</v>
      </c>
      <c r="B1352" s="1" t="str">
        <f t="shared" si="168"/>
        <v>35</v>
      </c>
      <c r="C1352" s="1">
        <f t="shared" si="169"/>
        <v>35</v>
      </c>
      <c r="D1352" s="1">
        <f t="shared" si="170"/>
        <v>0</v>
      </c>
      <c r="E1352" s="1">
        <f t="shared" si="167"/>
        <v>35</v>
      </c>
      <c r="I1352" s="2">
        <f t="shared" si="171"/>
        <v>274.207650273224</v>
      </c>
      <c r="J1352" s="2">
        <f t="shared" si="172"/>
        <v>34.207650273224</v>
      </c>
      <c r="K1352" s="1">
        <f t="shared" si="173"/>
        <v>4</v>
      </c>
      <c r="L1352" s="3">
        <f t="shared" si="174"/>
        <v>0.0031712962962963</v>
      </c>
    </row>
    <row r="1353" spans="1:12">
      <c r="A1353" s="1" t="s">
        <v>18</v>
      </c>
      <c r="B1353" s="1" t="str">
        <f t="shared" si="168"/>
        <v>35</v>
      </c>
      <c r="C1353" s="1">
        <f t="shared" si="169"/>
        <v>35</v>
      </c>
      <c r="D1353" s="1">
        <f t="shared" si="170"/>
        <v>0</v>
      </c>
      <c r="E1353" s="1">
        <f t="shared" ref="E1353:E1416" si="175">IF(ABS(D1353)&gt;5,AVERAGE(E1345,E1346,E1347,E1348,E1349,E1350,E1351,E1352),C1353)</f>
        <v>35</v>
      </c>
      <c r="I1353" s="2">
        <f t="shared" si="171"/>
        <v>274.410616705699</v>
      </c>
      <c r="J1353" s="2">
        <f t="shared" si="172"/>
        <v>34.4106167056987</v>
      </c>
      <c r="K1353" s="1">
        <f t="shared" si="173"/>
        <v>4</v>
      </c>
      <c r="L1353" s="3">
        <f t="shared" si="174"/>
        <v>0.0031712962962963</v>
      </c>
    </row>
    <row r="1354" spans="1:12">
      <c r="A1354" s="1" t="s">
        <v>18</v>
      </c>
      <c r="B1354" s="1" t="str">
        <f t="shared" si="168"/>
        <v>35</v>
      </c>
      <c r="C1354" s="1">
        <f t="shared" si="169"/>
        <v>35</v>
      </c>
      <c r="D1354" s="1">
        <f t="shared" si="170"/>
        <v>0</v>
      </c>
      <c r="E1354" s="1">
        <f t="shared" si="175"/>
        <v>35</v>
      </c>
      <c r="I1354" s="2">
        <f t="shared" si="171"/>
        <v>274.613583138173</v>
      </c>
      <c r="J1354" s="2">
        <f t="shared" si="172"/>
        <v>34.6135831381733</v>
      </c>
      <c r="K1354" s="1">
        <f t="shared" si="173"/>
        <v>4</v>
      </c>
      <c r="L1354" s="3">
        <f t="shared" si="174"/>
        <v>0.0031712962962963</v>
      </c>
    </row>
    <row r="1355" spans="1:12">
      <c r="A1355" s="1" t="s">
        <v>18</v>
      </c>
      <c r="B1355" s="1" t="str">
        <f t="shared" si="168"/>
        <v>35</v>
      </c>
      <c r="C1355" s="1">
        <f t="shared" si="169"/>
        <v>35</v>
      </c>
      <c r="D1355" s="1">
        <f t="shared" si="170"/>
        <v>0</v>
      </c>
      <c r="E1355" s="1">
        <f t="shared" si="175"/>
        <v>35</v>
      </c>
      <c r="I1355" s="2">
        <f t="shared" si="171"/>
        <v>274.816549570648</v>
      </c>
      <c r="J1355" s="2">
        <f t="shared" si="172"/>
        <v>34.8165495706479</v>
      </c>
      <c r="K1355" s="1">
        <f t="shared" si="173"/>
        <v>4</v>
      </c>
      <c r="L1355" s="3">
        <f t="shared" si="174"/>
        <v>0.0031712962962963</v>
      </c>
    </row>
    <row r="1356" spans="1:12">
      <c r="A1356" s="1" t="s">
        <v>18</v>
      </c>
      <c r="B1356" s="1" t="str">
        <f t="shared" si="168"/>
        <v>35</v>
      </c>
      <c r="C1356" s="1">
        <f t="shared" si="169"/>
        <v>35</v>
      </c>
      <c r="D1356" s="1">
        <f t="shared" si="170"/>
        <v>0</v>
      </c>
      <c r="E1356" s="1">
        <f t="shared" si="175"/>
        <v>35</v>
      </c>
      <c r="I1356" s="2">
        <f t="shared" si="171"/>
        <v>275.019516003123</v>
      </c>
      <c r="J1356" s="2">
        <f t="shared" si="172"/>
        <v>35.0195160031226</v>
      </c>
      <c r="K1356" s="1">
        <f t="shared" si="173"/>
        <v>4</v>
      </c>
      <c r="L1356" s="3">
        <f t="shared" si="174"/>
        <v>0.00318287037037037</v>
      </c>
    </row>
    <row r="1357" spans="1:12">
      <c r="A1357" s="1" t="s">
        <v>18</v>
      </c>
      <c r="B1357" s="1" t="str">
        <f t="shared" si="168"/>
        <v>35</v>
      </c>
      <c r="C1357" s="1">
        <f t="shared" si="169"/>
        <v>35</v>
      </c>
      <c r="D1357" s="1">
        <f t="shared" si="170"/>
        <v>0</v>
      </c>
      <c r="E1357" s="1">
        <f t="shared" si="175"/>
        <v>35</v>
      </c>
      <c r="I1357" s="2">
        <f t="shared" si="171"/>
        <v>275.222482435597</v>
      </c>
      <c r="J1357" s="2">
        <f t="shared" si="172"/>
        <v>35.2224824355972</v>
      </c>
      <c r="K1357" s="1">
        <f t="shared" si="173"/>
        <v>4</v>
      </c>
      <c r="L1357" s="3">
        <f t="shared" si="174"/>
        <v>0.00318287037037037</v>
      </c>
    </row>
    <row r="1358" spans="1:12">
      <c r="A1358" s="1" t="s">
        <v>15</v>
      </c>
      <c r="B1358" s="1" t="str">
        <f t="shared" si="168"/>
        <v>31</v>
      </c>
      <c r="C1358" s="1">
        <f t="shared" si="169"/>
        <v>31</v>
      </c>
      <c r="D1358" s="1">
        <f t="shared" si="170"/>
        <v>-4</v>
      </c>
      <c r="E1358" s="1">
        <f t="shared" si="175"/>
        <v>31</v>
      </c>
      <c r="I1358" s="2">
        <f t="shared" si="171"/>
        <v>275.425448868072</v>
      </c>
      <c r="J1358" s="2">
        <f t="shared" si="172"/>
        <v>35.4254488680718</v>
      </c>
      <c r="K1358" s="1">
        <f t="shared" si="173"/>
        <v>4</v>
      </c>
      <c r="L1358" s="3">
        <f t="shared" si="174"/>
        <v>0.00318287037037037</v>
      </c>
    </row>
    <row r="1359" spans="1:12">
      <c r="A1359" s="1" t="s">
        <v>15</v>
      </c>
      <c r="B1359" s="1" t="str">
        <f t="shared" si="168"/>
        <v>31</v>
      </c>
      <c r="C1359" s="1">
        <f t="shared" si="169"/>
        <v>31</v>
      </c>
      <c r="D1359" s="1">
        <f t="shared" si="170"/>
        <v>0</v>
      </c>
      <c r="E1359" s="1">
        <f t="shared" si="175"/>
        <v>31</v>
      </c>
      <c r="I1359" s="2">
        <f t="shared" si="171"/>
        <v>275.628415300546</v>
      </c>
      <c r="J1359" s="2">
        <f t="shared" si="172"/>
        <v>35.6284153005465</v>
      </c>
      <c r="K1359" s="1">
        <f t="shared" si="173"/>
        <v>4</v>
      </c>
      <c r="L1359" s="3">
        <f t="shared" si="174"/>
        <v>0.00318287037037037</v>
      </c>
    </row>
    <row r="1360" spans="1:12">
      <c r="A1360" s="1" t="s">
        <v>15</v>
      </c>
      <c r="B1360" s="1" t="str">
        <f t="shared" si="168"/>
        <v>31</v>
      </c>
      <c r="C1360" s="1">
        <f t="shared" si="169"/>
        <v>31</v>
      </c>
      <c r="D1360" s="1">
        <f t="shared" si="170"/>
        <v>0</v>
      </c>
      <c r="E1360" s="1">
        <f t="shared" si="175"/>
        <v>31</v>
      </c>
      <c r="I1360" s="2">
        <f t="shared" si="171"/>
        <v>275.831381733021</v>
      </c>
      <c r="J1360" s="2">
        <f t="shared" si="172"/>
        <v>35.8313817330211</v>
      </c>
      <c r="K1360" s="1">
        <f t="shared" si="173"/>
        <v>4</v>
      </c>
      <c r="L1360" s="3">
        <f t="shared" si="174"/>
        <v>0.00318287037037037</v>
      </c>
    </row>
    <row r="1361" spans="1:12">
      <c r="A1361" s="1" t="s">
        <v>15</v>
      </c>
      <c r="B1361" s="1" t="str">
        <f t="shared" si="168"/>
        <v>31</v>
      </c>
      <c r="C1361" s="1">
        <f t="shared" si="169"/>
        <v>31</v>
      </c>
      <c r="D1361" s="1">
        <f t="shared" si="170"/>
        <v>0</v>
      </c>
      <c r="E1361" s="1">
        <f t="shared" si="175"/>
        <v>31</v>
      </c>
      <c r="I1361" s="2">
        <f t="shared" si="171"/>
        <v>276.034348165496</v>
      </c>
      <c r="J1361" s="2">
        <f t="shared" si="172"/>
        <v>36.0343481654957</v>
      </c>
      <c r="K1361" s="1">
        <f t="shared" si="173"/>
        <v>4</v>
      </c>
      <c r="L1361" s="3">
        <f t="shared" si="174"/>
        <v>0.00319444444444444</v>
      </c>
    </row>
    <row r="1362" spans="1:12">
      <c r="A1362" s="1" t="s">
        <v>15</v>
      </c>
      <c r="B1362" s="1" t="str">
        <f t="shared" si="168"/>
        <v>31</v>
      </c>
      <c r="C1362" s="1">
        <f t="shared" si="169"/>
        <v>31</v>
      </c>
      <c r="D1362" s="1">
        <f t="shared" si="170"/>
        <v>0</v>
      </c>
      <c r="E1362" s="1">
        <f t="shared" si="175"/>
        <v>31</v>
      </c>
      <c r="I1362" s="2">
        <f t="shared" si="171"/>
        <v>276.23731459797</v>
      </c>
      <c r="J1362" s="2">
        <f t="shared" si="172"/>
        <v>36.2373145979703</v>
      </c>
      <c r="K1362" s="1">
        <f t="shared" si="173"/>
        <v>4</v>
      </c>
      <c r="L1362" s="3">
        <f t="shared" si="174"/>
        <v>0.00319444444444444</v>
      </c>
    </row>
    <row r="1363" spans="1:12">
      <c r="A1363" s="1" t="s">
        <v>15</v>
      </c>
      <c r="B1363" s="1" t="str">
        <f t="shared" si="168"/>
        <v>31</v>
      </c>
      <c r="C1363" s="1">
        <f t="shared" si="169"/>
        <v>31</v>
      </c>
      <c r="D1363" s="1">
        <f t="shared" si="170"/>
        <v>0</v>
      </c>
      <c r="E1363" s="1">
        <f t="shared" si="175"/>
        <v>31</v>
      </c>
      <c r="I1363" s="2">
        <f t="shared" si="171"/>
        <v>276.440281030445</v>
      </c>
      <c r="J1363" s="2">
        <f t="shared" si="172"/>
        <v>36.440281030445</v>
      </c>
      <c r="K1363" s="1">
        <f t="shared" si="173"/>
        <v>4</v>
      </c>
      <c r="L1363" s="3">
        <f t="shared" si="174"/>
        <v>0.00319444444444444</v>
      </c>
    </row>
    <row r="1364" spans="1:12">
      <c r="A1364" s="1" t="s">
        <v>15</v>
      </c>
      <c r="B1364" s="1" t="str">
        <f t="shared" si="168"/>
        <v>31</v>
      </c>
      <c r="C1364" s="1">
        <f t="shared" si="169"/>
        <v>31</v>
      </c>
      <c r="D1364" s="1">
        <f t="shared" si="170"/>
        <v>0</v>
      </c>
      <c r="E1364" s="1">
        <f t="shared" si="175"/>
        <v>31</v>
      </c>
      <c r="I1364" s="2">
        <f t="shared" si="171"/>
        <v>276.64324746292</v>
      </c>
      <c r="J1364" s="2">
        <f t="shared" si="172"/>
        <v>36.6432474629196</v>
      </c>
      <c r="K1364" s="1">
        <f t="shared" si="173"/>
        <v>4</v>
      </c>
      <c r="L1364" s="3">
        <f t="shared" si="174"/>
        <v>0.00319444444444444</v>
      </c>
    </row>
    <row r="1365" spans="1:12">
      <c r="A1365" s="1" t="s">
        <v>15</v>
      </c>
      <c r="B1365" s="1" t="str">
        <f t="shared" si="168"/>
        <v>31</v>
      </c>
      <c r="C1365" s="1">
        <f t="shared" si="169"/>
        <v>31</v>
      </c>
      <c r="D1365" s="1">
        <f t="shared" si="170"/>
        <v>0</v>
      </c>
      <c r="E1365" s="1">
        <f t="shared" si="175"/>
        <v>31</v>
      </c>
      <c r="I1365" s="2">
        <f t="shared" si="171"/>
        <v>276.846213895394</v>
      </c>
      <c r="J1365" s="2">
        <f t="shared" si="172"/>
        <v>36.8462138953942</v>
      </c>
      <c r="K1365" s="1">
        <f t="shared" si="173"/>
        <v>4</v>
      </c>
      <c r="L1365" s="3">
        <f t="shared" si="174"/>
        <v>0.00319444444444444</v>
      </c>
    </row>
    <row r="1366" spans="1:12">
      <c r="A1366" s="1" t="s">
        <v>15</v>
      </c>
      <c r="B1366" s="1" t="str">
        <f t="shared" si="168"/>
        <v>31</v>
      </c>
      <c r="C1366" s="1">
        <f t="shared" si="169"/>
        <v>31</v>
      </c>
      <c r="D1366" s="1">
        <f t="shared" si="170"/>
        <v>0</v>
      </c>
      <c r="E1366" s="1">
        <f t="shared" si="175"/>
        <v>31</v>
      </c>
      <c r="I1366" s="2">
        <f t="shared" si="171"/>
        <v>277.049180327869</v>
      </c>
      <c r="J1366" s="2">
        <f t="shared" si="172"/>
        <v>37.0491803278688</v>
      </c>
      <c r="K1366" s="1">
        <f t="shared" si="173"/>
        <v>4</v>
      </c>
      <c r="L1366" s="3">
        <f t="shared" si="174"/>
        <v>0.00320601851851852</v>
      </c>
    </row>
    <row r="1367" spans="1:12">
      <c r="A1367" s="1" t="s">
        <v>15</v>
      </c>
      <c r="B1367" s="1" t="str">
        <f t="shared" si="168"/>
        <v>31</v>
      </c>
      <c r="C1367" s="1">
        <f t="shared" si="169"/>
        <v>31</v>
      </c>
      <c r="D1367" s="1">
        <f t="shared" si="170"/>
        <v>0</v>
      </c>
      <c r="E1367" s="1">
        <f t="shared" si="175"/>
        <v>31</v>
      </c>
      <c r="I1367" s="2">
        <f t="shared" si="171"/>
        <v>277.252146760343</v>
      </c>
      <c r="J1367" s="2">
        <f t="shared" si="172"/>
        <v>37.2521467603435</v>
      </c>
      <c r="K1367" s="1">
        <f t="shared" si="173"/>
        <v>4</v>
      </c>
      <c r="L1367" s="3">
        <f t="shared" si="174"/>
        <v>0.00320601851851852</v>
      </c>
    </row>
    <row r="1368" spans="1:12">
      <c r="A1368" s="1" t="s">
        <v>16</v>
      </c>
      <c r="B1368" s="1" t="str">
        <f t="shared" si="168"/>
        <v>32</v>
      </c>
      <c r="C1368" s="1">
        <f t="shared" si="169"/>
        <v>32</v>
      </c>
      <c r="D1368" s="1">
        <f t="shared" si="170"/>
        <v>1</v>
      </c>
      <c r="E1368" s="1">
        <f t="shared" si="175"/>
        <v>32</v>
      </c>
      <c r="I1368" s="2">
        <f t="shared" si="171"/>
        <v>277.455113192818</v>
      </c>
      <c r="J1368" s="2">
        <f t="shared" si="172"/>
        <v>37.4551131928181</v>
      </c>
      <c r="K1368" s="1">
        <f t="shared" si="173"/>
        <v>4</v>
      </c>
      <c r="L1368" s="3">
        <f t="shared" si="174"/>
        <v>0.00320601851851852</v>
      </c>
    </row>
    <row r="1369" spans="1:12">
      <c r="A1369" s="1" t="s">
        <v>16</v>
      </c>
      <c r="B1369" s="1" t="str">
        <f t="shared" si="168"/>
        <v>32</v>
      </c>
      <c r="C1369" s="1">
        <f t="shared" si="169"/>
        <v>32</v>
      </c>
      <c r="D1369" s="1">
        <f t="shared" si="170"/>
        <v>0</v>
      </c>
      <c r="E1369" s="1">
        <f t="shared" si="175"/>
        <v>32</v>
      </c>
      <c r="I1369" s="2">
        <f t="shared" si="171"/>
        <v>277.658079625293</v>
      </c>
      <c r="J1369" s="2">
        <f t="shared" si="172"/>
        <v>37.6580796252928</v>
      </c>
      <c r="K1369" s="1">
        <f t="shared" si="173"/>
        <v>4</v>
      </c>
      <c r="L1369" s="3">
        <f t="shared" si="174"/>
        <v>0.00320601851851852</v>
      </c>
    </row>
    <row r="1370" spans="1:12">
      <c r="A1370" s="1" t="s">
        <v>16</v>
      </c>
      <c r="B1370" s="1" t="str">
        <f t="shared" si="168"/>
        <v>32</v>
      </c>
      <c r="C1370" s="1">
        <f t="shared" si="169"/>
        <v>32</v>
      </c>
      <c r="D1370" s="1">
        <f t="shared" si="170"/>
        <v>0</v>
      </c>
      <c r="E1370" s="1">
        <f t="shared" si="175"/>
        <v>32</v>
      </c>
      <c r="I1370" s="2">
        <f t="shared" si="171"/>
        <v>277.861046057767</v>
      </c>
      <c r="J1370" s="2">
        <f t="shared" si="172"/>
        <v>37.8610460577674</v>
      </c>
      <c r="K1370" s="1">
        <f t="shared" si="173"/>
        <v>4</v>
      </c>
      <c r="L1370" s="3">
        <f t="shared" si="174"/>
        <v>0.00320601851851852</v>
      </c>
    </row>
    <row r="1371" spans="1:12">
      <c r="A1371" s="1" t="s">
        <v>16</v>
      </c>
      <c r="B1371" s="1" t="str">
        <f t="shared" si="168"/>
        <v>32</v>
      </c>
      <c r="C1371" s="1">
        <f t="shared" si="169"/>
        <v>32</v>
      </c>
      <c r="D1371" s="1">
        <f t="shared" si="170"/>
        <v>0</v>
      </c>
      <c r="E1371" s="1">
        <f t="shared" si="175"/>
        <v>32</v>
      </c>
      <c r="I1371" s="2">
        <f t="shared" si="171"/>
        <v>278.064012490242</v>
      </c>
      <c r="J1371" s="2">
        <f t="shared" si="172"/>
        <v>38.064012490242</v>
      </c>
      <c r="K1371" s="1">
        <f t="shared" si="173"/>
        <v>4</v>
      </c>
      <c r="L1371" s="3">
        <f t="shared" si="174"/>
        <v>0.00321759259259259</v>
      </c>
    </row>
    <row r="1372" spans="1:12">
      <c r="A1372" s="1" t="s">
        <v>16</v>
      </c>
      <c r="B1372" s="1" t="str">
        <f t="shared" si="168"/>
        <v>32</v>
      </c>
      <c r="C1372" s="1">
        <f t="shared" si="169"/>
        <v>32</v>
      </c>
      <c r="D1372" s="1">
        <f t="shared" si="170"/>
        <v>0</v>
      </c>
      <c r="E1372" s="1">
        <f t="shared" si="175"/>
        <v>32</v>
      </c>
      <c r="I1372" s="2">
        <f t="shared" si="171"/>
        <v>278.266978922717</v>
      </c>
      <c r="J1372" s="2">
        <f t="shared" si="172"/>
        <v>38.2669789227166</v>
      </c>
      <c r="K1372" s="1">
        <f t="shared" si="173"/>
        <v>4</v>
      </c>
      <c r="L1372" s="3">
        <f t="shared" si="174"/>
        <v>0.00321759259259259</v>
      </c>
    </row>
    <row r="1373" spans="1:12">
      <c r="A1373" s="1" t="s">
        <v>16</v>
      </c>
      <c r="B1373" s="1" t="str">
        <f t="shared" si="168"/>
        <v>32</v>
      </c>
      <c r="C1373" s="1">
        <f t="shared" si="169"/>
        <v>32</v>
      </c>
      <c r="D1373" s="1">
        <f t="shared" si="170"/>
        <v>0</v>
      </c>
      <c r="E1373" s="1">
        <f t="shared" si="175"/>
        <v>32</v>
      </c>
      <c r="I1373" s="2">
        <f t="shared" si="171"/>
        <v>278.469945355191</v>
      </c>
      <c r="J1373" s="2">
        <f t="shared" si="172"/>
        <v>38.4699453551913</v>
      </c>
      <c r="K1373" s="1">
        <f t="shared" si="173"/>
        <v>4</v>
      </c>
      <c r="L1373" s="3">
        <f t="shared" si="174"/>
        <v>0.00321759259259259</v>
      </c>
    </row>
    <row r="1374" spans="1:12">
      <c r="A1374" s="1" t="s">
        <v>16</v>
      </c>
      <c r="B1374" s="1" t="str">
        <f t="shared" si="168"/>
        <v>32</v>
      </c>
      <c r="C1374" s="1">
        <f t="shared" si="169"/>
        <v>32</v>
      </c>
      <c r="D1374" s="1">
        <f t="shared" si="170"/>
        <v>0</v>
      </c>
      <c r="E1374" s="1">
        <f t="shared" si="175"/>
        <v>32</v>
      </c>
      <c r="I1374" s="2">
        <f t="shared" si="171"/>
        <v>278.672911787666</v>
      </c>
      <c r="J1374" s="2">
        <f t="shared" si="172"/>
        <v>38.6729117876659</v>
      </c>
      <c r="K1374" s="1">
        <f t="shared" si="173"/>
        <v>4</v>
      </c>
      <c r="L1374" s="3">
        <f t="shared" si="174"/>
        <v>0.00321759259259259</v>
      </c>
    </row>
    <row r="1375" spans="1:12">
      <c r="A1375" s="1" t="s">
        <v>16</v>
      </c>
      <c r="B1375" s="1" t="str">
        <f t="shared" si="168"/>
        <v>32</v>
      </c>
      <c r="C1375" s="1">
        <f t="shared" si="169"/>
        <v>32</v>
      </c>
      <c r="D1375" s="1">
        <f t="shared" si="170"/>
        <v>0</v>
      </c>
      <c r="E1375" s="1">
        <f t="shared" si="175"/>
        <v>32</v>
      </c>
      <c r="I1375" s="2">
        <f t="shared" si="171"/>
        <v>278.875878220141</v>
      </c>
      <c r="J1375" s="2">
        <f t="shared" si="172"/>
        <v>38.8758782201405</v>
      </c>
      <c r="K1375" s="1">
        <f t="shared" si="173"/>
        <v>4</v>
      </c>
      <c r="L1375" s="3">
        <f t="shared" si="174"/>
        <v>0.00321759259259259</v>
      </c>
    </row>
    <row r="1376" spans="1:12">
      <c r="A1376" s="1" t="s">
        <v>16</v>
      </c>
      <c r="B1376" s="1" t="str">
        <f t="shared" si="168"/>
        <v>32</v>
      </c>
      <c r="C1376" s="1">
        <f t="shared" si="169"/>
        <v>32</v>
      </c>
      <c r="D1376" s="1">
        <f t="shared" si="170"/>
        <v>0</v>
      </c>
      <c r="E1376" s="1">
        <f t="shared" si="175"/>
        <v>32</v>
      </c>
      <c r="I1376" s="2">
        <f t="shared" si="171"/>
        <v>279.078844652615</v>
      </c>
      <c r="J1376" s="2">
        <f t="shared" si="172"/>
        <v>39.0788446526151</v>
      </c>
      <c r="K1376" s="1">
        <f t="shared" si="173"/>
        <v>4</v>
      </c>
      <c r="L1376" s="3">
        <f t="shared" si="174"/>
        <v>0.00322916666666667</v>
      </c>
    </row>
    <row r="1377" spans="1:12">
      <c r="A1377" s="1" t="s">
        <v>16</v>
      </c>
      <c r="B1377" s="1" t="str">
        <f t="shared" si="168"/>
        <v>32</v>
      </c>
      <c r="C1377" s="1">
        <f t="shared" si="169"/>
        <v>32</v>
      </c>
      <c r="D1377" s="1">
        <f t="shared" si="170"/>
        <v>0</v>
      </c>
      <c r="E1377" s="1">
        <f t="shared" si="175"/>
        <v>32</v>
      </c>
      <c r="I1377" s="2">
        <f t="shared" si="171"/>
        <v>279.28181108509</v>
      </c>
      <c r="J1377" s="2">
        <f t="shared" si="172"/>
        <v>39.2818110850898</v>
      </c>
      <c r="K1377" s="1">
        <f t="shared" si="173"/>
        <v>4</v>
      </c>
      <c r="L1377" s="3">
        <f t="shared" si="174"/>
        <v>0.00322916666666667</v>
      </c>
    </row>
    <row r="1378" spans="1:12">
      <c r="A1378" s="1" t="s">
        <v>19</v>
      </c>
      <c r="B1378" s="1" t="str">
        <f t="shared" si="168"/>
        <v>34</v>
      </c>
      <c r="C1378" s="1">
        <f t="shared" si="169"/>
        <v>34</v>
      </c>
      <c r="D1378" s="1">
        <f t="shared" si="170"/>
        <v>2</v>
      </c>
      <c r="E1378" s="1">
        <f t="shared" si="175"/>
        <v>34</v>
      </c>
      <c r="I1378" s="2">
        <f t="shared" si="171"/>
        <v>279.484777517564</v>
      </c>
      <c r="J1378" s="2">
        <f t="shared" si="172"/>
        <v>39.4847775175644</v>
      </c>
      <c r="K1378" s="1">
        <f t="shared" si="173"/>
        <v>4</v>
      </c>
      <c r="L1378" s="3">
        <f t="shared" si="174"/>
        <v>0.00322916666666667</v>
      </c>
    </row>
    <row r="1379" spans="1:12">
      <c r="A1379" s="1" t="s">
        <v>19</v>
      </c>
      <c r="B1379" s="1" t="str">
        <f t="shared" si="168"/>
        <v>34</v>
      </c>
      <c r="C1379" s="1">
        <f t="shared" si="169"/>
        <v>34</v>
      </c>
      <c r="D1379" s="1">
        <f t="shared" si="170"/>
        <v>0</v>
      </c>
      <c r="E1379" s="1">
        <f t="shared" si="175"/>
        <v>34</v>
      </c>
      <c r="I1379" s="2">
        <f t="shared" si="171"/>
        <v>279.687743950039</v>
      </c>
      <c r="J1379" s="2">
        <f t="shared" si="172"/>
        <v>39.687743950039</v>
      </c>
      <c r="K1379" s="1">
        <f t="shared" si="173"/>
        <v>4</v>
      </c>
      <c r="L1379" s="3">
        <f t="shared" si="174"/>
        <v>0.00322916666666667</v>
      </c>
    </row>
    <row r="1380" spans="1:12">
      <c r="A1380" s="1" t="s">
        <v>19</v>
      </c>
      <c r="B1380" s="1" t="str">
        <f t="shared" si="168"/>
        <v>34</v>
      </c>
      <c r="C1380" s="1">
        <f t="shared" si="169"/>
        <v>34</v>
      </c>
      <c r="D1380" s="1">
        <f t="shared" si="170"/>
        <v>0</v>
      </c>
      <c r="E1380" s="1">
        <f t="shared" si="175"/>
        <v>34</v>
      </c>
      <c r="I1380" s="2">
        <f t="shared" si="171"/>
        <v>279.890710382514</v>
      </c>
      <c r="J1380" s="2">
        <f t="shared" si="172"/>
        <v>39.8907103825136</v>
      </c>
      <c r="K1380" s="1">
        <f t="shared" si="173"/>
        <v>4</v>
      </c>
      <c r="L1380" s="3">
        <f t="shared" si="174"/>
        <v>0.00322916666666667</v>
      </c>
    </row>
    <row r="1381" spans="1:12">
      <c r="A1381" s="1" t="s">
        <v>19</v>
      </c>
      <c r="B1381" s="1" t="str">
        <f t="shared" si="168"/>
        <v>34</v>
      </c>
      <c r="C1381" s="1">
        <f t="shared" si="169"/>
        <v>34</v>
      </c>
      <c r="D1381" s="1">
        <f t="shared" si="170"/>
        <v>0</v>
      </c>
      <c r="E1381" s="1">
        <f t="shared" si="175"/>
        <v>34</v>
      </c>
      <c r="I1381" s="2">
        <f t="shared" si="171"/>
        <v>280.093676814988</v>
      </c>
      <c r="J1381" s="2">
        <f t="shared" si="172"/>
        <v>40.0936768149883</v>
      </c>
      <c r="K1381" s="1">
        <f t="shared" si="173"/>
        <v>4</v>
      </c>
      <c r="L1381" s="3">
        <f t="shared" si="174"/>
        <v>0.00324074074074074</v>
      </c>
    </row>
    <row r="1382" spans="1:12">
      <c r="A1382" s="1" t="s">
        <v>19</v>
      </c>
      <c r="B1382" s="1" t="str">
        <f t="shared" si="168"/>
        <v>34</v>
      </c>
      <c r="C1382" s="1">
        <f t="shared" si="169"/>
        <v>34</v>
      </c>
      <c r="D1382" s="1">
        <f t="shared" si="170"/>
        <v>0</v>
      </c>
      <c r="E1382" s="1">
        <f t="shared" si="175"/>
        <v>34</v>
      </c>
      <c r="I1382" s="2">
        <f t="shared" si="171"/>
        <v>280.296643247463</v>
      </c>
      <c r="J1382" s="2">
        <f t="shared" si="172"/>
        <v>40.2966432474629</v>
      </c>
      <c r="K1382" s="1">
        <f t="shared" si="173"/>
        <v>4</v>
      </c>
      <c r="L1382" s="3">
        <f t="shared" si="174"/>
        <v>0.00324074074074074</v>
      </c>
    </row>
    <row r="1383" spans="1:12">
      <c r="A1383" s="1" t="s">
        <v>12</v>
      </c>
      <c r="B1383" s="1" t="str">
        <f t="shared" si="168"/>
        <v>33</v>
      </c>
      <c r="C1383" s="1">
        <f t="shared" si="169"/>
        <v>33</v>
      </c>
      <c r="D1383" s="1">
        <f t="shared" si="170"/>
        <v>-1</v>
      </c>
      <c r="E1383" s="1">
        <f t="shared" si="175"/>
        <v>33</v>
      </c>
      <c r="I1383" s="2">
        <f t="shared" si="171"/>
        <v>280.499609679938</v>
      </c>
      <c r="J1383" s="2">
        <f t="shared" si="172"/>
        <v>40.4996096799376</v>
      </c>
      <c r="K1383" s="1">
        <f t="shared" si="173"/>
        <v>4</v>
      </c>
      <c r="L1383" s="3">
        <f t="shared" si="174"/>
        <v>0.00324074074074074</v>
      </c>
    </row>
    <row r="1384" spans="1:12">
      <c r="A1384" s="1" t="s">
        <v>12</v>
      </c>
      <c r="B1384" s="1" t="str">
        <f t="shared" si="168"/>
        <v>33</v>
      </c>
      <c r="C1384" s="1">
        <f t="shared" si="169"/>
        <v>33</v>
      </c>
      <c r="D1384" s="1">
        <f t="shared" si="170"/>
        <v>0</v>
      </c>
      <c r="E1384" s="1">
        <f t="shared" si="175"/>
        <v>33</v>
      </c>
      <c r="I1384" s="2">
        <f t="shared" si="171"/>
        <v>280.702576112412</v>
      </c>
      <c r="J1384" s="2">
        <f t="shared" si="172"/>
        <v>40.7025761124122</v>
      </c>
      <c r="K1384" s="1">
        <f t="shared" si="173"/>
        <v>4</v>
      </c>
      <c r="L1384" s="3">
        <f t="shared" si="174"/>
        <v>0.00324074074074074</v>
      </c>
    </row>
    <row r="1385" spans="1:12">
      <c r="A1385" s="1" t="s">
        <v>12</v>
      </c>
      <c r="B1385" s="1" t="str">
        <f t="shared" si="168"/>
        <v>33</v>
      </c>
      <c r="C1385" s="1">
        <f t="shared" si="169"/>
        <v>33</v>
      </c>
      <c r="D1385" s="1">
        <f t="shared" si="170"/>
        <v>0</v>
      </c>
      <c r="E1385" s="1">
        <f t="shared" si="175"/>
        <v>33</v>
      </c>
      <c r="I1385" s="2">
        <f t="shared" si="171"/>
        <v>280.905542544887</v>
      </c>
      <c r="J1385" s="2">
        <f t="shared" si="172"/>
        <v>40.9055425448868</v>
      </c>
      <c r="K1385" s="1">
        <f t="shared" si="173"/>
        <v>4</v>
      </c>
      <c r="L1385" s="3">
        <f t="shared" si="174"/>
        <v>0.00324074074074074</v>
      </c>
    </row>
    <row r="1386" spans="1:12">
      <c r="A1386" s="1" t="s">
        <v>12</v>
      </c>
      <c r="B1386" s="1" t="str">
        <f t="shared" si="168"/>
        <v>33</v>
      </c>
      <c r="C1386" s="1">
        <f t="shared" si="169"/>
        <v>33</v>
      </c>
      <c r="D1386" s="1">
        <f t="shared" si="170"/>
        <v>0</v>
      </c>
      <c r="E1386" s="1">
        <f t="shared" si="175"/>
        <v>33</v>
      </c>
      <c r="I1386" s="2">
        <f t="shared" si="171"/>
        <v>281.108508977361</v>
      </c>
      <c r="J1386" s="2">
        <f t="shared" si="172"/>
        <v>41.1085089773615</v>
      </c>
      <c r="K1386" s="1">
        <f t="shared" si="173"/>
        <v>4</v>
      </c>
      <c r="L1386" s="3">
        <f t="shared" si="174"/>
        <v>0.00325231481481481</v>
      </c>
    </row>
    <row r="1387" spans="1:12">
      <c r="A1387" s="1" t="s">
        <v>12</v>
      </c>
      <c r="B1387" s="1" t="str">
        <f t="shared" si="168"/>
        <v>33</v>
      </c>
      <c r="C1387" s="1">
        <f t="shared" si="169"/>
        <v>33</v>
      </c>
      <c r="D1387" s="1">
        <f t="shared" si="170"/>
        <v>0</v>
      </c>
      <c r="E1387" s="1">
        <f t="shared" si="175"/>
        <v>33</v>
      </c>
      <c r="I1387" s="2">
        <f t="shared" si="171"/>
        <v>281.311475409836</v>
      </c>
      <c r="J1387" s="2">
        <f t="shared" si="172"/>
        <v>41.3114754098361</v>
      </c>
      <c r="K1387" s="1">
        <f t="shared" si="173"/>
        <v>4</v>
      </c>
      <c r="L1387" s="3">
        <f t="shared" si="174"/>
        <v>0.00325231481481481</v>
      </c>
    </row>
    <row r="1388" spans="1:12">
      <c r="A1388" s="1" t="s">
        <v>25</v>
      </c>
      <c r="B1388" s="1" t="str">
        <f t="shared" si="168"/>
        <v>30</v>
      </c>
      <c r="C1388" s="1">
        <f t="shared" si="169"/>
        <v>30</v>
      </c>
      <c r="D1388" s="1">
        <f t="shared" si="170"/>
        <v>-3</v>
      </c>
      <c r="E1388" s="1">
        <f t="shared" si="175"/>
        <v>30</v>
      </c>
      <c r="I1388" s="2">
        <f t="shared" si="171"/>
        <v>281.514441842311</v>
      </c>
      <c r="J1388" s="2">
        <f t="shared" si="172"/>
        <v>41.5144418423107</v>
      </c>
      <c r="K1388" s="1">
        <f t="shared" si="173"/>
        <v>4</v>
      </c>
      <c r="L1388" s="3">
        <f t="shared" si="174"/>
        <v>0.00325231481481481</v>
      </c>
    </row>
    <row r="1389" spans="1:12">
      <c r="A1389" s="1" t="s">
        <v>25</v>
      </c>
      <c r="B1389" s="1" t="str">
        <f t="shared" si="168"/>
        <v>30</v>
      </c>
      <c r="C1389" s="1">
        <f t="shared" si="169"/>
        <v>30</v>
      </c>
      <c r="D1389" s="1">
        <f t="shared" si="170"/>
        <v>0</v>
      </c>
      <c r="E1389" s="1">
        <f t="shared" si="175"/>
        <v>30</v>
      </c>
      <c r="I1389" s="2">
        <f t="shared" si="171"/>
        <v>281.717408274785</v>
      </c>
      <c r="J1389" s="2">
        <f t="shared" si="172"/>
        <v>41.7174082747853</v>
      </c>
      <c r="K1389" s="1">
        <f t="shared" si="173"/>
        <v>4</v>
      </c>
      <c r="L1389" s="3">
        <f t="shared" si="174"/>
        <v>0.00325231481481481</v>
      </c>
    </row>
    <row r="1390" spans="1:12">
      <c r="A1390" s="1" t="s">
        <v>25</v>
      </c>
      <c r="B1390" s="1" t="str">
        <f t="shared" si="168"/>
        <v>30</v>
      </c>
      <c r="C1390" s="1">
        <f t="shared" si="169"/>
        <v>30</v>
      </c>
      <c r="D1390" s="1">
        <f t="shared" si="170"/>
        <v>0</v>
      </c>
      <c r="E1390" s="1">
        <f t="shared" si="175"/>
        <v>30</v>
      </c>
      <c r="I1390" s="2">
        <f t="shared" si="171"/>
        <v>281.92037470726</v>
      </c>
      <c r="J1390" s="2">
        <f t="shared" si="172"/>
        <v>41.92037470726</v>
      </c>
      <c r="K1390" s="1">
        <f t="shared" si="173"/>
        <v>4</v>
      </c>
      <c r="L1390" s="3">
        <f t="shared" si="174"/>
        <v>0.00325231481481481</v>
      </c>
    </row>
    <row r="1391" spans="1:12">
      <c r="A1391" s="1" t="s">
        <v>25</v>
      </c>
      <c r="B1391" s="1" t="str">
        <f t="shared" si="168"/>
        <v>30</v>
      </c>
      <c r="C1391" s="1">
        <f t="shared" si="169"/>
        <v>30</v>
      </c>
      <c r="D1391" s="1">
        <f t="shared" si="170"/>
        <v>0</v>
      </c>
      <c r="E1391" s="1">
        <f t="shared" si="175"/>
        <v>30</v>
      </c>
      <c r="I1391" s="2">
        <f t="shared" si="171"/>
        <v>282.123341139735</v>
      </c>
      <c r="J1391" s="2">
        <f t="shared" si="172"/>
        <v>42.1233411397346</v>
      </c>
      <c r="K1391" s="1">
        <f t="shared" si="173"/>
        <v>4</v>
      </c>
      <c r="L1391" s="3">
        <f t="shared" si="174"/>
        <v>0.00326388888888889</v>
      </c>
    </row>
    <row r="1392" spans="1:12">
      <c r="A1392" s="1" t="s">
        <v>25</v>
      </c>
      <c r="B1392" s="1" t="str">
        <f t="shared" si="168"/>
        <v>30</v>
      </c>
      <c r="C1392" s="1">
        <f t="shared" si="169"/>
        <v>30</v>
      </c>
      <c r="D1392" s="1">
        <f t="shared" si="170"/>
        <v>0</v>
      </c>
      <c r="E1392" s="1">
        <f t="shared" si="175"/>
        <v>30</v>
      </c>
      <c r="I1392" s="2">
        <f t="shared" si="171"/>
        <v>282.326307572209</v>
      </c>
      <c r="J1392" s="2">
        <f t="shared" si="172"/>
        <v>42.3263075722092</v>
      </c>
      <c r="K1392" s="1">
        <f t="shared" si="173"/>
        <v>4</v>
      </c>
      <c r="L1392" s="3">
        <f t="shared" si="174"/>
        <v>0.00326388888888889</v>
      </c>
    </row>
    <row r="1393" spans="1:12">
      <c r="A1393" s="1" t="s">
        <v>25</v>
      </c>
      <c r="B1393" s="1" t="str">
        <f t="shared" si="168"/>
        <v>30</v>
      </c>
      <c r="C1393" s="1">
        <f t="shared" si="169"/>
        <v>30</v>
      </c>
      <c r="D1393" s="1">
        <f t="shared" si="170"/>
        <v>0</v>
      </c>
      <c r="E1393" s="1">
        <f t="shared" si="175"/>
        <v>30</v>
      </c>
      <c r="I1393" s="2">
        <f t="shared" si="171"/>
        <v>282.529274004684</v>
      </c>
      <c r="J1393" s="2">
        <f t="shared" si="172"/>
        <v>42.5292740046838</v>
      </c>
      <c r="K1393" s="1">
        <f t="shared" si="173"/>
        <v>4</v>
      </c>
      <c r="L1393" s="3">
        <f t="shared" si="174"/>
        <v>0.00326388888888889</v>
      </c>
    </row>
    <row r="1394" spans="1:12">
      <c r="A1394" s="1" t="s">
        <v>19</v>
      </c>
      <c r="B1394" s="1" t="str">
        <f t="shared" si="168"/>
        <v>34</v>
      </c>
      <c r="C1394" s="1">
        <f t="shared" si="169"/>
        <v>34</v>
      </c>
      <c r="D1394" s="1">
        <f t="shared" si="170"/>
        <v>4</v>
      </c>
      <c r="E1394" s="1">
        <f t="shared" si="175"/>
        <v>34</v>
      </c>
      <c r="I1394" s="2">
        <f t="shared" si="171"/>
        <v>282.732240437158</v>
      </c>
      <c r="J1394" s="2">
        <f t="shared" si="172"/>
        <v>42.7322404371585</v>
      </c>
      <c r="K1394" s="1">
        <f t="shared" si="173"/>
        <v>4</v>
      </c>
      <c r="L1394" s="3">
        <f t="shared" si="174"/>
        <v>0.00326388888888889</v>
      </c>
    </row>
    <row r="1395" spans="1:12">
      <c r="A1395" s="1" t="s">
        <v>19</v>
      </c>
      <c r="B1395" s="1" t="str">
        <f t="shared" si="168"/>
        <v>34</v>
      </c>
      <c r="C1395" s="1">
        <f t="shared" si="169"/>
        <v>34</v>
      </c>
      <c r="D1395" s="1">
        <f t="shared" si="170"/>
        <v>0</v>
      </c>
      <c r="E1395" s="1">
        <f t="shared" si="175"/>
        <v>34</v>
      </c>
      <c r="I1395" s="2">
        <f t="shared" si="171"/>
        <v>282.935206869633</v>
      </c>
      <c r="J1395" s="2">
        <f t="shared" si="172"/>
        <v>42.9352068696331</v>
      </c>
      <c r="K1395" s="1">
        <f t="shared" si="173"/>
        <v>4</v>
      </c>
      <c r="L1395" s="3">
        <f t="shared" si="174"/>
        <v>0.00326388888888889</v>
      </c>
    </row>
    <row r="1396" spans="1:12">
      <c r="A1396" s="1" t="s">
        <v>19</v>
      </c>
      <c r="B1396" s="1" t="str">
        <f t="shared" si="168"/>
        <v>34</v>
      </c>
      <c r="C1396" s="1">
        <f t="shared" si="169"/>
        <v>34</v>
      </c>
      <c r="D1396" s="1">
        <f t="shared" si="170"/>
        <v>0</v>
      </c>
      <c r="E1396" s="1">
        <f t="shared" si="175"/>
        <v>34</v>
      </c>
      <c r="I1396" s="2">
        <f t="shared" si="171"/>
        <v>283.138173302108</v>
      </c>
      <c r="J1396" s="2">
        <f t="shared" si="172"/>
        <v>43.1381733021078</v>
      </c>
      <c r="K1396" s="1">
        <f t="shared" si="173"/>
        <v>4</v>
      </c>
      <c r="L1396" s="3">
        <f t="shared" si="174"/>
        <v>0.00327546296296296</v>
      </c>
    </row>
    <row r="1397" spans="1:12">
      <c r="A1397" s="1" t="s">
        <v>19</v>
      </c>
      <c r="B1397" s="1" t="str">
        <f t="shared" si="168"/>
        <v>34</v>
      </c>
      <c r="C1397" s="1">
        <f t="shared" si="169"/>
        <v>34</v>
      </c>
      <c r="D1397" s="1">
        <f t="shared" si="170"/>
        <v>0</v>
      </c>
      <c r="E1397" s="1">
        <f t="shared" si="175"/>
        <v>34</v>
      </c>
      <c r="I1397" s="2">
        <f t="shared" si="171"/>
        <v>283.341139734582</v>
      </c>
      <c r="J1397" s="2">
        <f t="shared" si="172"/>
        <v>43.3411397345824</v>
      </c>
      <c r="K1397" s="1">
        <f t="shared" si="173"/>
        <v>4</v>
      </c>
      <c r="L1397" s="3">
        <f t="shared" si="174"/>
        <v>0.00327546296296296</v>
      </c>
    </row>
    <row r="1398" spans="1:12">
      <c r="A1398" s="1" t="s">
        <v>19</v>
      </c>
      <c r="B1398" s="1" t="str">
        <f t="shared" si="168"/>
        <v>34</v>
      </c>
      <c r="C1398" s="1">
        <f t="shared" si="169"/>
        <v>34</v>
      </c>
      <c r="D1398" s="1">
        <f t="shared" si="170"/>
        <v>0</v>
      </c>
      <c r="E1398" s="1">
        <f t="shared" si="175"/>
        <v>34</v>
      </c>
      <c r="I1398" s="2">
        <f t="shared" si="171"/>
        <v>283.544106167057</v>
      </c>
      <c r="J1398" s="2">
        <f t="shared" si="172"/>
        <v>43.544106167057</v>
      </c>
      <c r="K1398" s="1">
        <f t="shared" si="173"/>
        <v>4</v>
      </c>
      <c r="L1398" s="3">
        <f t="shared" si="174"/>
        <v>0.00327546296296296</v>
      </c>
    </row>
    <row r="1399" spans="1:12">
      <c r="A1399" s="1" t="s">
        <v>18</v>
      </c>
      <c r="B1399" s="1" t="str">
        <f t="shared" si="168"/>
        <v>35</v>
      </c>
      <c r="C1399" s="1">
        <f t="shared" si="169"/>
        <v>35</v>
      </c>
      <c r="D1399" s="1">
        <f t="shared" si="170"/>
        <v>1</v>
      </c>
      <c r="E1399" s="1">
        <f t="shared" si="175"/>
        <v>35</v>
      </c>
      <c r="I1399" s="2">
        <f t="shared" si="171"/>
        <v>283.747072599532</v>
      </c>
      <c r="J1399" s="2">
        <f t="shared" si="172"/>
        <v>43.7470725995316</v>
      </c>
      <c r="K1399" s="1">
        <f t="shared" si="173"/>
        <v>4</v>
      </c>
      <c r="L1399" s="3">
        <f t="shared" si="174"/>
        <v>0.00327546296296296</v>
      </c>
    </row>
    <row r="1400" spans="1:12">
      <c r="A1400" s="1" t="s">
        <v>18</v>
      </c>
      <c r="B1400" s="1" t="str">
        <f t="shared" si="168"/>
        <v>35</v>
      </c>
      <c r="C1400" s="1">
        <f t="shared" si="169"/>
        <v>35</v>
      </c>
      <c r="D1400" s="1">
        <f t="shared" si="170"/>
        <v>0</v>
      </c>
      <c r="E1400" s="1">
        <f t="shared" si="175"/>
        <v>35</v>
      </c>
      <c r="I1400" s="2">
        <f t="shared" si="171"/>
        <v>283.950039032006</v>
      </c>
      <c r="J1400" s="2">
        <f t="shared" si="172"/>
        <v>43.9500390320063</v>
      </c>
      <c r="K1400" s="1">
        <f t="shared" si="173"/>
        <v>4</v>
      </c>
      <c r="L1400" s="3">
        <f t="shared" si="174"/>
        <v>0.00327546296296296</v>
      </c>
    </row>
    <row r="1401" spans="1:12">
      <c r="A1401" s="1" t="s">
        <v>18</v>
      </c>
      <c r="B1401" s="1" t="str">
        <f t="shared" si="168"/>
        <v>35</v>
      </c>
      <c r="C1401" s="1">
        <f t="shared" si="169"/>
        <v>35</v>
      </c>
      <c r="D1401" s="1">
        <f t="shared" si="170"/>
        <v>0</v>
      </c>
      <c r="E1401" s="1">
        <f t="shared" si="175"/>
        <v>35</v>
      </c>
      <c r="I1401" s="2">
        <f t="shared" si="171"/>
        <v>284.153005464481</v>
      </c>
      <c r="J1401" s="2">
        <f t="shared" si="172"/>
        <v>44.1530054644809</v>
      </c>
      <c r="K1401" s="1">
        <f t="shared" si="173"/>
        <v>4</v>
      </c>
      <c r="L1401" s="3">
        <f t="shared" si="174"/>
        <v>0.00328703703703704</v>
      </c>
    </row>
    <row r="1402" spans="1:12">
      <c r="A1402" s="1" t="s">
        <v>18</v>
      </c>
      <c r="B1402" s="1" t="str">
        <f t="shared" si="168"/>
        <v>35</v>
      </c>
      <c r="C1402" s="1">
        <f t="shared" si="169"/>
        <v>35</v>
      </c>
      <c r="D1402" s="1">
        <f t="shared" si="170"/>
        <v>0</v>
      </c>
      <c r="E1402" s="1">
        <f t="shared" si="175"/>
        <v>35</v>
      </c>
      <c r="I1402" s="2">
        <f t="shared" si="171"/>
        <v>284.355971896956</v>
      </c>
      <c r="J1402" s="2">
        <f t="shared" si="172"/>
        <v>44.3559718969555</v>
      </c>
      <c r="K1402" s="1">
        <f t="shared" si="173"/>
        <v>4</v>
      </c>
      <c r="L1402" s="3">
        <f t="shared" si="174"/>
        <v>0.00328703703703704</v>
      </c>
    </row>
    <row r="1403" spans="1:12">
      <c r="A1403" s="1" t="s">
        <v>17</v>
      </c>
      <c r="B1403" s="1" t="str">
        <f t="shared" si="168"/>
        <v>36</v>
      </c>
      <c r="C1403" s="1">
        <f t="shared" si="169"/>
        <v>36</v>
      </c>
      <c r="D1403" s="1">
        <f t="shared" si="170"/>
        <v>1</v>
      </c>
      <c r="E1403" s="1">
        <f t="shared" si="175"/>
        <v>36</v>
      </c>
      <c r="I1403" s="2">
        <f t="shared" si="171"/>
        <v>284.55893832943</v>
      </c>
      <c r="J1403" s="2">
        <f t="shared" si="172"/>
        <v>44.5589383294301</v>
      </c>
      <c r="K1403" s="1">
        <f t="shared" si="173"/>
        <v>4</v>
      </c>
      <c r="L1403" s="3">
        <f t="shared" si="174"/>
        <v>0.00328703703703704</v>
      </c>
    </row>
    <row r="1404" spans="1:12">
      <c r="A1404" s="1" t="s">
        <v>17</v>
      </c>
      <c r="B1404" s="1" t="str">
        <f t="shared" si="168"/>
        <v>36</v>
      </c>
      <c r="C1404" s="1">
        <f t="shared" si="169"/>
        <v>36</v>
      </c>
      <c r="D1404" s="1">
        <f t="shared" si="170"/>
        <v>0</v>
      </c>
      <c r="E1404" s="1">
        <f t="shared" si="175"/>
        <v>36</v>
      </c>
      <c r="I1404" s="2">
        <f t="shared" si="171"/>
        <v>284.761904761905</v>
      </c>
      <c r="J1404" s="2">
        <f t="shared" si="172"/>
        <v>44.7619047619048</v>
      </c>
      <c r="K1404" s="1">
        <f t="shared" si="173"/>
        <v>4</v>
      </c>
      <c r="L1404" s="3">
        <f t="shared" si="174"/>
        <v>0.00328703703703704</v>
      </c>
    </row>
    <row r="1405" spans="1:12">
      <c r="A1405" s="1" t="s">
        <v>17</v>
      </c>
      <c r="B1405" s="1" t="str">
        <f t="shared" si="168"/>
        <v>36</v>
      </c>
      <c r="C1405" s="1">
        <f t="shared" si="169"/>
        <v>36</v>
      </c>
      <c r="D1405" s="1">
        <f t="shared" si="170"/>
        <v>0</v>
      </c>
      <c r="E1405" s="1">
        <f t="shared" si="175"/>
        <v>36</v>
      </c>
      <c r="I1405" s="2">
        <f t="shared" si="171"/>
        <v>284.964871194379</v>
      </c>
      <c r="J1405" s="2">
        <f t="shared" si="172"/>
        <v>44.9648711943794</v>
      </c>
      <c r="K1405" s="1">
        <f t="shared" si="173"/>
        <v>4</v>
      </c>
      <c r="L1405" s="3">
        <f t="shared" si="174"/>
        <v>0.00328703703703704</v>
      </c>
    </row>
    <row r="1406" spans="1:12">
      <c r="A1406" s="1" t="s">
        <v>17</v>
      </c>
      <c r="B1406" s="1" t="str">
        <f t="shared" si="168"/>
        <v>36</v>
      </c>
      <c r="C1406" s="1">
        <f t="shared" si="169"/>
        <v>36</v>
      </c>
      <c r="D1406" s="1">
        <f t="shared" si="170"/>
        <v>0</v>
      </c>
      <c r="E1406" s="1">
        <f t="shared" si="175"/>
        <v>36</v>
      </c>
      <c r="I1406" s="2">
        <f t="shared" si="171"/>
        <v>285.167837626854</v>
      </c>
      <c r="J1406" s="2">
        <f t="shared" si="172"/>
        <v>45.167837626854</v>
      </c>
      <c r="K1406" s="1">
        <f t="shared" si="173"/>
        <v>4</v>
      </c>
      <c r="L1406" s="3">
        <f t="shared" si="174"/>
        <v>0.00329861111111111</v>
      </c>
    </row>
    <row r="1407" spans="1:12">
      <c r="A1407" s="1" t="s">
        <v>17</v>
      </c>
      <c r="B1407" s="1" t="str">
        <f t="shared" si="168"/>
        <v>36</v>
      </c>
      <c r="C1407" s="1">
        <f t="shared" si="169"/>
        <v>36</v>
      </c>
      <c r="D1407" s="1">
        <f t="shared" si="170"/>
        <v>0</v>
      </c>
      <c r="E1407" s="1">
        <f t="shared" si="175"/>
        <v>36</v>
      </c>
      <c r="I1407" s="2">
        <f t="shared" si="171"/>
        <v>285.370804059329</v>
      </c>
      <c r="J1407" s="2">
        <f t="shared" si="172"/>
        <v>45.3708040593286</v>
      </c>
      <c r="K1407" s="1">
        <f t="shared" si="173"/>
        <v>4</v>
      </c>
      <c r="L1407" s="3">
        <f t="shared" si="174"/>
        <v>0.00329861111111111</v>
      </c>
    </row>
    <row r="1408" spans="1:12">
      <c r="A1408" s="1" t="s">
        <v>22</v>
      </c>
      <c r="B1408" s="1" t="str">
        <f t="shared" si="168"/>
        <v>38</v>
      </c>
      <c r="C1408" s="1">
        <f t="shared" si="169"/>
        <v>38</v>
      </c>
      <c r="D1408" s="1">
        <f t="shared" si="170"/>
        <v>2</v>
      </c>
      <c r="E1408" s="1">
        <f t="shared" si="175"/>
        <v>38</v>
      </c>
      <c r="I1408" s="2">
        <f t="shared" si="171"/>
        <v>285.573770491803</v>
      </c>
      <c r="J1408" s="2">
        <f t="shared" si="172"/>
        <v>45.5737704918033</v>
      </c>
      <c r="K1408" s="1">
        <f t="shared" si="173"/>
        <v>4</v>
      </c>
      <c r="L1408" s="3">
        <f t="shared" si="174"/>
        <v>0.00329861111111111</v>
      </c>
    </row>
    <row r="1409" spans="1:12">
      <c r="A1409" s="1" t="s">
        <v>22</v>
      </c>
      <c r="B1409" s="1" t="str">
        <f t="shared" si="168"/>
        <v>38</v>
      </c>
      <c r="C1409" s="1">
        <f t="shared" si="169"/>
        <v>38</v>
      </c>
      <c r="D1409" s="1">
        <f t="shared" si="170"/>
        <v>0</v>
      </c>
      <c r="E1409" s="1">
        <f t="shared" si="175"/>
        <v>38</v>
      </c>
      <c r="I1409" s="2">
        <f t="shared" si="171"/>
        <v>285.776736924278</v>
      </c>
      <c r="J1409" s="2">
        <f t="shared" si="172"/>
        <v>45.7767369242779</v>
      </c>
      <c r="K1409" s="1">
        <f t="shared" si="173"/>
        <v>4</v>
      </c>
      <c r="L1409" s="3">
        <f t="shared" si="174"/>
        <v>0.00329861111111111</v>
      </c>
    </row>
    <row r="1410" spans="1:12">
      <c r="A1410" s="1" t="s">
        <v>22</v>
      </c>
      <c r="B1410" s="1" t="str">
        <f t="shared" ref="B1410:B1473" si="176">SUBSTITUTE(SUBSTITUTE(A1410,"m",""),"s","")</f>
        <v>38</v>
      </c>
      <c r="C1410" s="1">
        <f t="shared" ref="C1410:C1473" si="177">IF(LEN(B1410)&lt;=0,C1409,VALUE(B1410))</f>
        <v>38</v>
      </c>
      <c r="D1410" s="1">
        <f t="shared" si="170"/>
        <v>0</v>
      </c>
      <c r="E1410" s="1">
        <f t="shared" si="175"/>
        <v>38</v>
      </c>
      <c r="I1410" s="2">
        <f t="shared" si="171"/>
        <v>285.979703356753</v>
      </c>
      <c r="J1410" s="2">
        <f t="shared" si="172"/>
        <v>45.9797033567526</v>
      </c>
      <c r="K1410" s="1">
        <f t="shared" si="173"/>
        <v>4</v>
      </c>
      <c r="L1410" s="3">
        <f t="shared" si="174"/>
        <v>0.00329861111111111</v>
      </c>
    </row>
    <row r="1411" spans="1:12">
      <c r="A1411" s="1" t="s">
        <v>22</v>
      </c>
      <c r="B1411" s="1" t="str">
        <f t="shared" si="176"/>
        <v>38</v>
      </c>
      <c r="C1411" s="1">
        <f t="shared" si="177"/>
        <v>38</v>
      </c>
      <c r="D1411" s="1">
        <f t="shared" ref="D1411:D1474" si="178">IF(ABS(D1410)&gt;5,C1411-C1410+D1410,C1411-C1410)</f>
        <v>0</v>
      </c>
      <c r="E1411" s="1">
        <f t="shared" si="175"/>
        <v>38</v>
      </c>
      <c r="I1411" s="2">
        <f t="shared" ref="I1411:I1474" si="179">(ROW()-1)*$H$2</f>
        <v>286.182669789227</v>
      </c>
      <c r="J1411" s="2">
        <f t="shared" ref="J1411:J1474" si="180">MOD(I1411,60)</f>
        <v>46.1826697892272</v>
      </c>
      <c r="K1411" s="1">
        <f t="shared" ref="K1411:K1474" si="181">ROUNDDOWN(I1411/60,0)</f>
        <v>4</v>
      </c>
      <c r="L1411" s="3">
        <f t="shared" ref="L1411:L1474" si="182">TIME(0,K1411,J1411)</f>
        <v>0.00331018518518519</v>
      </c>
    </row>
    <row r="1412" spans="1:12">
      <c r="A1412" s="1" t="s">
        <v>19</v>
      </c>
      <c r="B1412" s="1" t="str">
        <f t="shared" si="176"/>
        <v>34</v>
      </c>
      <c r="C1412" s="1">
        <f t="shared" si="177"/>
        <v>34</v>
      </c>
      <c r="D1412" s="1">
        <f t="shared" si="178"/>
        <v>-4</v>
      </c>
      <c r="E1412" s="1">
        <f t="shared" si="175"/>
        <v>34</v>
      </c>
      <c r="I1412" s="2">
        <f t="shared" si="179"/>
        <v>286.385636221702</v>
      </c>
      <c r="J1412" s="2">
        <f t="shared" si="180"/>
        <v>46.3856362217018</v>
      </c>
      <c r="K1412" s="1">
        <f t="shared" si="181"/>
        <v>4</v>
      </c>
      <c r="L1412" s="3">
        <f t="shared" si="182"/>
        <v>0.00331018518518519</v>
      </c>
    </row>
    <row r="1413" spans="1:12">
      <c r="A1413" s="1" t="s">
        <v>19</v>
      </c>
      <c r="B1413" s="1" t="str">
        <f t="shared" si="176"/>
        <v>34</v>
      </c>
      <c r="C1413" s="1">
        <f t="shared" si="177"/>
        <v>34</v>
      </c>
      <c r="D1413" s="1">
        <f t="shared" si="178"/>
        <v>0</v>
      </c>
      <c r="E1413" s="1">
        <f t="shared" si="175"/>
        <v>34</v>
      </c>
      <c r="I1413" s="2">
        <f t="shared" si="179"/>
        <v>286.588602654176</v>
      </c>
      <c r="J1413" s="2">
        <f t="shared" si="180"/>
        <v>46.5886026541764</v>
      </c>
      <c r="K1413" s="1">
        <f t="shared" si="181"/>
        <v>4</v>
      </c>
      <c r="L1413" s="3">
        <f t="shared" si="182"/>
        <v>0.00331018518518519</v>
      </c>
    </row>
    <row r="1414" spans="1:12">
      <c r="A1414" s="1" t="s">
        <v>19</v>
      </c>
      <c r="B1414" s="1" t="str">
        <f t="shared" si="176"/>
        <v>34</v>
      </c>
      <c r="C1414" s="1">
        <f t="shared" si="177"/>
        <v>34</v>
      </c>
      <c r="D1414" s="1">
        <f t="shared" si="178"/>
        <v>0</v>
      </c>
      <c r="E1414" s="1">
        <f t="shared" si="175"/>
        <v>34</v>
      </c>
      <c r="I1414" s="2">
        <f t="shared" si="179"/>
        <v>286.791569086651</v>
      </c>
      <c r="J1414" s="2">
        <f t="shared" si="180"/>
        <v>46.7915690866511</v>
      </c>
      <c r="K1414" s="1">
        <f t="shared" si="181"/>
        <v>4</v>
      </c>
      <c r="L1414" s="3">
        <f t="shared" si="182"/>
        <v>0.00331018518518519</v>
      </c>
    </row>
    <row r="1415" spans="1:12">
      <c r="A1415" s="1" t="s">
        <v>19</v>
      </c>
      <c r="B1415" s="1" t="str">
        <f t="shared" si="176"/>
        <v>34</v>
      </c>
      <c r="C1415" s="1">
        <f t="shared" si="177"/>
        <v>34</v>
      </c>
      <c r="D1415" s="1">
        <f t="shared" si="178"/>
        <v>0</v>
      </c>
      <c r="E1415" s="1">
        <f t="shared" si="175"/>
        <v>34</v>
      </c>
      <c r="I1415" s="2">
        <f t="shared" si="179"/>
        <v>286.994535519126</v>
      </c>
      <c r="J1415" s="2">
        <f t="shared" si="180"/>
        <v>46.9945355191257</v>
      </c>
      <c r="K1415" s="1">
        <f t="shared" si="181"/>
        <v>4</v>
      </c>
      <c r="L1415" s="3">
        <f t="shared" si="182"/>
        <v>0.00331018518518519</v>
      </c>
    </row>
    <row r="1416" spans="1:12">
      <c r="A1416" s="1" t="s">
        <v>22</v>
      </c>
      <c r="B1416" s="1" t="str">
        <f t="shared" si="176"/>
        <v>38</v>
      </c>
      <c r="C1416" s="1">
        <f t="shared" si="177"/>
        <v>38</v>
      </c>
      <c r="D1416" s="1">
        <f t="shared" si="178"/>
        <v>4</v>
      </c>
      <c r="E1416" s="1">
        <f t="shared" si="175"/>
        <v>38</v>
      </c>
      <c r="I1416" s="2">
        <f t="shared" si="179"/>
        <v>287.1975019516</v>
      </c>
      <c r="J1416" s="2">
        <f t="shared" si="180"/>
        <v>47.1975019516003</v>
      </c>
      <c r="K1416" s="1">
        <f t="shared" si="181"/>
        <v>4</v>
      </c>
      <c r="L1416" s="3">
        <f t="shared" si="182"/>
        <v>0.00332175925925926</v>
      </c>
    </row>
    <row r="1417" spans="1:12">
      <c r="A1417" s="1" t="s">
        <v>22</v>
      </c>
      <c r="B1417" s="1" t="str">
        <f t="shared" si="176"/>
        <v>38</v>
      </c>
      <c r="C1417" s="1">
        <f t="shared" si="177"/>
        <v>38</v>
      </c>
      <c r="D1417" s="1">
        <f t="shared" si="178"/>
        <v>0</v>
      </c>
      <c r="E1417" s="1">
        <f t="shared" ref="E1417:E1480" si="183">IF(ABS(D1417)&gt;5,AVERAGE(E1409,E1410,E1411,E1412,E1413,E1414,E1415,E1416),C1417)</f>
        <v>38</v>
      </c>
      <c r="I1417" s="2">
        <f t="shared" si="179"/>
        <v>287.400468384075</v>
      </c>
      <c r="J1417" s="2">
        <f t="shared" si="180"/>
        <v>47.4004683840749</v>
      </c>
      <c r="K1417" s="1">
        <f t="shared" si="181"/>
        <v>4</v>
      </c>
      <c r="L1417" s="3">
        <f t="shared" si="182"/>
        <v>0.00332175925925926</v>
      </c>
    </row>
    <row r="1418" spans="1:12">
      <c r="A1418" s="1" t="s">
        <v>22</v>
      </c>
      <c r="B1418" s="1" t="str">
        <f t="shared" si="176"/>
        <v>38</v>
      </c>
      <c r="C1418" s="1">
        <f t="shared" si="177"/>
        <v>38</v>
      </c>
      <c r="D1418" s="1">
        <f t="shared" si="178"/>
        <v>0</v>
      </c>
      <c r="E1418" s="1">
        <f t="shared" si="183"/>
        <v>38</v>
      </c>
      <c r="I1418" s="2">
        <f t="shared" si="179"/>
        <v>287.60343481655</v>
      </c>
      <c r="J1418" s="2">
        <f t="shared" si="180"/>
        <v>47.6034348165496</v>
      </c>
      <c r="K1418" s="1">
        <f t="shared" si="181"/>
        <v>4</v>
      </c>
      <c r="L1418" s="3">
        <f t="shared" si="182"/>
        <v>0.00332175925925926</v>
      </c>
    </row>
    <row r="1419" spans="1:12">
      <c r="A1419" s="1" t="s">
        <v>22</v>
      </c>
      <c r="B1419" s="1" t="str">
        <f t="shared" si="176"/>
        <v>38</v>
      </c>
      <c r="C1419" s="1">
        <f t="shared" si="177"/>
        <v>38</v>
      </c>
      <c r="D1419" s="1">
        <f t="shared" si="178"/>
        <v>0</v>
      </c>
      <c r="E1419" s="1">
        <f t="shared" si="183"/>
        <v>38</v>
      </c>
      <c r="I1419" s="2">
        <f t="shared" si="179"/>
        <v>287.806401249024</v>
      </c>
      <c r="J1419" s="2">
        <f t="shared" si="180"/>
        <v>47.8064012490242</v>
      </c>
      <c r="K1419" s="1">
        <f t="shared" si="181"/>
        <v>4</v>
      </c>
      <c r="L1419" s="3">
        <f t="shared" si="182"/>
        <v>0.00332175925925926</v>
      </c>
    </row>
    <row r="1420" spans="1:12">
      <c r="A1420" s="1" t="s">
        <v>22</v>
      </c>
      <c r="B1420" s="1" t="str">
        <f t="shared" si="176"/>
        <v>38</v>
      </c>
      <c r="C1420" s="1">
        <f t="shared" si="177"/>
        <v>38</v>
      </c>
      <c r="D1420" s="1">
        <f t="shared" si="178"/>
        <v>0</v>
      </c>
      <c r="E1420" s="1">
        <f t="shared" si="183"/>
        <v>38</v>
      </c>
      <c r="I1420" s="2">
        <f t="shared" si="179"/>
        <v>288.009367681499</v>
      </c>
      <c r="J1420" s="2">
        <f t="shared" si="180"/>
        <v>48.0093676814988</v>
      </c>
      <c r="K1420" s="1">
        <f t="shared" si="181"/>
        <v>4</v>
      </c>
      <c r="L1420" s="3">
        <f t="shared" si="182"/>
        <v>0.00333333333333333</v>
      </c>
    </row>
    <row r="1421" spans="1:12">
      <c r="A1421" s="1" t="s">
        <v>12</v>
      </c>
      <c r="B1421" s="1" t="str">
        <f t="shared" si="176"/>
        <v>33</v>
      </c>
      <c r="C1421" s="1">
        <f t="shared" si="177"/>
        <v>33</v>
      </c>
      <c r="D1421" s="1">
        <f t="shared" si="178"/>
        <v>-5</v>
      </c>
      <c r="E1421" s="1">
        <f t="shared" si="183"/>
        <v>33</v>
      </c>
      <c r="I1421" s="2">
        <f t="shared" si="179"/>
        <v>288.212334113973</v>
      </c>
      <c r="J1421" s="2">
        <f t="shared" si="180"/>
        <v>48.2123341139734</v>
      </c>
      <c r="K1421" s="1">
        <f t="shared" si="181"/>
        <v>4</v>
      </c>
      <c r="L1421" s="3">
        <f t="shared" si="182"/>
        <v>0.00333333333333333</v>
      </c>
    </row>
    <row r="1422" spans="1:12">
      <c r="A1422" s="1" t="s">
        <v>12</v>
      </c>
      <c r="B1422" s="1" t="str">
        <f t="shared" si="176"/>
        <v>33</v>
      </c>
      <c r="C1422" s="1">
        <f t="shared" si="177"/>
        <v>33</v>
      </c>
      <c r="D1422" s="1">
        <f t="shared" si="178"/>
        <v>0</v>
      </c>
      <c r="E1422" s="1">
        <f t="shared" si="183"/>
        <v>33</v>
      </c>
      <c r="I1422" s="2">
        <f t="shared" si="179"/>
        <v>288.415300546448</v>
      </c>
      <c r="J1422" s="2">
        <f t="shared" si="180"/>
        <v>48.4153005464481</v>
      </c>
      <c r="K1422" s="1">
        <f t="shared" si="181"/>
        <v>4</v>
      </c>
      <c r="L1422" s="3">
        <f t="shared" si="182"/>
        <v>0.00333333333333333</v>
      </c>
    </row>
    <row r="1423" spans="1:12">
      <c r="A1423" s="1" t="s">
        <v>12</v>
      </c>
      <c r="B1423" s="1" t="str">
        <f t="shared" si="176"/>
        <v>33</v>
      </c>
      <c r="C1423" s="1">
        <f t="shared" si="177"/>
        <v>33</v>
      </c>
      <c r="D1423" s="1">
        <f t="shared" si="178"/>
        <v>0</v>
      </c>
      <c r="E1423" s="1">
        <f t="shared" si="183"/>
        <v>33</v>
      </c>
      <c r="I1423" s="2">
        <f t="shared" si="179"/>
        <v>288.618266978923</v>
      </c>
      <c r="J1423" s="2">
        <f t="shared" si="180"/>
        <v>48.6182669789227</v>
      </c>
      <c r="K1423" s="1">
        <f t="shared" si="181"/>
        <v>4</v>
      </c>
      <c r="L1423" s="3">
        <f t="shared" si="182"/>
        <v>0.00333333333333333</v>
      </c>
    </row>
    <row r="1424" spans="1:12">
      <c r="A1424" s="1" t="s">
        <v>12</v>
      </c>
      <c r="B1424" s="1" t="str">
        <f t="shared" si="176"/>
        <v>33</v>
      </c>
      <c r="C1424" s="1">
        <f t="shared" si="177"/>
        <v>33</v>
      </c>
      <c r="D1424" s="1">
        <f t="shared" si="178"/>
        <v>0</v>
      </c>
      <c r="E1424" s="1">
        <f t="shared" si="183"/>
        <v>33</v>
      </c>
      <c r="I1424" s="2">
        <f t="shared" si="179"/>
        <v>288.821233411397</v>
      </c>
      <c r="J1424" s="2">
        <f t="shared" si="180"/>
        <v>48.8212334113974</v>
      </c>
      <c r="K1424" s="1">
        <f t="shared" si="181"/>
        <v>4</v>
      </c>
      <c r="L1424" s="3">
        <f t="shared" si="182"/>
        <v>0.00333333333333333</v>
      </c>
    </row>
    <row r="1425" spans="1:12">
      <c r="A1425" s="1" t="s">
        <v>12</v>
      </c>
      <c r="B1425" s="1" t="str">
        <f t="shared" si="176"/>
        <v>33</v>
      </c>
      <c r="C1425" s="1">
        <f t="shared" si="177"/>
        <v>33</v>
      </c>
      <c r="D1425" s="1">
        <f t="shared" si="178"/>
        <v>0</v>
      </c>
      <c r="E1425" s="1">
        <f t="shared" si="183"/>
        <v>33</v>
      </c>
      <c r="I1425" s="2">
        <f t="shared" si="179"/>
        <v>289.024199843872</v>
      </c>
      <c r="J1425" s="2">
        <f t="shared" si="180"/>
        <v>49.024199843872</v>
      </c>
      <c r="K1425" s="1">
        <f t="shared" si="181"/>
        <v>4</v>
      </c>
      <c r="L1425" s="3">
        <f t="shared" si="182"/>
        <v>0.00334490740740741</v>
      </c>
    </row>
    <row r="1426" spans="1:12">
      <c r="A1426" s="1" t="s">
        <v>18</v>
      </c>
      <c r="B1426" s="1" t="str">
        <f t="shared" si="176"/>
        <v>35</v>
      </c>
      <c r="C1426" s="1">
        <f t="shared" si="177"/>
        <v>35</v>
      </c>
      <c r="D1426" s="1">
        <f t="shared" si="178"/>
        <v>2</v>
      </c>
      <c r="E1426" s="1">
        <f t="shared" si="183"/>
        <v>35</v>
      </c>
      <c r="I1426" s="2">
        <f t="shared" si="179"/>
        <v>289.227166276347</v>
      </c>
      <c r="J1426" s="2">
        <f t="shared" si="180"/>
        <v>49.2271662763466</v>
      </c>
      <c r="K1426" s="1">
        <f t="shared" si="181"/>
        <v>4</v>
      </c>
      <c r="L1426" s="3">
        <f t="shared" si="182"/>
        <v>0.00334490740740741</v>
      </c>
    </row>
    <row r="1427" spans="1:12">
      <c r="A1427" s="1" t="s">
        <v>18</v>
      </c>
      <c r="B1427" s="1" t="str">
        <f t="shared" si="176"/>
        <v>35</v>
      </c>
      <c r="C1427" s="1">
        <f t="shared" si="177"/>
        <v>35</v>
      </c>
      <c r="D1427" s="1">
        <f t="shared" si="178"/>
        <v>0</v>
      </c>
      <c r="E1427" s="1">
        <f t="shared" si="183"/>
        <v>35</v>
      </c>
      <c r="I1427" s="2">
        <f t="shared" si="179"/>
        <v>289.430132708821</v>
      </c>
      <c r="J1427" s="2">
        <f t="shared" si="180"/>
        <v>49.4301327088212</v>
      </c>
      <c r="K1427" s="1">
        <f t="shared" si="181"/>
        <v>4</v>
      </c>
      <c r="L1427" s="3">
        <f t="shared" si="182"/>
        <v>0.00334490740740741</v>
      </c>
    </row>
    <row r="1428" spans="1:12">
      <c r="A1428" s="1" t="s">
        <v>18</v>
      </c>
      <c r="B1428" s="1" t="str">
        <f t="shared" si="176"/>
        <v>35</v>
      </c>
      <c r="C1428" s="1">
        <f t="shared" si="177"/>
        <v>35</v>
      </c>
      <c r="D1428" s="1">
        <f t="shared" si="178"/>
        <v>0</v>
      </c>
      <c r="E1428" s="1">
        <f t="shared" si="183"/>
        <v>35</v>
      </c>
      <c r="I1428" s="2">
        <f t="shared" si="179"/>
        <v>289.633099141296</v>
      </c>
      <c r="J1428" s="2">
        <f t="shared" si="180"/>
        <v>49.6330991412959</v>
      </c>
      <c r="K1428" s="1">
        <f t="shared" si="181"/>
        <v>4</v>
      </c>
      <c r="L1428" s="3">
        <f t="shared" si="182"/>
        <v>0.00334490740740741</v>
      </c>
    </row>
    <row r="1429" spans="1:12">
      <c r="A1429" s="1" t="s">
        <v>18</v>
      </c>
      <c r="B1429" s="1" t="str">
        <f t="shared" si="176"/>
        <v>35</v>
      </c>
      <c r="C1429" s="1">
        <f t="shared" si="177"/>
        <v>35</v>
      </c>
      <c r="D1429" s="1">
        <f t="shared" si="178"/>
        <v>0</v>
      </c>
      <c r="E1429" s="1">
        <f t="shared" si="183"/>
        <v>35</v>
      </c>
      <c r="I1429" s="2">
        <f t="shared" si="179"/>
        <v>289.83606557377</v>
      </c>
      <c r="J1429" s="2">
        <f t="shared" si="180"/>
        <v>49.8360655737705</v>
      </c>
      <c r="K1429" s="1">
        <f t="shared" si="181"/>
        <v>4</v>
      </c>
      <c r="L1429" s="3">
        <f t="shared" si="182"/>
        <v>0.00334490740740741</v>
      </c>
    </row>
    <row r="1430" spans="1:12">
      <c r="A1430" s="1" t="s">
        <v>18</v>
      </c>
      <c r="B1430" s="1" t="str">
        <f t="shared" si="176"/>
        <v>35</v>
      </c>
      <c r="C1430" s="1">
        <f t="shared" si="177"/>
        <v>35</v>
      </c>
      <c r="D1430" s="1">
        <f t="shared" si="178"/>
        <v>0</v>
      </c>
      <c r="E1430" s="1">
        <f t="shared" si="183"/>
        <v>35</v>
      </c>
      <c r="I1430" s="2">
        <f t="shared" si="179"/>
        <v>290.039032006245</v>
      </c>
      <c r="J1430" s="2">
        <f t="shared" si="180"/>
        <v>50.0390320062451</v>
      </c>
      <c r="K1430" s="1">
        <f t="shared" si="181"/>
        <v>4</v>
      </c>
      <c r="L1430" s="3">
        <f t="shared" si="182"/>
        <v>0.00335648148148148</v>
      </c>
    </row>
    <row r="1431" spans="1:12">
      <c r="A1431" s="1" t="s">
        <v>17</v>
      </c>
      <c r="B1431" s="1" t="str">
        <f t="shared" si="176"/>
        <v>36</v>
      </c>
      <c r="C1431" s="1">
        <f t="shared" si="177"/>
        <v>36</v>
      </c>
      <c r="D1431" s="1">
        <f t="shared" si="178"/>
        <v>1</v>
      </c>
      <c r="E1431" s="1">
        <f t="shared" si="183"/>
        <v>36</v>
      </c>
      <c r="I1431" s="2">
        <f t="shared" si="179"/>
        <v>290.24199843872</v>
      </c>
      <c r="J1431" s="2">
        <f t="shared" si="180"/>
        <v>50.2419984387197</v>
      </c>
      <c r="K1431" s="1">
        <f t="shared" si="181"/>
        <v>4</v>
      </c>
      <c r="L1431" s="3">
        <f t="shared" si="182"/>
        <v>0.00335648148148148</v>
      </c>
    </row>
    <row r="1432" spans="1:12">
      <c r="A1432" s="1" t="s">
        <v>17</v>
      </c>
      <c r="B1432" s="1" t="str">
        <f t="shared" si="176"/>
        <v>36</v>
      </c>
      <c r="C1432" s="1">
        <f t="shared" si="177"/>
        <v>36</v>
      </c>
      <c r="D1432" s="1">
        <f t="shared" si="178"/>
        <v>0</v>
      </c>
      <c r="E1432" s="1">
        <f t="shared" si="183"/>
        <v>36</v>
      </c>
      <c r="I1432" s="2">
        <f t="shared" si="179"/>
        <v>290.444964871194</v>
      </c>
      <c r="J1432" s="2">
        <f t="shared" si="180"/>
        <v>50.4449648711944</v>
      </c>
      <c r="K1432" s="1">
        <f t="shared" si="181"/>
        <v>4</v>
      </c>
      <c r="L1432" s="3">
        <f t="shared" si="182"/>
        <v>0.00335648148148148</v>
      </c>
    </row>
    <row r="1433" spans="1:12">
      <c r="A1433" s="1" t="s">
        <v>17</v>
      </c>
      <c r="B1433" s="1" t="str">
        <f t="shared" si="176"/>
        <v>36</v>
      </c>
      <c r="C1433" s="1">
        <f t="shared" si="177"/>
        <v>36</v>
      </c>
      <c r="D1433" s="1">
        <f t="shared" si="178"/>
        <v>0</v>
      </c>
      <c r="E1433" s="1">
        <f t="shared" si="183"/>
        <v>36</v>
      </c>
      <c r="I1433" s="2">
        <f t="shared" si="179"/>
        <v>290.647931303669</v>
      </c>
      <c r="J1433" s="2">
        <f t="shared" si="180"/>
        <v>50.647931303669</v>
      </c>
      <c r="K1433" s="1">
        <f t="shared" si="181"/>
        <v>4</v>
      </c>
      <c r="L1433" s="3">
        <f t="shared" si="182"/>
        <v>0.00335648148148148</v>
      </c>
    </row>
    <row r="1434" spans="1:12">
      <c r="A1434" s="1" t="s">
        <v>17</v>
      </c>
      <c r="B1434" s="1" t="str">
        <f t="shared" si="176"/>
        <v>36</v>
      </c>
      <c r="C1434" s="1">
        <f t="shared" si="177"/>
        <v>36</v>
      </c>
      <c r="D1434" s="1">
        <f t="shared" si="178"/>
        <v>0</v>
      </c>
      <c r="E1434" s="1">
        <f t="shared" si="183"/>
        <v>36</v>
      </c>
      <c r="I1434" s="2">
        <f t="shared" si="179"/>
        <v>290.850897736144</v>
      </c>
      <c r="J1434" s="2">
        <f t="shared" si="180"/>
        <v>50.8508977361436</v>
      </c>
      <c r="K1434" s="1">
        <f t="shared" si="181"/>
        <v>4</v>
      </c>
      <c r="L1434" s="3">
        <f t="shared" si="182"/>
        <v>0.00335648148148148</v>
      </c>
    </row>
    <row r="1435" spans="1:12">
      <c r="A1435" s="1" t="s">
        <v>17</v>
      </c>
      <c r="B1435" s="1" t="str">
        <f t="shared" si="176"/>
        <v>36</v>
      </c>
      <c r="C1435" s="1">
        <f t="shared" si="177"/>
        <v>36</v>
      </c>
      <c r="D1435" s="1">
        <f t="shared" si="178"/>
        <v>0</v>
      </c>
      <c r="E1435" s="1">
        <f t="shared" si="183"/>
        <v>36</v>
      </c>
      <c r="I1435" s="2">
        <f t="shared" si="179"/>
        <v>291.053864168618</v>
      </c>
      <c r="J1435" s="2">
        <f t="shared" si="180"/>
        <v>51.0538641686182</v>
      </c>
      <c r="K1435" s="1">
        <f t="shared" si="181"/>
        <v>4</v>
      </c>
      <c r="L1435" s="3">
        <f t="shared" si="182"/>
        <v>0.00336805555555556</v>
      </c>
    </row>
    <row r="1436" spans="1:12">
      <c r="A1436" s="1" t="s">
        <v>21</v>
      </c>
      <c r="B1436" s="1" t="str">
        <f t="shared" si="176"/>
        <v>37</v>
      </c>
      <c r="C1436" s="1">
        <f t="shared" si="177"/>
        <v>37</v>
      </c>
      <c r="D1436" s="1">
        <f t="shared" si="178"/>
        <v>1</v>
      </c>
      <c r="E1436" s="1">
        <f t="shared" si="183"/>
        <v>37</v>
      </c>
      <c r="I1436" s="2">
        <f t="shared" si="179"/>
        <v>291.256830601093</v>
      </c>
      <c r="J1436" s="2">
        <f t="shared" si="180"/>
        <v>51.2568306010929</v>
      </c>
      <c r="K1436" s="1">
        <f t="shared" si="181"/>
        <v>4</v>
      </c>
      <c r="L1436" s="3">
        <f t="shared" si="182"/>
        <v>0.00336805555555556</v>
      </c>
    </row>
    <row r="1437" spans="1:12">
      <c r="A1437" s="1" t="s">
        <v>21</v>
      </c>
      <c r="B1437" s="1" t="str">
        <f t="shared" si="176"/>
        <v>37</v>
      </c>
      <c r="C1437" s="1">
        <f t="shared" si="177"/>
        <v>37</v>
      </c>
      <c r="D1437" s="1">
        <f t="shared" si="178"/>
        <v>0</v>
      </c>
      <c r="E1437" s="1">
        <f t="shared" si="183"/>
        <v>37</v>
      </c>
      <c r="I1437" s="2">
        <f t="shared" si="179"/>
        <v>291.459797033568</v>
      </c>
      <c r="J1437" s="2">
        <f t="shared" si="180"/>
        <v>51.4597970335676</v>
      </c>
      <c r="K1437" s="1">
        <f t="shared" si="181"/>
        <v>4</v>
      </c>
      <c r="L1437" s="3">
        <f t="shared" si="182"/>
        <v>0.00336805555555556</v>
      </c>
    </row>
    <row r="1438" spans="1:12">
      <c r="A1438" s="1" t="s">
        <v>21</v>
      </c>
      <c r="B1438" s="1" t="str">
        <f t="shared" si="176"/>
        <v>37</v>
      </c>
      <c r="C1438" s="1">
        <f t="shared" si="177"/>
        <v>37</v>
      </c>
      <c r="D1438" s="1">
        <f t="shared" si="178"/>
        <v>0</v>
      </c>
      <c r="E1438" s="1">
        <f t="shared" si="183"/>
        <v>37</v>
      </c>
      <c r="I1438" s="2">
        <f t="shared" si="179"/>
        <v>291.662763466042</v>
      </c>
      <c r="J1438" s="2">
        <f t="shared" si="180"/>
        <v>51.6627634660422</v>
      </c>
      <c r="K1438" s="1">
        <f t="shared" si="181"/>
        <v>4</v>
      </c>
      <c r="L1438" s="3">
        <f t="shared" si="182"/>
        <v>0.00336805555555556</v>
      </c>
    </row>
    <row r="1439" spans="1:12">
      <c r="A1439" s="1" t="s">
        <v>21</v>
      </c>
      <c r="B1439" s="1" t="str">
        <f t="shared" si="176"/>
        <v>37</v>
      </c>
      <c r="C1439" s="1">
        <f t="shared" si="177"/>
        <v>37</v>
      </c>
      <c r="D1439" s="1">
        <f t="shared" si="178"/>
        <v>0</v>
      </c>
      <c r="E1439" s="1">
        <f t="shared" si="183"/>
        <v>37</v>
      </c>
      <c r="I1439" s="2">
        <f t="shared" si="179"/>
        <v>291.865729898517</v>
      </c>
      <c r="J1439" s="2">
        <f t="shared" si="180"/>
        <v>51.8657298985168</v>
      </c>
      <c r="K1439" s="1">
        <f t="shared" si="181"/>
        <v>4</v>
      </c>
      <c r="L1439" s="3">
        <f t="shared" si="182"/>
        <v>0.00336805555555556</v>
      </c>
    </row>
    <row r="1440" spans="1:12">
      <c r="A1440" s="1" t="s">
        <v>21</v>
      </c>
      <c r="B1440" s="1" t="str">
        <f t="shared" si="176"/>
        <v>37</v>
      </c>
      <c r="C1440" s="1">
        <f t="shared" si="177"/>
        <v>37</v>
      </c>
      <c r="D1440" s="1">
        <f t="shared" si="178"/>
        <v>0</v>
      </c>
      <c r="E1440" s="1">
        <f t="shared" si="183"/>
        <v>37</v>
      </c>
      <c r="I1440" s="2">
        <f t="shared" si="179"/>
        <v>292.068696330991</v>
      </c>
      <c r="J1440" s="2">
        <f t="shared" si="180"/>
        <v>52.0686963309914</v>
      </c>
      <c r="K1440" s="1">
        <f t="shared" si="181"/>
        <v>4</v>
      </c>
      <c r="L1440" s="3">
        <f t="shared" si="182"/>
        <v>0.00337962962962963</v>
      </c>
    </row>
    <row r="1441" spans="1:12">
      <c r="A1441" s="1" t="s">
        <v>12</v>
      </c>
      <c r="B1441" s="1" t="str">
        <f t="shared" si="176"/>
        <v>33</v>
      </c>
      <c r="C1441" s="1">
        <f t="shared" si="177"/>
        <v>33</v>
      </c>
      <c r="D1441" s="1">
        <f t="shared" si="178"/>
        <v>-4</v>
      </c>
      <c r="E1441" s="1">
        <f t="shared" si="183"/>
        <v>33</v>
      </c>
      <c r="I1441" s="2">
        <f t="shared" si="179"/>
        <v>292.271662763466</v>
      </c>
      <c r="J1441" s="2">
        <f t="shared" si="180"/>
        <v>52.2716627634661</v>
      </c>
      <c r="K1441" s="1">
        <f t="shared" si="181"/>
        <v>4</v>
      </c>
      <c r="L1441" s="3">
        <f t="shared" si="182"/>
        <v>0.00337962962962963</v>
      </c>
    </row>
    <row r="1442" spans="1:12">
      <c r="A1442" s="1" t="s">
        <v>12</v>
      </c>
      <c r="B1442" s="1" t="str">
        <f t="shared" si="176"/>
        <v>33</v>
      </c>
      <c r="C1442" s="1">
        <f t="shared" si="177"/>
        <v>33</v>
      </c>
      <c r="D1442" s="1">
        <f t="shared" si="178"/>
        <v>0</v>
      </c>
      <c r="E1442" s="1">
        <f t="shared" si="183"/>
        <v>33</v>
      </c>
      <c r="I1442" s="2">
        <f t="shared" si="179"/>
        <v>292.474629195941</v>
      </c>
      <c r="J1442" s="2">
        <f t="shared" si="180"/>
        <v>52.4746291959407</v>
      </c>
      <c r="K1442" s="1">
        <f t="shared" si="181"/>
        <v>4</v>
      </c>
      <c r="L1442" s="3">
        <f t="shared" si="182"/>
        <v>0.00337962962962963</v>
      </c>
    </row>
    <row r="1443" spans="1:12">
      <c r="A1443" s="1" t="s">
        <v>12</v>
      </c>
      <c r="B1443" s="1" t="str">
        <f t="shared" si="176"/>
        <v>33</v>
      </c>
      <c r="C1443" s="1">
        <f t="shared" si="177"/>
        <v>33</v>
      </c>
      <c r="D1443" s="1">
        <f t="shared" si="178"/>
        <v>0</v>
      </c>
      <c r="E1443" s="1">
        <f t="shared" si="183"/>
        <v>33</v>
      </c>
      <c r="I1443" s="2">
        <f t="shared" si="179"/>
        <v>292.677595628415</v>
      </c>
      <c r="J1443" s="2">
        <f t="shared" si="180"/>
        <v>52.6775956284153</v>
      </c>
      <c r="K1443" s="1">
        <f t="shared" si="181"/>
        <v>4</v>
      </c>
      <c r="L1443" s="3">
        <f t="shared" si="182"/>
        <v>0.00337962962962963</v>
      </c>
    </row>
    <row r="1444" spans="1:12">
      <c r="A1444" s="1" t="s">
        <v>18</v>
      </c>
      <c r="B1444" s="1" t="str">
        <f t="shared" si="176"/>
        <v>35</v>
      </c>
      <c r="C1444" s="1">
        <f t="shared" si="177"/>
        <v>35</v>
      </c>
      <c r="D1444" s="1">
        <f t="shared" si="178"/>
        <v>2</v>
      </c>
      <c r="E1444" s="1">
        <f t="shared" si="183"/>
        <v>35</v>
      </c>
      <c r="I1444" s="2">
        <f t="shared" si="179"/>
        <v>292.88056206089</v>
      </c>
      <c r="J1444" s="2">
        <f t="shared" si="180"/>
        <v>52.8805620608899</v>
      </c>
      <c r="K1444" s="1">
        <f t="shared" si="181"/>
        <v>4</v>
      </c>
      <c r="L1444" s="3">
        <f t="shared" si="182"/>
        <v>0.00337962962962963</v>
      </c>
    </row>
    <row r="1445" spans="1:12">
      <c r="A1445" s="1" t="s">
        <v>18</v>
      </c>
      <c r="B1445" s="1" t="str">
        <f t="shared" si="176"/>
        <v>35</v>
      </c>
      <c r="C1445" s="1">
        <f t="shared" si="177"/>
        <v>35</v>
      </c>
      <c r="D1445" s="1">
        <f t="shared" si="178"/>
        <v>0</v>
      </c>
      <c r="E1445" s="1">
        <f t="shared" si="183"/>
        <v>35</v>
      </c>
      <c r="I1445" s="2">
        <f t="shared" si="179"/>
        <v>293.083528493365</v>
      </c>
      <c r="J1445" s="2">
        <f t="shared" si="180"/>
        <v>53.0835284933646</v>
      </c>
      <c r="K1445" s="1">
        <f t="shared" si="181"/>
        <v>4</v>
      </c>
      <c r="L1445" s="3">
        <f t="shared" si="182"/>
        <v>0.0033912037037037</v>
      </c>
    </row>
    <row r="1446" spans="1:12">
      <c r="A1446" s="1" t="s">
        <v>18</v>
      </c>
      <c r="B1446" s="1" t="str">
        <f t="shared" si="176"/>
        <v>35</v>
      </c>
      <c r="C1446" s="1">
        <f t="shared" si="177"/>
        <v>35</v>
      </c>
      <c r="D1446" s="1">
        <f t="shared" si="178"/>
        <v>0</v>
      </c>
      <c r="E1446" s="1">
        <f t="shared" si="183"/>
        <v>35</v>
      </c>
      <c r="I1446" s="2">
        <f t="shared" si="179"/>
        <v>293.286494925839</v>
      </c>
      <c r="J1446" s="2">
        <f t="shared" si="180"/>
        <v>53.2864949258392</v>
      </c>
      <c r="K1446" s="1">
        <f t="shared" si="181"/>
        <v>4</v>
      </c>
      <c r="L1446" s="3">
        <f t="shared" si="182"/>
        <v>0.0033912037037037</v>
      </c>
    </row>
    <row r="1447" spans="1:12">
      <c r="A1447" s="1" t="s">
        <v>18</v>
      </c>
      <c r="B1447" s="1" t="str">
        <f t="shared" si="176"/>
        <v>35</v>
      </c>
      <c r="C1447" s="1">
        <f t="shared" si="177"/>
        <v>35</v>
      </c>
      <c r="D1447" s="1">
        <f t="shared" si="178"/>
        <v>0</v>
      </c>
      <c r="E1447" s="1">
        <f t="shared" si="183"/>
        <v>35</v>
      </c>
      <c r="I1447" s="2">
        <f t="shared" si="179"/>
        <v>293.489461358314</v>
      </c>
      <c r="J1447" s="2">
        <f t="shared" si="180"/>
        <v>53.4894613583138</v>
      </c>
      <c r="K1447" s="1">
        <f t="shared" si="181"/>
        <v>4</v>
      </c>
      <c r="L1447" s="3">
        <f t="shared" si="182"/>
        <v>0.0033912037037037</v>
      </c>
    </row>
    <row r="1448" spans="1:12">
      <c r="A1448" s="1" t="s">
        <v>18</v>
      </c>
      <c r="B1448" s="1" t="str">
        <f t="shared" si="176"/>
        <v>35</v>
      </c>
      <c r="C1448" s="1">
        <f t="shared" si="177"/>
        <v>35</v>
      </c>
      <c r="D1448" s="1">
        <f t="shared" si="178"/>
        <v>0</v>
      </c>
      <c r="E1448" s="1">
        <f t="shared" si="183"/>
        <v>35</v>
      </c>
      <c r="I1448" s="2">
        <f t="shared" si="179"/>
        <v>293.692427790788</v>
      </c>
      <c r="J1448" s="2">
        <f t="shared" si="180"/>
        <v>53.6924277907884</v>
      </c>
      <c r="K1448" s="1">
        <f t="shared" si="181"/>
        <v>4</v>
      </c>
      <c r="L1448" s="3">
        <f t="shared" si="182"/>
        <v>0.0033912037037037</v>
      </c>
    </row>
    <row r="1449" spans="1:12">
      <c r="A1449" s="1" t="s">
        <v>19</v>
      </c>
      <c r="B1449" s="1" t="str">
        <f t="shared" si="176"/>
        <v>34</v>
      </c>
      <c r="C1449" s="1">
        <f t="shared" si="177"/>
        <v>34</v>
      </c>
      <c r="D1449" s="1">
        <f t="shared" si="178"/>
        <v>-1</v>
      </c>
      <c r="E1449" s="1">
        <f t="shared" si="183"/>
        <v>34</v>
      </c>
      <c r="I1449" s="2">
        <f t="shared" si="179"/>
        <v>293.895394223263</v>
      </c>
      <c r="J1449" s="2">
        <f t="shared" si="180"/>
        <v>53.8953942232631</v>
      </c>
      <c r="K1449" s="1">
        <f t="shared" si="181"/>
        <v>4</v>
      </c>
      <c r="L1449" s="3">
        <f t="shared" si="182"/>
        <v>0.0033912037037037</v>
      </c>
    </row>
    <row r="1450" spans="1:12">
      <c r="A1450" s="1" t="s">
        <v>19</v>
      </c>
      <c r="B1450" s="1" t="str">
        <f t="shared" si="176"/>
        <v>34</v>
      </c>
      <c r="C1450" s="1">
        <f t="shared" si="177"/>
        <v>34</v>
      </c>
      <c r="D1450" s="1">
        <f t="shared" si="178"/>
        <v>0</v>
      </c>
      <c r="E1450" s="1">
        <f t="shared" si="183"/>
        <v>34</v>
      </c>
      <c r="I1450" s="2">
        <f t="shared" si="179"/>
        <v>294.098360655738</v>
      </c>
      <c r="J1450" s="2">
        <f t="shared" si="180"/>
        <v>54.0983606557377</v>
      </c>
      <c r="K1450" s="1">
        <f t="shared" si="181"/>
        <v>4</v>
      </c>
      <c r="L1450" s="3">
        <f t="shared" si="182"/>
        <v>0.00340277777777778</v>
      </c>
    </row>
    <row r="1451" spans="1:12">
      <c r="A1451" s="1" t="s">
        <v>19</v>
      </c>
      <c r="B1451" s="1" t="str">
        <f t="shared" si="176"/>
        <v>34</v>
      </c>
      <c r="C1451" s="1">
        <f t="shared" si="177"/>
        <v>34</v>
      </c>
      <c r="D1451" s="1">
        <f t="shared" si="178"/>
        <v>0</v>
      </c>
      <c r="E1451" s="1">
        <f t="shared" si="183"/>
        <v>34</v>
      </c>
      <c r="I1451" s="2">
        <f t="shared" si="179"/>
        <v>294.301327088212</v>
      </c>
      <c r="J1451" s="2">
        <f t="shared" si="180"/>
        <v>54.3013270882124</v>
      </c>
      <c r="K1451" s="1">
        <f t="shared" si="181"/>
        <v>4</v>
      </c>
      <c r="L1451" s="3">
        <f t="shared" si="182"/>
        <v>0.00340277777777778</v>
      </c>
    </row>
    <row r="1452" spans="1:12">
      <c r="A1452" s="1" t="s">
        <v>19</v>
      </c>
      <c r="B1452" s="1" t="str">
        <f t="shared" si="176"/>
        <v>34</v>
      </c>
      <c r="C1452" s="1">
        <f t="shared" si="177"/>
        <v>34</v>
      </c>
      <c r="D1452" s="1">
        <f t="shared" si="178"/>
        <v>0</v>
      </c>
      <c r="E1452" s="1">
        <f t="shared" si="183"/>
        <v>34</v>
      </c>
      <c r="I1452" s="2">
        <f t="shared" si="179"/>
        <v>294.504293520687</v>
      </c>
      <c r="J1452" s="2">
        <f t="shared" si="180"/>
        <v>54.504293520687</v>
      </c>
      <c r="K1452" s="1">
        <f t="shared" si="181"/>
        <v>4</v>
      </c>
      <c r="L1452" s="3">
        <f t="shared" si="182"/>
        <v>0.00340277777777778</v>
      </c>
    </row>
    <row r="1453" spans="1:12">
      <c r="A1453" s="1" t="s">
        <v>19</v>
      </c>
      <c r="B1453" s="1" t="str">
        <f t="shared" si="176"/>
        <v>34</v>
      </c>
      <c r="C1453" s="1">
        <f t="shared" si="177"/>
        <v>34</v>
      </c>
      <c r="D1453" s="1">
        <f t="shared" si="178"/>
        <v>0</v>
      </c>
      <c r="E1453" s="1">
        <f t="shared" si="183"/>
        <v>34</v>
      </c>
      <c r="I1453" s="2">
        <f t="shared" si="179"/>
        <v>294.707259953162</v>
      </c>
      <c r="J1453" s="2">
        <f t="shared" si="180"/>
        <v>54.7072599531616</v>
      </c>
      <c r="K1453" s="1">
        <f t="shared" si="181"/>
        <v>4</v>
      </c>
      <c r="L1453" s="3">
        <f t="shared" si="182"/>
        <v>0.00340277777777778</v>
      </c>
    </row>
    <row r="1454" spans="1:12">
      <c r="A1454" s="1" t="s">
        <v>17</v>
      </c>
      <c r="B1454" s="1" t="str">
        <f t="shared" si="176"/>
        <v>36</v>
      </c>
      <c r="C1454" s="1">
        <f t="shared" si="177"/>
        <v>36</v>
      </c>
      <c r="D1454" s="1">
        <f t="shared" si="178"/>
        <v>2</v>
      </c>
      <c r="E1454" s="1">
        <f t="shared" si="183"/>
        <v>36</v>
      </c>
      <c r="I1454" s="2">
        <f t="shared" si="179"/>
        <v>294.910226385636</v>
      </c>
      <c r="J1454" s="2">
        <f t="shared" si="180"/>
        <v>54.9102263856362</v>
      </c>
      <c r="K1454" s="1">
        <f t="shared" si="181"/>
        <v>4</v>
      </c>
      <c r="L1454" s="3">
        <f t="shared" si="182"/>
        <v>0.00340277777777778</v>
      </c>
    </row>
    <row r="1455" spans="1:12">
      <c r="A1455" s="1" t="s">
        <v>17</v>
      </c>
      <c r="B1455" s="1" t="str">
        <f t="shared" si="176"/>
        <v>36</v>
      </c>
      <c r="C1455" s="1">
        <f t="shared" si="177"/>
        <v>36</v>
      </c>
      <c r="D1455" s="1">
        <f t="shared" si="178"/>
        <v>0</v>
      </c>
      <c r="E1455" s="1">
        <f t="shared" si="183"/>
        <v>36</v>
      </c>
      <c r="I1455" s="2">
        <f t="shared" si="179"/>
        <v>295.113192818111</v>
      </c>
      <c r="J1455" s="2">
        <f t="shared" si="180"/>
        <v>55.1131928181109</v>
      </c>
      <c r="K1455" s="1">
        <f t="shared" si="181"/>
        <v>4</v>
      </c>
      <c r="L1455" s="3">
        <f t="shared" si="182"/>
        <v>0.00341435185185185</v>
      </c>
    </row>
    <row r="1456" spans="1:12">
      <c r="A1456" s="1" t="s">
        <v>17</v>
      </c>
      <c r="B1456" s="1" t="str">
        <f t="shared" si="176"/>
        <v>36</v>
      </c>
      <c r="C1456" s="1">
        <f t="shared" si="177"/>
        <v>36</v>
      </c>
      <c r="D1456" s="1">
        <f t="shared" si="178"/>
        <v>0</v>
      </c>
      <c r="E1456" s="1">
        <f t="shared" si="183"/>
        <v>36</v>
      </c>
      <c r="I1456" s="2">
        <f t="shared" si="179"/>
        <v>295.316159250585</v>
      </c>
      <c r="J1456" s="2">
        <f t="shared" si="180"/>
        <v>55.3161592505855</v>
      </c>
      <c r="K1456" s="1">
        <f t="shared" si="181"/>
        <v>4</v>
      </c>
      <c r="L1456" s="3">
        <f t="shared" si="182"/>
        <v>0.00341435185185185</v>
      </c>
    </row>
    <row r="1457" spans="1:12">
      <c r="A1457" s="1" t="s">
        <v>17</v>
      </c>
      <c r="B1457" s="1" t="str">
        <f t="shared" si="176"/>
        <v>36</v>
      </c>
      <c r="C1457" s="1">
        <f t="shared" si="177"/>
        <v>36</v>
      </c>
      <c r="D1457" s="1">
        <f t="shared" si="178"/>
        <v>0</v>
      </c>
      <c r="E1457" s="1">
        <f t="shared" si="183"/>
        <v>36</v>
      </c>
      <c r="I1457" s="2">
        <f t="shared" si="179"/>
        <v>295.51912568306</v>
      </c>
      <c r="J1457" s="2">
        <f t="shared" si="180"/>
        <v>55.5191256830601</v>
      </c>
      <c r="K1457" s="1">
        <f t="shared" si="181"/>
        <v>4</v>
      </c>
      <c r="L1457" s="3">
        <f t="shared" si="182"/>
        <v>0.00341435185185185</v>
      </c>
    </row>
    <row r="1458" spans="1:12">
      <c r="A1458" s="1" t="s">
        <v>17</v>
      </c>
      <c r="B1458" s="1" t="str">
        <f t="shared" si="176"/>
        <v>36</v>
      </c>
      <c r="C1458" s="1">
        <f t="shared" si="177"/>
        <v>36</v>
      </c>
      <c r="D1458" s="1">
        <f t="shared" si="178"/>
        <v>0</v>
      </c>
      <c r="E1458" s="1">
        <f t="shared" si="183"/>
        <v>36</v>
      </c>
      <c r="I1458" s="2">
        <f t="shared" si="179"/>
        <v>295.722092115535</v>
      </c>
      <c r="J1458" s="2">
        <f t="shared" si="180"/>
        <v>55.7220921155347</v>
      </c>
      <c r="K1458" s="1">
        <f t="shared" si="181"/>
        <v>4</v>
      </c>
      <c r="L1458" s="3">
        <f t="shared" si="182"/>
        <v>0.00341435185185185</v>
      </c>
    </row>
    <row r="1459" spans="1:12">
      <c r="A1459" s="1" t="s">
        <v>23</v>
      </c>
      <c r="B1459" s="1" t="str">
        <f t="shared" si="176"/>
        <v>39</v>
      </c>
      <c r="C1459" s="1">
        <f t="shared" si="177"/>
        <v>39</v>
      </c>
      <c r="D1459" s="1">
        <f t="shared" si="178"/>
        <v>3</v>
      </c>
      <c r="E1459" s="1">
        <f t="shared" si="183"/>
        <v>39</v>
      </c>
      <c r="I1459" s="2">
        <f t="shared" si="179"/>
        <v>295.925058548009</v>
      </c>
      <c r="J1459" s="2">
        <f t="shared" si="180"/>
        <v>55.9250585480094</v>
      </c>
      <c r="K1459" s="1">
        <f t="shared" si="181"/>
        <v>4</v>
      </c>
      <c r="L1459" s="3">
        <f t="shared" si="182"/>
        <v>0.00341435185185185</v>
      </c>
    </row>
    <row r="1460" spans="1:12">
      <c r="A1460" s="1" t="s">
        <v>22</v>
      </c>
      <c r="B1460" s="1" t="str">
        <f t="shared" si="176"/>
        <v>38</v>
      </c>
      <c r="C1460" s="1">
        <f t="shared" si="177"/>
        <v>38</v>
      </c>
      <c r="D1460" s="1">
        <f t="shared" si="178"/>
        <v>-1</v>
      </c>
      <c r="E1460" s="1">
        <f t="shared" si="183"/>
        <v>38</v>
      </c>
      <c r="I1460" s="2">
        <f t="shared" si="179"/>
        <v>296.128024980484</v>
      </c>
      <c r="J1460" s="2">
        <f t="shared" si="180"/>
        <v>56.128024980484</v>
      </c>
      <c r="K1460" s="1">
        <f t="shared" si="181"/>
        <v>4</v>
      </c>
      <c r="L1460" s="3">
        <f t="shared" si="182"/>
        <v>0.00342592592592593</v>
      </c>
    </row>
    <row r="1461" spans="1:12">
      <c r="A1461" s="1" t="s">
        <v>22</v>
      </c>
      <c r="B1461" s="1" t="str">
        <f t="shared" si="176"/>
        <v>38</v>
      </c>
      <c r="C1461" s="1">
        <f t="shared" si="177"/>
        <v>38</v>
      </c>
      <c r="D1461" s="1">
        <f t="shared" si="178"/>
        <v>0</v>
      </c>
      <c r="E1461" s="1">
        <f t="shared" si="183"/>
        <v>38</v>
      </c>
      <c r="I1461" s="2">
        <f t="shared" si="179"/>
        <v>296.330991412959</v>
      </c>
      <c r="J1461" s="2">
        <f t="shared" si="180"/>
        <v>56.3309914129586</v>
      </c>
      <c r="K1461" s="1">
        <f t="shared" si="181"/>
        <v>4</v>
      </c>
      <c r="L1461" s="3">
        <f t="shared" si="182"/>
        <v>0.00342592592592593</v>
      </c>
    </row>
    <row r="1462" spans="1:12">
      <c r="A1462" s="1" t="s">
        <v>22</v>
      </c>
      <c r="B1462" s="1" t="str">
        <f t="shared" si="176"/>
        <v>38</v>
      </c>
      <c r="C1462" s="1">
        <f t="shared" si="177"/>
        <v>38</v>
      </c>
      <c r="D1462" s="1">
        <f t="shared" si="178"/>
        <v>0</v>
      </c>
      <c r="E1462" s="1">
        <f t="shared" si="183"/>
        <v>38</v>
      </c>
      <c r="I1462" s="2">
        <f t="shared" si="179"/>
        <v>296.533957845433</v>
      </c>
      <c r="J1462" s="2">
        <f t="shared" si="180"/>
        <v>56.5339578454332</v>
      </c>
      <c r="K1462" s="1">
        <f t="shared" si="181"/>
        <v>4</v>
      </c>
      <c r="L1462" s="3">
        <f t="shared" si="182"/>
        <v>0.00342592592592593</v>
      </c>
    </row>
    <row r="1463" spans="1:12">
      <c r="A1463" s="1" t="s">
        <v>22</v>
      </c>
      <c r="B1463" s="1" t="str">
        <f t="shared" si="176"/>
        <v>38</v>
      </c>
      <c r="C1463" s="1">
        <f t="shared" si="177"/>
        <v>38</v>
      </c>
      <c r="D1463" s="1">
        <f t="shared" si="178"/>
        <v>0</v>
      </c>
      <c r="E1463" s="1">
        <f t="shared" si="183"/>
        <v>38</v>
      </c>
      <c r="I1463" s="2">
        <f t="shared" si="179"/>
        <v>296.736924277908</v>
      </c>
      <c r="J1463" s="2">
        <f t="shared" si="180"/>
        <v>56.7369242779079</v>
      </c>
      <c r="K1463" s="1">
        <f t="shared" si="181"/>
        <v>4</v>
      </c>
      <c r="L1463" s="3">
        <f t="shared" si="182"/>
        <v>0.00342592592592593</v>
      </c>
    </row>
    <row r="1464" spans="1:12">
      <c r="A1464" s="1" t="s">
        <v>22</v>
      </c>
      <c r="B1464" s="1" t="str">
        <f t="shared" si="176"/>
        <v>38</v>
      </c>
      <c r="C1464" s="1">
        <f t="shared" si="177"/>
        <v>38</v>
      </c>
      <c r="D1464" s="1">
        <f t="shared" si="178"/>
        <v>0</v>
      </c>
      <c r="E1464" s="1">
        <f t="shared" si="183"/>
        <v>38</v>
      </c>
      <c r="I1464" s="2">
        <f t="shared" si="179"/>
        <v>296.939890710383</v>
      </c>
      <c r="J1464" s="2">
        <f t="shared" si="180"/>
        <v>56.9398907103825</v>
      </c>
      <c r="K1464" s="1">
        <f t="shared" si="181"/>
        <v>4</v>
      </c>
      <c r="L1464" s="3">
        <f t="shared" si="182"/>
        <v>0.00342592592592593</v>
      </c>
    </row>
    <row r="1465" spans="1:12">
      <c r="A1465" s="1" t="s">
        <v>23</v>
      </c>
      <c r="B1465" s="1" t="str">
        <f t="shared" si="176"/>
        <v>39</v>
      </c>
      <c r="C1465" s="1">
        <f t="shared" si="177"/>
        <v>39</v>
      </c>
      <c r="D1465" s="1">
        <f t="shared" si="178"/>
        <v>1</v>
      </c>
      <c r="E1465" s="1">
        <f t="shared" si="183"/>
        <v>39</v>
      </c>
      <c r="I1465" s="2">
        <f t="shared" si="179"/>
        <v>297.142857142857</v>
      </c>
      <c r="J1465" s="2">
        <f t="shared" si="180"/>
        <v>57.1428571428572</v>
      </c>
      <c r="K1465" s="1">
        <f t="shared" si="181"/>
        <v>4</v>
      </c>
      <c r="L1465" s="3">
        <f t="shared" si="182"/>
        <v>0.0034375</v>
      </c>
    </row>
    <row r="1466" spans="1:12">
      <c r="A1466" s="1" t="s">
        <v>23</v>
      </c>
      <c r="B1466" s="1" t="str">
        <f t="shared" si="176"/>
        <v>39</v>
      </c>
      <c r="C1466" s="1">
        <f t="shared" si="177"/>
        <v>39</v>
      </c>
      <c r="D1466" s="1">
        <f t="shared" si="178"/>
        <v>0</v>
      </c>
      <c r="E1466" s="1">
        <f t="shared" si="183"/>
        <v>39</v>
      </c>
      <c r="I1466" s="2">
        <f t="shared" si="179"/>
        <v>297.345823575332</v>
      </c>
      <c r="J1466" s="2">
        <f t="shared" si="180"/>
        <v>57.3458235753318</v>
      </c>
      <c r="K1466" s="1">
        <f t="shared" si="181"/>
        <v>4</v>
      </c>
      <c r="L1466" s="3">
        <f t="shared" si="182"/>
        <v>0.0034375</v>
      </c>
    </row>
    <row r="1467" spans="1:12">
      <c r="A1467" s="1" t="s">
        <v>23</v>
      </c>
      <c r="B1467" s="1" t="str">
        <f t="shared" si="176"/>
        <v>39</v>
      </c>
      <c r="C1467" s="1">
        <f t="shared" si="177"/>
        <v>39</v>
      </c>
      <c r="D1467" s="1">
        <f t="shared" si="178"/>
        <v>0</v>
      </c>
      <c r="E1467" s="1">
        <f t="shared" si="183"/>
        <v>39</v>
      </c>
      <c r="I1467" s="2">
        <f t="shared" si="179"/>
        <v>297.548790007806</v>
      </c>
      <c r="J1467" s="2">
        <f t="shared" si="180"/>
        <v>57.5487900078064</v>
      </c>
      <c r="K1467" s="1">
        <f t="shared" si="181"/>
        <v>4</v>
      </c>
      <c r="L1467" s="3">
        <f t="shared" si="182"/>
        <v>0.0034375</v>
      </c>
    </row>
    <row r="1468" spans="1:12">
      <c r="A1468" s="1" t="s">
        <v>23</v>
      </c>
      <c r="B1468" s="1" t="str">
        <f t="shared" si="176"/>
        <v>39</v>
      </c>
      <c r="C1468" s="1">
        <f t="shared" si="177"/>
        <v>39</v>
      </c>
      <c r="D1468" s="1">
        <f t="shared" si="178"/>
        <v>0</v>
      </c>
      <c r="E1468" s="1">
        <f t="shared" si="183"/>
        <v>39</v>
      </c>
      <c r="I1468" s="2">
        <f t="shared" si="179"/>
        <v>297.751756440281</v>
      </c>
      <c r="J1468" s="2">
        <f t="shared" si="180"/>
        <v>57.751756440281</v>
      </c>
      <c r="K1468" s="1">
        <f t="shared" si="181"/>
        <v>4</v>
      </c>
      <c r="L1468" s="3">
        <f t="shared" si="182"/>
        <v>0.0034375</v>
      </c>
    </row>
    <row r="1469" spans="1:12">
      <c r="A1469" s="1" t="s">
        <v>23</v>
      </c>
      <c r="B1469" s="1" t="str">
        <f t="shared" si="176"/>
        <v>39</v>
      </c>
      <c r="C1469" s="1">
        <f t="shared" si="177"/>
        <v>39</v>
      </c>
      <c r="D1469" s="1">
        <f t="shared" si="178"/>
        <v>0</v>
      </c>
      <c r="E1469" s="1">
        <f t="shared" si="183"/>
        <v>39</v>
      </c>
      <c r="I1469" s="2">
        <f t="shared" si="179"/>
        <v>297.954722872756</v>
      </c>
      <c r="J1469" s="2">
        <f t="shared" si="180"/>
        <v>57.9547228727557</v>
      </c>
      <c r="K1469" s="1">
        <f t="shared" si="181"/>
        <v>4</v>
      </c>
      <c r="L1469" s="3">
        <f t="shared" si="182"/>
        <v>0.0034375</v>
      </c>
    </row>
    <row r="1470" spans="1:12">
      <c r="A1470" s="1" t="s">
        <v>23</v>
      </c>
      <c r="B1470" s="1" t="str">
        <f t="shared" si="176"/>
        <v>39</v>
      </c>
      <c r="C1470" s="1">
        <f t="shared" si="177"/>
        <v>39</v>
      </c>
      <c r="D1470" s="1">
        <f t="shared" si="178"/>
        <v>0</v>
      </c>
      <c r="E1470" s="1">
        <f t="shared" si="183"/>
        <v>39</v>
      </c>
      <c r="I1470" s="2">
        <f t="shared" si="179"/>
        <v>298.15768930523</v>
      </c>
      <c r="J1470" s="2">
        <f t="shared" si="180"/>
        <v>58.1576893052303</v>
      </c>
      <c r="K1470" s="1">
        <f t="shared" si="181"/>
        <v>4</v>
      </c>
      <c r="L1470" s="3">
        <f t="shared" si="182"/>
        <v>0.00344907407407407</v>
      </c>
    </row>
    <row r="1471" spans="1:12">
      <c r="A1471" s="1" t="s">
        <v>19</v>
      </c>
      <c r="B1471" s="1" t="str">
        <f t="shared" si="176"/>
        <v>34</v>
      </c>
      <c r="C1471" s="1">
        <f t="shared" si="177"/>
        <v>34</v>
      </c>
      <c r="D1471" s="1">
        <f t="shared" si="178"/>
        <v>-5</v>
      </c>
      <c r="E1471" s="1">
        <f t="shared" si="183"/>
        <v>34</v>
      </c>
      <c r="I1471" s="2">
        <f t="shared" si="179"/>
        <v>298.360655737705</v>
      </c>
      <c r="J1471" s="2">
        <f t="shared" si="180"/>
        <v>58.3606557377049</v>
      </c>
      <c r="K1471" s="1">
        <f t="shared" si="181"/>
        <v>4</v>
      </c>
      <c r="L1471" s="3">
        <f t="shared" si="182"/>
        <v>0.00344907407407407</v>
      </c>
    </row>
    <row r="1472" spans="1:12">
      <c r="A1472" s="1" t="s">
        <v>19</v>
      </c>
      <c r="B1472" s="1" t="str">
        <f t="shared" si="176"/>
        <v>34</v>
      </c>
      <c r="C1472" s="1">
        <f t="shared" si="177"/>
        <v>34</v>
      </c>
      <c r="D1472" s="1">
        <f t="shared" si="178"/>
        <v>0</v>
      </c>
      <c r="E1472" s="1">
        <f t="shared" si="183"/>
        <v>34</v>
      </c>
      <c r="I1472" s="2">
        <f t="shared" si="179"/>
        <v>298.56362217018</v>
      </c>
      <c r="J1472" s="2">
        <f t="shared" si="180"/>
        <v>58.5636221701795</v>
      </c>
      <c r="K1472" s="1">
        <f t="shared" si="181"/>
        <v>4</v>
      </c>
      <c r="L1472" s="3">
        <f t="shared" si="182"/>
        <v>0.00344907407407407</v>
      </c>
    </row>
    <row r="1473" spans="1:12">
      <c r="A1473" s="1" t="s">
        <v>19</v>
      </c>
      <c r="B1473" s="1" t="str">
        <f t="shared" si="176"/>
        <v>34</v>
      </c>
      <c r="C1473" s="1">
        <f t="shared" si="177"/>
        <v>34</v>
      </c>
      <c r="D1473" s="1">
        <f t="shared" si="178"/>
        <v>0</v>
      </c>
      <c r="E1473" s="1">
        <f t="shared" si="183"/>
        <v>34</v>
      </c>
      <c r="I1473" s="2">
        <f t="shared" si="179"/>
        <v>298.766588602654</v>
      </c>
      <c r="J1473" s="2">
        <f t="shared" si="180"/>
        <v>58.7665886026542</v>
      </c>
      <c r="K1473" s="1">
        <f t="shared" si="181"/>
        <v>4</v>
      </c>
      <c r="L1473" s="3">
        <f t="shared" si="182"/>
        <v>0.00344907407407407</v>
      </c>
    </row>
    <row r="1474" spans="1:12">
      <c r="A1474" s="1" t="s">
        <v>19</v>
      </c>
      <c r="B1474" s="1" t="str">
        <f t="shared" ref="B1474:B1537" si="184">SUBSTITUTE(SUBSTITUTE(A1474,"m",""),"s","")</f>
        <v>34</v>
      </c>
      <c r="C1474" s="1">
        <f t="shared" ref="C1474:C1537" si="185">IF(LEN(B1474)&lt;=0,C1473,VALUE(B1474))</f>
        <v>34</v>
      </c>
      <c r="D1474" s="1">
        <f t="shared" si="178"/>
        <v>0</v>
      </c>
      <c r="E1474" s="1">
        <f t="shared" si="183"/>
        <v>34</v>
      </c>
      <c r="I1474" s="2">
        <f t="shared" si="179"/>
        <v>298.969555035129</v>
      </c>
      <c r="J1474" s="2">
        <f t="shared" si="180"/>
        <v>58.9695550351288</v>
      </c>
      <c r="K1474" s="1">
        <f t="shared" si="181"/>
        <v>4</v>
      </c>
      <c r="L1474" s="3">
        <f t="shared" si="182"/>
        <v>0.00344907407407407</v>
      </c>
    </row>
    <row r="1475" spans="1:12">
      <c r="A1475" s="1" t="s">
        <v>19</v>
      </c>
      <c r="B1475" s="1" t="str">
        <f t="shared" si="184"/>
        <v>34</v>
      </c>
      <c r="C1475" s="1">
        <f t="shared" si="185"/>
        <v>34</v>
      </c>
      <c r="D1475" s="1">
        <f t="shared" ref="D1475:D1538" si="186">IF(ABS(D1474)&gt;5,C1475-C1474+D1474,C1475-C1474)</f>
        <v>0</v>
      </c>
      <c r="E1475" s="1">
        <f t="shared" si="183"/>
        <v>34</v>
      </c>
      <c r="I1475" s="2">
        <f t="shared" ref="I1475:I1538" si="187">(ROW()-1)*$H$2</f>
        <v>299.172521467603</v>
      </c>
      <c r="J1475" s="2">
        <f t="shared" ref="J1475:J1538" si="188">MOD(I1475,60)</f>
        <v>59.1725214676034</v>
      </c>
      <c r="K1475" s="1">
        <f t="shared" ref="K1475:K1538" si="189">ROUNDDOWN(I1475/60,0)</f>
        <v>4</v>
      </c>
      <c r="L1475" s="3">
        <f t="shared" ref="L1475:L1538" si="190">TIME(0,K1475,J1475)</f>
        <v>0.00346064814814815</v>
      </c>
    </row>
    <row r="1476" spans="1:12">
      <c r="A1476" s="1" t="s">
        <v>21</v>
      </c>
      <c r="B1476" s="1" t="str">
        <f t="shared" si="184"/>
        <v>37</v>
      </c>
      <c r="C1476" s="1">
        <f t="shared" si="185"/>
        <v>37</v>
      </c>
      <c r="D1476" s="1">
        <f t="shared" si="186"/>
        <v>3</v>
      </c>
      <c r="E1476" s="1">
        <f t="shared" si="183"/>
        <v>37</v>
      </c>
      <c r="I1476" s="2">
        <f t="shared" si="187"/>
        <v>299.375487900078</v>
      </c>
      <c r="J1476" s="2">
        <f t="shared" si="188"/>
        <v>59.375487900078</v>
      </c>
      <c r="K1476" s="1">
        <f t="shared" si="189"/>
        <v>4</v>
      </c>
      <c r="L1476" s="3">
        <f t="shared" si="190"/>
        <v>0.00346064814814815</v>
      </c>
    </row>
    <row r="1477" spans="1:12">
      <c r="A1477" s="1" t="s">
        <v>21</v>
      </c>
      <c r="B1477" s="1" t="str">
        <f t="shared" si="184"/>
        <v>37</v>
      </c>
      <c r="C1477" s="1">
        <f t="shared" si="185"/>
        <v>37</v>
      </c>
      <c r="D1477" s="1">
        <f t="shared" si="186"/>
        <v>0</v>
      </c>
      <c r="E1477" s="1">
        <f t="shared" si="183"/>
        <v>37</v>
      </c>
      <c r="I1477" s="2">
        <f t="shared" si="187"/>
        <v>299.578454332553</v>
      </c>
      <c r="J1477" s="2">
        <f t="shared" si="188"/>
        <v>59.5784543325527</v>
      </c>
      <c r="K1477" s="1">
        <f t="shared" si="189"/>
        <v>4</v>
      </c>
      <c r="L1477" s="3">
        <f t="shared" si="190"/>
        <v>0.00346064814814815</v>
      </c>
    </row>
    <row r="1478" spans="1:12">
      <c r="A1478" s="1" t="s">
        <v>21</v>
      </c>
      <c r="B1478" s="1" t="str">
        <f t="shared" si="184"/>
        <v>37</v>
      </c>
      <c r="C1478" s="1">
        <f t="shared" si="185"/>
        <v>37</v>
      </c>
      <c r="D1478" s="1">
        <f t="shared" si="186"/>
        <v>0</v>
      </c>
      <c r="E1478" s="1">
        <f t="shared" si="183"/>
        <v>37</v>
      </c>
      <c r="I1478" s="2">
        <f t="shared" si="187"/>
        <v>299.781420765027</v>
      </c>
      <c r="J1478" s="2">
        <f t="shared" si="188"/>
        <v>59.7814207650273</v>
      </c>
      <c r="K1478" s="1">
        <f t="shared" si="189"/>
        <v>4</v>
      </c>
      <c r="L1478" s="3">
        <f t="shared" si="190"/>
        <v>0.00346064814814815</v>
      </c>
    </row>
    <row r="1479" spans="1:12">
      <c r="A1479" s="1" t="s">
        <v>21</v>
      </c>
      <c r="B1479" s="1" t="str">
        <f t="shared" si="184"/>
        <v>37</v>
      </c>
      <c r="C1479" s="1">
        <f t="shared" si="185"/>
        <v>37</v>
      </c>
      <c r="D1479" s="1">
        <f t="shared" si="186"/>
        <v>0</v>
      </c>
      <c r="E1479" s="1">
        <f t="shared" si="183"/>
        <v>37</v>
      </c>
      <c r="I1479" s="2">
        <f t="shared" si="187"/>
        <v>299.984387197502</v>
      </c>
      <c r="J1479" s="2">
        <f t="shared" si="188"/>
        <v>59.984387197502</v>
      </c>
      <c r="K1479" s="1">
        <f t="shared" si="189"/>
        <v>4</v>
      </c>
      <c r="L1479" s="3">
        <f t="shared" si="190"/>
        <v>0.00346064814814815</v>
      </c>
    </row>
    <row r="1480" spans="1:12">
      <c r="A1480" s="1" t="s">
        <v>21</v>
      </c>
      <c r="B1480" s="1" t="str">
        <f t="shared" si="184"/>
        <v>37</v>
      </c>
      <c r="C1480" s="1">
        <f t="shared" si="185"/>
        <v>37</v>
      </c>
      <c r="D1480" s="1">
        <f t="shared" si="186"/>
        <v>0</v>
      </c>
      <c r="E1480" s="1">
        <f t="shared" si="183"/>
        <v>37</v>
      </c>
      <c r="I1480" s="2">
        <f t="shared" si="187"/>
        <v>300.187353629977</v>
      </c>
      <c r="J1480" s="2">
        <f t="shared" si="188"/>
        <v>0.187353629976599</v>
      </c>
      <c r="K1480" s="1">
        <f t="shared" si="189"/>
        <v>5</v>
      </c>
      <c r="L1480" s="3">
        <f t="shared" si="190"/>
        <v>0.00347222222222222</v>
      </c>
    </row>
    <row r="1481" spans="1:12">
      <c r="A1481" s="1" t="s">
        <v>18</v>
      </c>
      <c r="B1481" s="1" t="str">
        <f t="shared" si="184"/>
        <v>35</v>
      </c>
      <c r="C1481" s="1">
        <f t="shared" si="185"/>
        <v>35</v>
      </c>
      <c r="D1481" s="1">
        <f t="shared" si="186"/>
        <v>-2</v>
      </c>
      <c r="E1481" s="1">
        <f t="shared" ref="E1481:E1544" si="191">IF(ABS(D1481)&gt;5,AVERAGE(E1473,E1474,E1475,E1476,E1477,E1478,E1479,E1480),C1481)</f>
        <v>35</v>
      </c>
      <c r="I1481" s="2">
        <f t="shared" si="187"/>
        <v>300.390320062451</v>
      </c>
      <c r="J1481" s="2">
        <f t="shared" si="188"/>
        <v>0.390320062451224</v>
      </c>
      <c r="K1481" s="1">
        <f t="shared" si="189"/>
        <v>5</v>
      </c>
      <c r="L1481" s="3">
        <f t="shared" si="190"/>
        <v>0.00347222222222222</v>
      </c>
    </row>
    <row r="1482" spans="1:12">
      <c r="A1482" s="1" t="s">
        <v>18</v>
      </c>
      <c r="B1482" s="1" t="str">
        <f t="shared" si="184"/>
        <v>35</v>
      </c>
      <c r="C1482" s="1">
        <f t="shared" si="185"/>
        <v>35</v>
      </c>
      <c r="D1482" s="1">
        <f t="shared" si="186"/>
        <v>0</v>
      </c>
      <c r="E1482" s="1">
        <f t="shared" si="191"/>
        <v>35</v>
      </c>
      <c r="I1482" s="2">
        <f t="shared" si="187"/>
        <v>300.593286494926</v>
      </c>
      <c r="J1482" s="2">
        <f t="shared" si="188"/>
        <v>0.593286494925849</v>
      </c>
      <c r="K1482" s="1">
        <f t="shared" si="189"/>
        <v>5</v>
      </c>
      <c r="L1482" s="3">
        <f t="shared" si="190"/>
        <v>0.00347222222222222</v>
      </c>
    </row>
    <row r="1483" spans="1:12">
      <c r="A1483" s="1" t="s">
        <v>18</v>
      </c>
      <c r="B1483" s="1" t="str">
        <f t="shared" si="184"/>
        <v>35</v>
      </c>
      <c r="C1483" s="1">
        <f t="shared" si="185"/>
        <v>35</v>
      </c>
      <c r="D1483" s="1">
        <f t="shared" si="186"/>
        <v>0</v>
      </c>
      <c r="E1483" s="1">
        <f t="shared" si="191"/>
        <v>35</v>
      </c>
      <c r="I1483" s="2">
        <f t="shared" si="187"/>
        <v>300.7962529274</v>
      </c>
      <c r="J1483" s="2">
        <f t="shared" si="188"/>
        <v>0.796252927400474</v>
      </c>
      <c r="K1483" s="1">
        <f t="shared" si="189"/>
        <v>5</v>
      </c>
      <c r="L1483" s="3">
        <f t="shared" si="190"/>
        <v>0.00347222222222222</v>
      </c>
    </row>
    <row r="1484" spans="1:12">
      <c r="A1484" s="1" t="s">
        <v>18</v>
      </c>
      <c r="B1484" s="1" t="str">
        <f t="shared" si="184"/>
        <v>35</v>
      </c>
      <c r="C1484" s="1">
        <f t="shared" si="185"/>
        <v>35</v>
      </c>
      <c r="D1484" s="1">
        <f t="shared" si="186"/>
        <v>0</v>
      </c>
      <c r="E1484" s="1">
        <f t="shared" si="191"/>
        <v>35</v>
      </c>
      <c r="I1484" s="2">
        <f t="shared" si="187"/>
        <v>300.999219359875</v>
      </c>
      <c r="J1484" s="2">
        <f t="shared" si="188"/>
        <v>0.999219359875099</v>
      </c>
      <c r="K1484" s="1">
        <f t="shared" si="189"/>
        <v>5</v>
      </c>
      <c r="L1484" s="3">
        <f t="shared" si="190"/>
        <v>0.00347222222222222</v>
      </c>
    </row>
    <row r="1485" spans="1:12">
      <c r="A1485" s="1" t="s">
        <v>18</v>
      </c>
      <c r="B1485" s="1" t="str">
        <f t="shared" si="184"/>
        <v>35</v>
      </c>
      <c r="C1485" s="1">
        <f t="shared" si="185"/>
        <v>35</v>
      </c>
      <c r="D1485" s="1">
        <f t="shared" si="186"/>
        <v>0</v>
      </c>
      <c r="E1485" s="1">
        <f t="shared" si="191"/>
        <v>35</v>
      </c>
      <c r="I1485" s="2">
        <f t="shared" si="187"/>
        <v>301.20218579235</v>
      </c>
      <c r="J1485" s="2">
        <f t="shared" si="188"/>
        <v>1.20218579234972</v>
      </c>
      <c r="K1485" s="1">
        <f t="shared" si="189"/>
        <v>5</v>
      </c>
      <c r="L1485" s="3">
        <f t="shared" si="190"/>
        <v>0.0034837962962963</v>
      </c>
    </row>
    <row r="1486" spans="1:12">
      <c r="A1486" s="1" t="s">
        <v>19</v>
      </c>
      <c r="B1486" s="1" t="str">
        <f t="shared" si="184"/>
        <v>34</v>
      </c>
      <c r="C1486" s="1">
        <f t="shared" si="185"/>
        <v>34</v>
      </c>
      <c r="D1486" s="1">
        <f t="shared" si="186"/>
        <v>-1</v>
      </c>
      <c r="E1486" s="1">
        <f t="shared" si="191"/>
        <v>34</v>
      </c>
      <c r="I1486" s="2">
        <f t="shared" si="187"/>
        <v>301.405152224824</v>
      </c>
      <c r="J1486" s="2">
        <f t="shared" si="188"/>
        <v>1.40515222482435</v>
      </c>
      <c r="K1486" s="1">
        <f t="shared" si="189"/>
        <v>5</v>
      </c>
      <c r="L1486" s="3">
        <f t="shared" si="190"/>
        <v>0.0034837962962963</v>
      </c>
    </row>
    <row r="1487" spans="1:12">
      <c r="A1487" s="1" t="s">
        <v>19</v>
      </c>
      <c r="B1487" s="1" t="str">
        <f t="shared" si="184"/>
        <v>34</v>
      </c>
      <c r="C1487" s="1">
        <f t="shared" si="185"/>
        <v>34</v>
      </c>
      <c r="D1487" s="1">
        <f t="shared" si="186"/>
        <v>0</v>
      </c>
      <c r="E1487" s="1">
        <f t="shared" si="191"/>
        <v>34</v>
      </c>
      <c r="I1487" s="2">
        <f t="shared" si="187"/>
        <v>301.608118657299</v>
      </c>
      <c r="J1487" s="2">
        <f t="shared" si="188"/>
        <v>1.60811865729897</v>
      </c>
      <c r="K1487" s="1">
        <f t="shared" si="189"/>
        <v>5</v>
      </c>
      <c r="L1487" s="3">
        <f t="shared" si="190"/>
        <v>0.0034837962962963</v>
      </c>
    </row>
    <row r="1488" spans="1:12">
      <c r="A1488" s="1" t="s">
        <v>19</v>
      </c>
      <c r="B1488" s="1" t="str">
        <f t="shared" si="184"/>
        <v>34</v>
      </c>
      <c r="C1488" s="1">
        <f t="shared" si="185"/>
        <v>34</v>
      </c>
      <c r="D1488" s="1">
        <f t="shared" si="186"/>
        <v>0</v>
      </c>
      <c r="E1488" s="1">
        <f t="shared" si="191"/>
        <v>34</v>
      </c>
      <c r="I1488" s="2">
        <f t="shared" si="187"/>
        <v>301.811085089774</v>
      </c>
      <c r="J1488" s="2">
        <f t="shared" si="188"/>
        <v>1.8110850897736</v>
      </c>
      <c r="K1488" s="1">
        <f t="shared" si="189"/>
        <v>5</v>
      </c>
      <c r="L1488" s="3">
        <f t="shared" si="190"/>
        <v>0.0034837962962963</v>
      </c>
    </row>
    <row r="1489" spans="1:12">
      <c r="A1489" s="1" t="s">
        <v>19</v>
      </c>
      <c r="B1489" s="1" t="str">
        <f t="shared" si="184"/>
        <v>34</v>
      </c>
      <c r="C1489" s="1">
        <f t="shared" si="185"/>
        <v>34</v>
      </c>
      <c r="D1489" s="1">
        <f t="shared" si="186"/>
        <v>0</v>
      </c>
      <c r="E1489" s="1">
        <f t="shared" si="191"/>
        <v>34</v>
      </c>
      <c r="I1489" s="2">
        <f t="shared" si="187"/>
        <v>302.014051522248</v>
      </c>
      <c r="J1489" s="2">
        <f t="shared" si="188"/>
        <v>2.01405152224822</v>
      </c>
      <c r="K1489" s="1">
        <f t="shared" si="189"/>
        <v>5</v>
      </c>
      <c r="L1489" s="3">
        <f t="shared" si="190"/>
        <v>0.00349537037037037</v>
      </c>
    </row>
    <row r="1490" spans="1:12">
      <c r="A1490" s="1" t="s">
        <v>19</v>
      </c>
      <c r="B1490" s="1" t="str">
        <f t="shared" si="184"/>
        <v>34</v>
      </c>
      <c r="C1490" s="1">
        <f t="shared" si="185"/>
        <v>34</v>
      </c>
      <c r="D1490" s="1">
        <f t="shared" si="186"/>
        <v>0</v>
      </c>
      <c r="E1490" s="1">
        <f t="shared" si="191"/>
        <v>34</v>
      </c>
      <c r="I1490" s="2">
        <f t="shared" si="187"/>
        <v>302.217017954723</v>
      </c>
      <c r="J1490" s="2">
        <f t="shared" si="188"/>
        <v>2.21701795472291</v>
      </c>
      <c r="K1490" s="1">
        <f t="shared" si="189"/>
        <v>5</v>
      </c>
      <c r="L1490" s="3">
        <f t="shared" si="190"/>
        <v>0.00349537037037037</v>
      </c>
    </row>
    <row r="1491" spans="1:12">
      <c r="A1491" s="1" t="s">
        <v>17</v>
      </c>
      <c r="B1491" s="1" t="str">
        <f t="shared" si="184"/>
        <v>36</v>
      </c>
      <c r="C1491" s="1">
        <f t="shared" si="185"/>
        <v>36</v>
      </c>
      <c r="D1491" s="1">
        <f t="shared" si="186"/>
        <v>2</v>
      </c>
      <c r="E1491" s="1">
        <f t="shared" si="191"/>
        <v>36</v>
      </c>
      <c r="I1491" s="2">
        <f t="shared" si="187"/>
        <v>302.419984387198</v>
      </c>
      <c r="J1491" s="2">
        <f t="shared" si="188"/>
        <v>2.41998438719753</v>
      </c>
      <c r="K1491" s="1">
        <f t="shared" si="189"/>
        <v>5</v>
      </c>
      <c r="L1491" s="3">
        <f t="shared" si="190"/>
        <v>0.00349537037037037</v>
      </c>
    </row>
    <row r="1492" spans="1:12">
      <c r="A1492" s="1" t="s">
        <v>17</v>
      </c>
      <c r="B1492" s="1" t="str">
        <f t="shared" si="184"/>
        <v>36</v>
      </c>
      <c r="C1492" s="1">
        <f t="shared" si="185"/>
        <v>36</v>
      </c>
      <c r="D1492" s="1">
        <f t="shared" si="186"/>
        <v>0</v>
      </c>
      <c r="E1492" s="1">
        <f t="shared" si="191"/>
        <v>36</v>
      </c>
      <c r="I1492" s="2">
        <f t="shared" si="187"/>
        <v>302.622950819672</v>
      </c>
      <c r="J1492" s="2">
        <f t="shared" si="188"/>
        <v>2.62295081967216</v>
      </c>
      <c r="K1492" s="1">
        <f t="shared" si="189"/>
        <v>5</v>
      </c>
      <c r="L1492" s="3">
        <f t="shared" si="190"/>
        <v>0.00349537037037037</v>
      </c>
    </row>
    <row r="1493" spans="1:12">
      <c r="A1493" s="1" t="s">
        <v>17</v>
      </c>
      <c r="B1493" s="1" t="str">
        <f t="shared" si="184"/>
        <v>36</v>
      </c>
      <c r="C1493" s="1">
        <f t="shared" si="185"/>
        <v>36</v>
      </c>
      <c r="D1493" s="1">
        <f t="shared" si="186"/>
        <v>0</v>
      </c>
      <c r="E1493" s="1">
        <f t="shared" si="191"/>
        <v>36</v>
      </c>
      <c r="I1493" s="2">
        <f t="shared" si="187"/>
        <v>302.825917252147</v>
      </c>
      <c r="J1493" s="2">
        <f t="shared" si="188"/>
        <v>2.82591725214678</v>
      </c>
      <c r="K1493" s="1">
        <f t="shared" si="189"/>
        <v>5</v>
      </c>
      <c r="L1493" s="3">
        <f t="shared" si="190"/>
        <v>0.00349537037037037</v>
      </c>
    </row>
    <row r="1494" spans="1:12">
      <c r="A1494" s="1" t="s">
        <v>17</v>
      </c>
      <c r="B1494" s="1" t="str">
        <f t="shared" si="184"/>
        <v>36</v>
      </c>
      <c r="C1494" s="1">
        <f t="shared" si="185"/>
        <v>36</v>
      </c>
      <c r="D1494" s="1">
        <f t="shared" si="186"/>
        <v>0</v>
      </c>
      <c r="E1494" s="1">
        <f t="shared" si="191"/>
        <v>36</v>
      </c>
      <c r="I1494" s="2">
        <f t="shared" si="187"/>
        <v>303.028883684621</v>
      </c>
      <c r="J1494" s="2">
        <f t="shared" si="188"/>
        <v>3.02888368462141</v>
      </c>
      <c r="K1494" s="1">
        <f t="shared" si="189"/>
        <v>5</v>
      </c>
      <c r="L1494" s="3">
        <f t="shared" si="190"/>
        <v>0.00350694444444444</v>
      </c>
    </row>
    <row r="1495" spans="1:12">
      <c r="A1495" s="1" t="s">
        <v>17</v>
      </c>
      <c r="B1495" s="1" t="str">
        <f t="shared" si="184"/>
        <v>36</v>
      </c>
      <c r="C1495" s="1">
        <f t="shared" si="185"/>
        <v>36</v>
      </c>
      <c r="D1495" s="1">
        <f t="shared" si="186"/>
        <v>0</v>
      </c>
      <c r="E1495" s="1">
        <f t="shared" si="191"/>
        <v>36</v>
      </c>
      <c r="I1495" s="2">
        <f t="shared" si="187"/>
        <v>303.231850117096</v>
      </c>
      <c r="J1495" s="2">
        <f t="shared" si="188"/>
        <v>3.23185011709603</v>
      </c>
      <c r="K1495" s="1">
        <f t="shared" si="189"/>
        <v>5</v>
      </c>
      <c r="L1495" s="3">
        <f t="shared" si="190"/>
        <v>0.00350694444444444</v>
      </c>
    </row>
    <row r="1496" spans="1:12">
      <c r="A1496" s="1" t="s">
        <v>17</v>
      </c>
      <c r="B1496" s="1" t="str">
        <f t="shared" si="184"/>
        <v>36</v>
      </c>
      <c r="C1496" s="1">
        <f t="shared" si="185"/>
        <v>36</v>
      </c>
      <c r="D1496" s="1">
        <f t="shared" si="186"/>
        <v>0</v>
      </c>
      <c r="E1496" s="1">
        <f t="shared" si="191"/>
        <v>36</v>
      </c>
      <c r="I1496" s="2">
        <f t="shared" si="187"/>
        <v>303.434816549571</v>
      </c>
      <c r="J1496" s="2">
        <f t="shared" si="188"/>
        <v>3.43481654957066</v>
      </c>
      <c r="K1496" s="1">
        <f t="shared" si="189"/>
        <v>5</v>
      </c>
      <c r="L1496" s="3">
        <f t="shared" si="190"/>
        <v>0.00350694444444444</v>
      </c>
    </row>
    <row r="1497" spans="1:12">
      <c r="A1497" s="1" t="s">
        <v>17</v>
      </c>
      <c r="B1497" s="1" t="str">
        <f t="shared" si="184"/>
        <v>36</v>
      </c>
      <c r="C1497" s="1">
        <f t="shared" si="185"/>
        <v>36</v>
      </c>
      <c r="D1497" s="1">
        <f t="shared" si="186"/>
        <v>0</v>
      </c>
      <c r="E1497" s="1">
        <f t="shared" si="191"/>
        <v>36</v>
      </c>
      <c r="I1497" s="2">
        <f t="shared" si="187"/>
        <v>303.637782982045</v>
      </c>
      <c r="J1497" s="2">
        <f t="shared" si="188"/>
        <v>3.63778298204528</v>
      </c>
      <c r="K1497" s="1">
        <f t="shared" si="189"/>
        <v>5</v>
      </c>
      <c r="L1497" s="3">
        <f t="shared" si="190"/>
        <v>0.00350694444444444</v>
      </c>
    </row>
    <row r="1498" spans="1:12">
      <c r="A1498" s="1" t="s">
        <v>17</v>
      </c>
      <c r="B1498" s="1" t="str">
        <f t="shared" si="184"/>
        <v>36</v>
      </c>
      <c r="C1498" s="1">
        <f t="shared" si="185"/>
        <v>36</v>
      </c>
      <c r="D1498" s="1">
        <f t="shared" si="186"/>
        <v>0</v>
      </c>
      <c r="E1498" s="1">
        <f t="shared" si="191"/>
        <v>36</v>
      </c>
      <c r="I1498" s="2">
        <f t="shared" si="187"/>
        <v>303.84074941452</v>
      </c>
      <c r="J1498" s="2">
        <f t="shared" si="188"/>
        <v>3.84074941451991</v>
      </c>
      <c r="K1498" s="1">
        <f t="shared" si="189"/>
        <v>5</v>
      </c>
      <c r="L1498" s="3">
        <f t="shared" si="190"/>
        <v>0.00350694444444444</v>
      </c>
    </row>
    <row r="1499" spans="1:12">
      <c r="A1499" s="1" t="s">
        <v>17</v>
      </c>
      <c r="B1499" s="1" t="str">
        <f t="shared" si="184"/>
        <v>36</v>
      </c>
      <c r="C1499" s="1">
        <f t="shared" si="185"/>
        <v>36</v>
      </c>
      <c r="D1499" s="1">
        <f t="shared" si="186"/>
        <v>0</v>
      </c>
      <c r="E1499" s="1">
        <f t="shared" si="191"/>
        <v>36</v>
      </c>
      <c r="I1499" s="2">
        <f t="shared" si="187"/>
        <v>304.043715846995</v>
      </c>
      <c r="J1499" s="2">
        <f t="shared" si="188"/>
        <v>4.04371584699453</v>
      </c>
      <c r="K1499" s="1">
        <f t="shared" si="189"/>
        <v>5</v>
      </c>
      <c r="L1499" s="3">
        <f t="shared" si="190"/>
        <v>0.00351851851851852</v>
      </c>
    </row>
    <row r="1500" spans="1:12">
      <c r="A1500" s="1" t="s">
        <v>17</v>
      </c>
      <c r="B1500" s="1" t="str">
        <f t="shared" si="184"/>
        <v>36</v>
      </c>
      <c r="C1500" s="1">
        <f t="shared" si="185"/>
        <v>36</v>
      </c>
      <c r="D1500" s="1">
        <f t="shared" si="186"/>
        <v>0</v>
      </c>
      <c r="E1500" s="1">
        <f t="shared" si="191"/>
        <v>36</v>
      </c>
      <c r="I1500" s="2">
        <f t="shared" si="187"/>
        <v>304.246682279469</v>
      </c>
      <c r="J1500" s="2">
        <f t="shared" si="188"/>
        <v>4.24668227946916</v>
      </c>
      <c r="K1500" s="1">
        <f t="shared" si="189"/>
        <v>5</v>
      </c>
      <c r="L1500" s="3">
        <f t="shared" si="190"/>
        <v>0.00351851851851852</v>
      </c>
    </row>
    <row r="1501" spans="1:12">
      <c r="A1501" s="1" t="s">
        <v>21</v>
      </c>
      <c r="B1501" s="1" t="str">
        <f t="shared" si="184"/>
        <v>37</v>
      </c>
      <c r="C1501" s="1">
        <f t="shared" si="185"/>
        <v>37</v>
      </c>
      <c r="D1501" s="1">
        <f t="shared" si="186"/>
        <v>1</v>
      </c>
      <c r="E1501" s="1">
        <f t="shared" si="191"/>
        <v>37</v>
      </c>
      <c r="I1501" s="2">
        <f t="shared" si="187"/>
        <v>304.449648711944</v>
      </c>
      <c r="J1501" s="2">
        <f t="shared" si="188"/>
        <v>4.44964871194378</v>
      </c>
      <c r="K1501" s="1">
        <f t="shared" si="189"/>
        <v>5</v>
      </c>
      <c r="L1501" s="3">
        <f t="shared" si="190"/>
        <v>0.00351851851851852</v>
      </c>
    </row>
    <row r="1502" spans="1:12">
      <c r="A1502" s="1" t="s">
        <v>21</v>
      </c>
      <c r="B1502" s="1" t="str">
        <f t="shared" si="184"/>
        <v>37</v>
      </c>
      <c r="C1502" s="1">
        <f t="shared" si="185"/>
        <v>37</v>
      </c>
      <c r="D1502" s="1">
        <f t="shared" si="186"/>
        <v>0</v>
      </c>
      <c r="E1502" s="1">
        <f t="shared" si="191"/>
        <v>37</v>
      </c>
      <c r="I1502" s="2">
        <f t="shared" si="187"/>
        <v>304.652615144418</v>
      </c>
      <c r="J1502" s="2">
        <f t="shared" si="188"/>
        <v>4.65261514441841</v>
      </c>
      <c r="K1502" s="1">
        <f t="shared" si="189"/>
        <v>5</v>
      </c>
      <c r="L1502" s="3">
        <f t="shared" si="190"/>
        <v>0.00351851851851852</v>
      </c>
    </row>
    <row r="1503" spans="1:12">
      <c r="A1503" s="1" t="s">
        <v>21</v>
      </c>
      <c r="B1503" s="1" t="str">
        <f t="shared" si="184"/>
        <v>37</v>
      </c>
      <c r="C1503" s="1">
        <f t="shared" si="185"/>
        <v>37</v>
      </c>
      <c r="D1503" s="1">
        <f t="shared" si="186"/>
        <v>0</v>
      </c>
      <c r="E1503" s="1">
        <f t="shared" si="191"/>
        <v>37</v>
      </c>
      <c r="I1503" s="2">
        <f t="shared" si="187"/>
        <v>304.855581576893</v>
      </c>
      <c r="J1503" s="2">
        <f t="shared" si="188"/>
        <v>4.85558157689303</v>
      </c>
      <c r="K1503" s="1">
        <f t="shared" si="189"/>
        <v>5</v>
      </c>
      <c r="L1503" s="3">
        <f t="shared" si="190"/>
        <v>0.00351851851851852</v>
      </c>
    </row>
    <row r="1504" spans="1:12">
      <c r="A1504" s="1" t="s">
        <v>21</v>
      </c>
      <c r="B1504" s="1" t="str">
        <f t="shared" si="184"/>
        <v>37</v>
      </c>
      <c r="C1504" s="1">
        <f t="shared" si="185"/>
        <v>37</v>
      </c>
      <c r="D1504" s="1">
        <f t="shared" si="186"/>
        <v>0</v>
      </c>
      <c r="E1504" s="1">
        <f t="shared" si="191"/>
        <v>37</v>
      </c>
      <c r="I1504" s="2">
        <f t="shared" si="187"/>
        <v>305.058548009368</v>
      </c>
      <c r="J1504" s="2">
        <f t="shared" si="188"/>
        <v>5.05854800936771</v>
      </c>
      <c r="K1504" s="1">
        <f t="shared" si="189"/>
        <v>5</v>
      </c>
      <c r="L1504" s="3">
        <f t="shared" si="190"/>
        <v>0.00353009259259259</v>
      </c>
    </row>
    <row r="1505" spans="1:12">
      <c r="A1505" s="1" t="s">
        <v>21</v>
      </c>
      <c r="B1505" s="1" t="str">
        <f t="shared" si="184"/>
        <v>37</v>
      </c>
      <c r="C1505" s="1">
        <f t="shared" si="185"/>
        <v>37</v>
      </c>
      <c r="D1505" s="1">
        <f t="shared" si="186"/>
        <v>0</v>
      </c>
      <c r="E1505" s="1">
        <f t="shared" si="191"/>
        <v>37</v>
      </c>
      <c r="I1505" s="2">
        <f t="shared" si="187"/>
        <v>305.261514441842</v>
      </c>
      <c r="J1505" s="2">
        <f t="shared" si="188"/>
        <v>5.26151444184234</v>
      </c>
      <c r="K1505" s="1">
        <f t="shared" si="189"/>
        <v>5</v>
      </c>
      <c r="L1505" s="3">
        <f t="shared" si="190"/>
        <v>0.00353009259259259</v>
      </c>
    </row>
    <row r="1506" spans="1:12">
      <c r="A1506" s="1" t="s">
        <v>21</v>
      </c>
      <c r="B1506" s="1" t="str">
        <f t="shared" si="184"/>
        <v>37</v>
      </c>
      <c r="C1506" s="1">
        <f t="shared" si="185"/>
        <v>37</v>
      </c>
      <c r="D1506" s="1">
        <f t="shared" si="186"/>
        <v>0</v>
      </c>
      <c r="E1506" s="1">
        <f t="shared" si="191"/>
        <v>37</v>
      </c>
      <c r="I1506" s="2">
        <f t="shared" si="187"/>
        <v>305.464480874317</v>
      </c>
      <c r="J1506" s="2">
        <f t="shared" si="188"/>
        <v>5.46448087431696</v>
      </c>
      <c r="K1506" s="1">
        <f t="shared" si="189"/>
        <v>5</v>
      </c>
      <c r="L1506" s="3">
        <f t="shared" si="190"/>
        <v>0.00353009259259259</v>
      </c>
    </row>
    <row r="1507" spans="1:12">
      <c r="A1507" s="1" t="s">
        <v>12</v>
      </c>
      <c r="B1507" s="1" t="str">
        <f t="shared" si="184"/>
        <v>33</v>
      </c>
      <c r="C1507" s="1">
        <f t="shared" si="185"/>
        <v>33</v>
      </c>
      <c r="D1507" s="1">
        <f t="shared" si="186"/>
        <v>-4</v>
      </c>
      <c r="E1507" s="1">
        <f t="shared" si="191"/>
        <v>33</v>
      </c>
      <c r="I1507" s="2">
        <f t="shared" si="187"/>
        <v>305.667447306792</v>
      </c>
      <c r="J1507" s="2">
        <f t="shared" si="188"/>
        <v>5.66744730679159</v>
      </c>
      <c r="K1507" s="1">
        <f t="shared" si="189"/>
        <v>5</v>
      </c>
      <c r="L1507" s="3">
        <f t="shared" si="190"/>
        <v>0.00353009259259259</v>
      </c>
    </row>
    <row r="1508" spans="1:12">
      <c r="A1508" s="1" t="s">
        <v>12</v>
      </c>
      <c r="B1508" s="1" t="str">
        <f t="shared" si="184"/>
        <v>33</v>
      </c>
      <c r="C1508" s="1">
        <f t="shared" si="185"/>
        <v>33</v>
      </c>
      <c r="D1508" s="1">
        <f t="shared" si="186"/>
        <v>0</v>
      </c>
      <c r="E1508" s="1">
        <f t="shared" si="191"/>
        <v>33</v>
      </c>
      <c r="I1508" s="2">
        <f t="shared" si="187"/>
        <v>305.870413739266</v>
      </c>
      <c r="J1508" s="2">
        <f t="shared" si="188"/>
        <v>5.87041373926621</v>
      </c>
      <c r="K1508" s="1">
        <f t="shared" si="189"/>
        <v>5</v>
      </c>
      <c r="L1508" s="3">
        <f t="shared" si="190"/>
        <v>0.00353009259259259</v>
      </c>
    </row>
    <row r="1509" spans="1:12">
      <c r="A1509" s="1" t="s">
        <v>12</v>
      </c>
      <c r="B1509" s="1" t="str">
        <f t="shared" si="184"/>
        <v>33</v>
      </c>
      <c r="C1509" s="1">
        <f t="shared" si="185"/>
        <v>33</v>
      </c>
      <c r="D1509" s="1">
        <f t="shared" si="186"/>
        <v>0</v>
      </c>
      <c r="E1509" s="1">
        <f t="shared" si="191"/>
        <v>33</v>
      </c>
      <c r="I1509" s="2">
        <f t="shared" si="187"/>
        <v>306.073380171741</v>
      </c>
      <c r="J1509" s="2">
        <f t="shared" si="188"/>
        <v>6.07338017174084</v>
      </c>
      <c r="K1509" s="1">
        <f t="shared" si="189"/>
        <v>5</v>
      </c>
      <c r="L1509" s="3">
        <f t="shared" si="190"/>
        <v>0.00354166666666667</v>
      </c>
    </row>
    <row r="1510" spans="1:12">
      <c r="A1510" s="1" t="s">
        <v>12</v>
      </c>
      <c r="B1510" s="1" t="str">
        <f t="shared" si="184"/>
        <v>33</v>
      </c>
      <c r="C1510" s="1">
        <f t="shared" si="185"/>
        <v>33</v>
      </c>
      <c r="D1510" s="1">
        <f t="shared" si="186"/>
        <v>0</v>
      </c>
      <c r="E1510" s="1">
        <f t="shared" si="191"/>
        <v>33</v>
      </c>
      <c r="I1510" s="2">
        <f t="shared" si="187"/>
        <v>306.276346604215</v>
      </c>
      <c r="J1510" s="2">
        <f t="shared" si="188"/>
        <v>6.27634660421546</v>
      </c>
      <c r="K1510" s="1">
        <f t="shared" si="189"/>
        <v>5</v>
      </c>
      <c r="L1510" s="3">
        <f t="shared" si="190"/>
        <v>0.00354166666666667</v>
      </c>
    </row>
    <row r="1511" spans="1:12">
      <c r="A1511" s="1" t="s">
        <v>12</v>
      </c>
      <c r="B1511" s="1" t="str">
        <f t="shared" si="184"/>
        <v>33</v>
      </c>
      <c r="C1511" s="1">
        <f t="shared" si="185"/>
        <v>33</v>
      </c>
      <c r="D1511" s="1">
        <f t="shared" si="186"/>
        <v>0</v>
      </c>
      <c r="E1511" s="1">
        <f t="shared" si="191"/>
        <v>33</v>
      </c>
      <c r="I1511" s="2">
        <f t="shared" si="187"/>
        <v>306.47931303669</v>
      </c>
      <c r="J1511" s="2">
        <f t="shared" si="188"/>
        <v>6.47931303669009</v>
      </c>
      <c r="K1511" s="1">
        <f t="shared" si="189"/>
        <v>5</v>
      </c>
      <c r="L1511" s="3">
        <f t="shared" si="190"/>
        <v>0.00354166666666667</v>
      </c>
    </row>
    <row r="1512" spans="1:12">
      <c r="A1512" s="1" t="s">
        <v>18</v>
      </c>
      <c r="B1512" s="1" t="str">
        <f t="shared" si="184"/>
        <v>35</v>
      </c>
      <c r="C1512" s="1">
        <f t="shared" si="185"/>
        <v>35</v>
      </c>
      <c r="D1512" s="1">
        <f t="shared" si="186"/>
        <v>2</v>
      </c>
      <c r="E1512" s="1">
        <f t="shared" si="191"/>
        <v>35</v>
      </c>
      <c r="I1512" s="2">
        <f t="shared" si="187"/>
        <v>306.682279469165</v>
      </c>
      <c r="J1512" s="2">
        <f t="shared" si="188"/>
        <v>6.68227946916471</v>
      </c>
      <c r="K1512" s="1">
        <f t="shared" si="189"/>
        <v>5</v>
      </c>
      <c r="L1512" s="3">
        <f t="shared" si="190"/>
        <v>0.00354166666666667</v>
      </c>
    </row>
    <row r="1513" spans="1:12">
      <c r="A1513" s="1" t="s">
        <v>18</v>
      </c>
      <c r="B1513" s="1" t="str">
        <f t="shared" si="184"/>
        <v>35</v>
      </c>
      <c r="C1513" s="1">
        <f t="shared" si="185"/>
        <v>35</v>
      </c>
      <c r="D1513" s="1">
        <f t="shared" si="186"/>
        <v>0</v>
      </c>
      <c r="E1513" s="1">
        <f t="shared" si="191"/>
        <v>35</v>
      </c>
      <c r="I1513" s="2">
        <f t="shared" si="187"/>
        <v>306.885245901639</v>
      </c>
      <c r="J1513" s="2">
        <f t="shared" si="188"/>
        <v>6.88524590163934</v>
      </c>
      <c r="K1513" s="1">
        <f t="shared" si="189"/>
        <v>5</v>
      </c>
      <c r="L1513" s="3">
        <f t="shared" si="190"/>
        <v>0.00354166666666667</v>
      </c>
    </row>
    <row r="1514" spans="1:12">
      <c r="A1514" s="1" t="s">
        <v>18</v>
      </c>
      <c r="B1514" s="1" t="str">
        <f t="shared" si="184"/>
        <v>35</v>
      </c>
      <c r="C1514" s="1">
        <f t="shared" si="185"/>
        <v>35</v>
      </c>
      <c r="D1514" s="1">
        <f t="shared" si="186"/>
        <v>0</v>
      </c>
      <c r="E1514" s="1">
        <f t="shared" si="191"/>
        <v>35</v>
      </c>
      <c r="I1514" s="2">
        <f t="shared" si="187"/>
        <v>307.088212334114</v>
      </c>
      <c r="J1514" s="2">
        <f t="shared" si="188"/>
        <v>7.08821233411396</v>
      </c>
      <c r="K1514" s="1">
        <f t="shared" si="189"/>
        <v>5</v>
      </c>
      <c r="L1514" s="3">
        <f t="shared" si="190"/>
        <v>0.00355324074074074</v>
      </c>
    </row>
    <row r="1515" spans="1:12">
      <c r="A1515" s="1" t="s">
        <v>18</v>
      </c>
      <c r="B1515" s="1" t="str">
        <f t="shared" si="184"/>
        <v>35</v>
      </c>
      <c r="C1515" s="1">
        <f t="shared" si="185"/>
        <v>35</v>
      </c>
      <c r="D1515" s="1">
        <f t="shared" si="186"/>
        <v>0</v>
      </c>
      <c r="E1515" s="1">
        <f t="shared" si="191"/>
        <v>35</v>
      </c>
      <c r="I1515" s="2">
        <f t="shared" si="187"/>
        <v>307.291178766589</v>
      </c>
      <c r="J1515" s="2">
        <f t="shared" si="188"/>
        <v>7.29117876658859</v>
      </c>
      <c r="K1515" s="1">
        <f t="shared" si="189"/>
        <v>5</v>
      </c>
      <c r="L1515" s="3">
        <f t="shared" si="190"/>
        <v>0.00355324074074074</v>
      </c>
    </row>
    <row r="1516" spans="1:12">
      <c r="A1516" s="1" t="s">
        <v>18</v>
      </c>
      <c r="B1516" s="1" t="str">
        <f t="shared" si="184"/>
        <v>35</v>
      </c>
      <c r="C1516" s="1">
        <f t="shared" si="185"/>
        <v>35</v>
      </c>
      <c r="D1516" s="1">
        <f t="shared" si="186"/>
        <v>0</v>
      </c>
      <c r="E1516" s="1">
        <f t="shared" si="191"/>
        <v>35</v>
      </c>
      <c r="I1516" s="2">
        <f t="shared" si="187"/>
        <v>307.494145199063</v>
      </c>
      <c r="J1516" s="2">
        <f t="shared" si="188"/>
        <v>7.49414519906321</v>
      </c>
      <c r="K1516" s="1">
        <f t="shared" si="189"/>
        <v>5</v>
      </c>
      <c r="L1516" s="3">
        <f t="shared" si="190"/>
        <v>0.00355324074074074</v>
      </c>
    </row>
    <row r="1517" spans="1:12">
      <c r="A1517" s="1" t="s">
        <v>19</v>
      </c>
      <c r="B1517" s="1" t="str">
        <f t="shared" si="184"/>
        <v>34</v>
      </c>
      <c r="C1517" s="1">
        <f t="shared" si="185"/>
        <v>34</v>
      </c>
      <c r="D1517" s="1">
        <f t="shared" si="186"/>
        <v>-1</v>
      </c>
      <c r="E1517" s="1">
        <f t="shared" si="191"/>
        <v>34</v>
      </c>
      <c r="I1517" s="2">
        <f t="shared" si="187"/>
        <v>307.697111631538</v>
      </c>
      <c r="J1517" s="2">
        <f t="shared" si="188"/>
        <v>7.69711163153789</v>
      </c>
      <c r="K1517" s="1">
        <f t="shared" si="189"/>
        <v>5</v>
      </c>
      <c r="L1517" s="3">
        <f t="shared" si="190"/>
        <v>0.00355324074074074</v>
      </c>
    </row>
    <row r="1518" spans="1:12">
      <c r="A1518" s="1" t="s">
        <v>19</v>
      </c>
      <c r="B1518" s="1" t="str">
        <f t="shared" si="184"/>
        <v>34</v>
      </c>
      <c r="C1518" s="1">
        <f t="shared" si="185"/>
        <v>34</v>
      </c>
      <c r="D1518" s="1">
        <f t="shared" si="186"/>
        <v>0</v>
      </c>
      <c r="E1518" s="1">
        <f t="shared" si="191"/>
        <v>34</v>
      </c>
      <c r="I1518" s="2">
        <f t="shared" si="187"/>
        <v>307.900078064013</v>
      </c>
      <c r="J1518" s="2">
        <f t="shared" si="188"/>
        <v>7.90007806401252</v>
      </c>
      <c r="K1518" s="1">
        <f t="shared" si="189"/>
        <v>5</v>
      </c>
      <c r="L1518" s="3">
        <f t="shared" si="190"/>
        <v>0.00355324074074074</v>
      </c>
    </row>
    <row r="1519" spans="1:12">
      <c r="A1519" s="1" t="s">
        <v>19</v>
      </c>
      <c r="B1519" s="1" t="str">
        <f t="shared" si="184"/>
        <v>34</v>
      </c>
      <c r="C1519" s="1">
        <f t="shared" si="185"/>
        <v>34</v>
      </c>
      <c r="D1519" s="1">
        <f t="shared" si="186"/>
        <v>0</v>
      </c>
      <c r="E1519" s="1">
        <f t="shared" si="191"/>
        <v>34</v>
      </c>
      <c r="I1519" s="2">
        <f t="shared" si="187"/>
        <v>308.103044496487</v>
      </c>
      <c r="J1519" s="2">
        <f t="shared" si="188"/>
        <v>8.10304449648714</v>
      </c>
      <c r="K1519" s="1">
        <f t="shared" si="189"/>
        <v>5</v>
      </c>
      <c r="L1519" s="3">
        <f t="shared" si="190"/>
        <v>0.00356481481481481</v>
      </c>
    </row>
    <row r="1520" spans="1:12">
      <c r="A1520" s="1" t="s">
        <v>17</v>
      </c>
      <c r="B1520" s="1" t="str">
        <f t="shared" si="184"/>
        <v>36</v>
      </c>
      <c r="C1520" s="1">
        <f t="shared" si="185"/>
        <v>36</v>
      </c>
      <c r="D1520" s="1">
        <f t="shared" si="186"/>
        <v>2</v>
      </c>
      <c r="E1520" s="1">
        <f t="shared" si="191"/>
        <v>36</v>
      </c>
      <c r="I1520" s="2">
        <f t="shared" si="187"/>
        <v>308.306010928962</v>
      </c>
      <c r="J1520" s="2">
        <f t="shared" si="188"/>
        <v>8.30601092896177</v>
      </c>
      <c r="K1520" s="1">
        <f t="shared" si="189"/>
        <v>5</v>
      </c>
      <c r="L1520" s="3">
        <f t="shared" si="190"/>
        <v>0.00356481481481481</v>
      </c>
    </row>
    <row r="1521" spans="1:12">
      <c r="A1521" s="1" t="s">
        <v>17</v>
      </c>
      <c r="B1521" s="1" t="str">
        <f t="shared" si="184"/>
        <v>36</v>
      </c>
      <c r="C1521" s="1">
        <f t="shared" si="185"/>
        <v>36</v>
      </c>
      <c r="D1521" s="1">
        <f t="shared" si="186"/>
        <v>0</v>
      </c>
      <c r="E1521" s="1">
        <f t="shared" si="191"/>
        <v>36</v>
      </c>
      <c r="I1521" s="2">
        <f t="shared" si="187"/>
        <v>308.508977361436</v>
      </c>
      <c r="J1521" s="2">
        <f t="shared" si="188"/>
        <v>8.50897736143639</v>
      </c>
      <c r="K1521" s="1">
        <f t="shared" si="189"/>
        <v>5</v>
      </c>
      <c r="L1521" s="3">
        <f t="shared" si="190"/>
        <v>0.00356481481481481</v>
      </c>
    </row>
    <row r="1522" spans="1:12">
      <c r="A1522" s="1" t="s">
        <v>17</v>
      </c>
      <c r="B1522" s="1" t="str">
        <f t="shared" si="184"/>
        <v>36</v>
      </c>
      <c r="C1522" s="1">
        <f t="shared" si="185"/>
        <v>36</v>
      </c>
      <c r="D1522" s="1">
        <f t="shared" si="186"/>
        <v>0</v>
      </c>
      <c r="E1522" s="1">
        <f t="shared" si="191"/>
        <v>36</v>
      </c>
      <c r="I1522" s="2">
        <f t="shared" si="187"/>
        <v>308.711943793911</v>
      </c>
      <c r="J1522" s="2">
        <f t="shared" si="188"/>
        <v>8.71194379391102</v>
      </c>
      <c r="K1522" s="1">
        <f t="shared" si="189"/>
        <v>5</v>
      </c>
      <c r="L1522" s="3">
        <f t="shared" si="190"/>
        <v>0.00356481481481481</v>
      </c>
    </row>
    <row r="1523" spans="1:12">
      <c r="A1523" s="1" t="s">
        <v>17</v>
      </c>
      <c r="B1523" s="1" t="str">
        <f t="shared" si="184"/>
        <v>36</v>
      </c>
      <c r="C1523" s="1">
        <f t="shared" si="185"/>
        <v>36</v>
      </c>
      <c r="D1523" s="1">
        <f t="shared" si="186"/>
        <v>0</v>
      </c>
      <c r="E1523" s="1">
        <f t="shared" si="191"/>
        <v>36</v>
      </c>
      <c r="I1523" s="2">
        <f t="shared" si="187"/>
        <v>308.914910226386</v>
      </c>
      <c r="J1523" s="2">
        <f t="shared" si="188"/>
        <v>8.91491022638564</v>
      </c>
      <c r="K1523" s="1">
        <f t="shared" si="189"/>
        <v>5</v>
      </c>
      <c r="L1523" s="3">
        <f t="shared" si="190"/>
        <v>0.00356481481481481</v>
      </c>
    </row>
    <row r="1524" spans="1:12">
      <c r="A1524" s="1" t="s">
        <v>17</v>
      </c>
      <c r="B1524" s="1" t="str">
        <f t="shared" si="184"/>
        <v>36</v>
      </c>
      <c r="C1524" s="1">
        <f t="shared" si="185"/>
        <v>36</v>
      </c>
      <c r="D1524" s="1">
        <f t="shared" si="186"/>
        <v>0</v>
      </c>
      <c r="E1524" s="1">
        <f t="shared" si="191"/>
        <v>36</v>
      </c>
      <c r="I1524" s="2">
        <f t="shared" si="187"/>
        <v>309.11787665886</v>
      </c>
      <c r="J1524" s="2">
        <f t="shared" si="188"/>
        <v>9.11787665886027</v>
      </c>
      <c r="K1524" s="1">
        <f t="shared" si="189"/>
        <v>5</v>
      </c>
      <c r="L1524" s="3">
        <f t="shared" si="190"/>
        <v>0.00357638888888889</v>
      </c>
    </row>
    <row r="1525" spans="1:12">
      <c r="A1525" s="1" t="s">
        <v>18</v>
      </c>
      <c r="B1525" s="1" t="str">
        <f t="shared" si="184"/>
        <v>35</v>
      </c>
      <c r="C1525" s="1">
        <f t="shared" si="185"/>
        <v>35</v>
      </c>
      <c r="D1525" s="1">
        <f t="shared" si="186"/>
        <v>-1</v>
      </c>
      <c r="E1525" s="1">
        <f t="shared" si="191"/>
        <v>35</v>
      </c>
      <c r="I1525" s="2">
        <f t="shared" si="187"/>
        <v>309.320843091335</v>
      </c>
      <c r="J1525" s="2">
        <f t="shared" si="188"/>
        <v>9.32084309133489</v>
      </c>
      <c r="K1525" s="1">
        <f t="shared" si="189"/>
        <v>5</v>
      </c>
      <c r="L1525" s="3">
        <f t="shared" si="190"/>
        <v>0.00357638888888889</v>
      </c>
    </row>
    <row r="1526" spans="1:12">
      <c r="A1526" s="1" t="s">
        <v>18</v>
      </c>
      <c r="B1526" s="1" t="str">
        <f t="shared" si="184"/>
        <v>35</v>
      </c>
      <c r="C1526" s="1">
        <f t="shared" si="185"/>
        <v>35</v>
      </c>
      <c r="D1526" s="1">
        <f t="shared" si="186"/>
        <v>0</v>
      </c>
      <c r="E1526" s="1">
        <f t="shared" si="191"/>
        <v>35</v>
      </c>
      <c r="I1526" s="2">
        <f t="shared" si="187"/>
        <v>309.52380952381</v>
      </c>
      <c r="J1526" s="2">
        <f t="shared" si="188"/>
        <v>9.52380952380952</v>
      </c>
      <c r="K1526" s="1">
        <f t="shared" si="189"/>
        <v>5</v>
      </c>
      <c r="L1526" s="3">
        <f t="shared" si="190"/>
        <v>0.00357638888888889</v>
      </c>
    </row>
    <row r="1527" spans="1:12">
      <c r="A1527" s="1" t="s">
        <v>18</v>
      </c>
      <c r="B1527" s="1" t="str">
        <f t="shared" si="184"/>
        <v>35</v>
      </c>
      <c r="C1527" s="1">
        <f t="shared" si="185"/>
        <v>35</v>
      </c>
      <c r="D1527" s="1">
        <f t="shared" si="186"/>
        <v>0</v>
      </c>
      <c r="E1527" s="1">
        <f t="shared" si="191"/>
        <v>35</v>
      </c>
      <c r="I1527" s="2">
        <f t="shared" si="187"/>
        <v>309.726775956284</v>
      </c>
      <c r="J1527" s="2">
        <f t="shared" si="188"/>
        <v>9.72677595628414</v>
      </c>
      <c r="K1527" s="1">
        <f t="shared" si="189"/>
        <v>5</v>
      </c>
      <c r="L1527" s="3">
        <f t="shared" si="190"/>
        <v>0.00357638888888889</v>
      </c>
    </row>
    <row r="1528" spans="1:12">
      <c r="A1528" s="1" t="s">
        <v>18</v>
      </c>
      <c r="B1528" s="1" t="str">
        <f t="shared" si="184"/>
        <v>35</v>
      </c>
      <c r="C1528" s="1">
        <f t="shared" si="185"/>
        <v>35</v>
      </c>
      <c r="D1528" s="1">
        <f t="shared" si="186"/>
        <v>0</v>
      </c>
      <c r="E1528" s="1">
        <f t="shared" si="191"/>
        <v>35</v>
      </c>
      <c r="I1528" s="2">
        <f t="shared" si="187"/>
        <v>309.929742388759</v>
      </c>
      <c r="J1528" s="2">
        <f t="shared" si="188"/>
        <v>9.92974238875877</v>
      </c>
      <c r="K1528" s="1">
        <f t="shared" si="189"/>
        <v>5</v>
      </c>
      <c r="L1528" s="3">
        <f t="shared" si="190"/>
        <v>0.00357638888888889</v>
      </c>
    </row>
    <row r="1529" spans="1:12">
      <c r="A1529" s="1" t="s">
        <v>18</v>
      </c>
      <c r="B1529" s="1" t="str">
        <f t="shared" si="184"/>
        <v>35</v>
      </c>
      <c r="C1529" s="1">
        <f t="shared" si="185"/>
        <v>35</v>
      </c>
      <c r="D1529" s="1">
        <f t="shared" si="186"/>
        <v>0</v>
      </c>
      <c r="E1529" s="1">
        <f t="shared" si="191"/>
        <v>35</v>
      </c>
      <c r="I1529" s="2">
        <f t="shared" si="187"/>
        <v>310.132708821233</v>
      </c>
      <c r="J1529" s="2">
        <f t="shared" si="188"/>
        <v>10.1327088212334</v>
      </c>
      <c r="K1529" s="1">
        <f t="shared" si="189"/>
        <v>5</v>
      </c>
      <c r="L1529" s="3">
        <f t="shared" si="190"/>
        <v>0.00358796296296296</v>
      </c>
    </row>
    <row r="1530" spans="1:12">
      <c r="A1530" s="1" t="s">
        <v>19</v>
      </c>
      <c r="B1530" s="1" t="str">
        <f t="shared" si="184"/>
        <v>34</v>
      </c>
      <c r="C1530" s="1">
        <f t="shared" si="185"/>
        <v>34</v>
      </c>
      <c r="D1530" s="1">
        <f t="shared" si="186"/>
        <v>-1</v>
      </c>
      <c r="E1530" s="1">
        <f t="shared" si="191"/>
        <v>34</v>
      </c>
      <c r="I1530" s="2">
        <f t="shared" si="187"/>
        <v>310.335675253708</v>
      </c>
      <c r="J1530" s="2">
        <f t="shared" si="188"/>
        <v>10.335675253708</v>
      </c>
      <c r="K1530" s="1">
        <f t="shared" si="189"/>
        <v>5</v>
      </c>
      <c r="L1530" s="3">
        <f t="shared" si="190"/>
        <v>0.00358796296296296</v>
      </c>
    </row>
    <row r="1531" spans="1:12">
      <c r="A1531" s="1" t="s">
        <v>19</v>
      </c>
      <c r="B1531" s="1" t="str">
        <f t="shared" si="184"/>
        <v>34</v>
      </c>
      <c r="C1531" s="1">
        <f t="shared" si="185"/>
        <v>34</v>
      </c>
      <c r="D1531" s="1">
        <f t="shared" si="186"/>
        <v>0</v>
      </c>
      <c r="E1531" s="1">
        <f t="shared" si="191"/>
        <v>34</v>
      </c>
      <c r="I1531" s="2">
        <f t="shared" si="187"/>
        <v>310.538641686183</v>
      </c>
      <c r="J1531" s="2">
        <f t="shared" si="188"/>
        <v>10.5386416861827</v>
      </c>
      <c r="K1531" s="1">
        <f t="shared" si="189"/>
        <v>5</v>
      </c>
      <c r="L1531" s="3">
        <f t="shared" si="190"/>
        <v>0.00358796296296296</v>
      </c>
    </row>
    <row r="1532" spans="1:12">
      <c r="A1532" s="1" t="s">
        <v>19</v>
      </c>
      <c r="B1532" s="1" t="str">
        <f t="shared" si="184"/>
        <v>34</v>
      </c>
      <c r="C1532" s="1">
        <f t="shared" si="185"/>
        <v>34</v>
      </c>
      <c r="D1532" s="1">
        <f t="shared" si="186"/>
        <v>0</v>
      </c>
      <c r="E1532" s="1">
        <f t="shared" si="191"/>
        <v>34</v>
      </c>
      <c r="I1532" s="2">
        <f t="shared" si="187"/>
        <v>310.741608118657</v>
      </c>
      <c r="J1532" s="2">
        <f t="shared" si="188"/>
        <v>10.7416081186573</v>
      </c>
      <c r="K1532" s="1">
        <f t="shared" si="189"/>
        <v>5</v>
      </c>
      <c r="L1532" s="3">
        <f t="shared" si="190"/>
        <v>0.00358796296296296</v>
      </c>
    </row>
    <row r="1533" spans="1:12">
      <c r="A1533" s="1" t="s">
        <v>19</v>
      </c>
      <c r="B1533" s="1" t="str">
        <f t="shared" si="184"/>
        <v>34</v>
      </c>
      <c r="C1533" s="1">
        <f t="shared" si="185"/>
        <v>34</v>
      </c>
      <c r="D1533" s="1">
        <f t="shared" si="186"/>
        <v>0</v>
      </c>
      <c r="E1533" s="1">
        <f t="shared" si="191"/>
        <v>34</v>
      </c>
      <c r="I1533" s="2">
        <f t="shared" si="187"/>
        <v>310.944574551132</v>
      </c>
      <c r="J1533" s="2">
        <f t="shared" si="188"/>
        <v>10.944574551132</v>
      </c>
      <c r="K1533" s="1">
        <f t="shared" si="189"/>
        <v>5</v>
      </c>
      <c r="L1533" s="3">
        <f t="shared" si="190"/>
        <v>0.00358796296296296</v>
      </c>
    </row>
    <row r="1534" spans="1:12">
      <c r="A1534" s="1" t="s">
        <v>25</v>
      </c>
      <c r="B1534" s="1" t="str">
        <f t="shared" si="184"/>
        <v>30</v>
      </c>
      <c r="C1534" s="1">
        <f t="shared" si="185"/>
        <v>30</v>
      </c>
      <c r="D1534" s="1">
        <f t="shared" si="186"/>
        <v>-4</v>
      </c>
      <c r="E1534" s="1">
        <f t="shared" si="191"/>
        <v>30</v>
      </c>
      <c r="I1534" s="2">
        <f t="shared" si="187"/>
        <v>311.147540983607</v>
      </c>
      <c r="J1534" s="2">
        <f t="shared" si="188"/>
        <v>11.1475409836066</v>
      </c>
      <c r="K1534" s="1">
        <f t="shared" si="189"/>
        <v>5</v>
      </c>
      <c r="L1534" s="3">
        <f t="shared" si="190"/>
        <v>0.00359953703703704</v>
      </c>
    </row>
    <row r="1535" spans="1:12">
      <c r="A1535" s="1" t="s">
        <v>25</v>
      </c>
      <c r="B1535" s="1" t="str">
        <f t="shared" si="184"/>
        <v>30</v>
      </c>
      <c r="C1535" s="1">
        <f t="shared" si="185"/>
        <v>30</v>
      </c>
      <c r="D1535" s="1">
        <f t="shared" si="186"/>
        <v>0</v>
      </c>
      <c r="E1535" s="1">
        <f t="shared" si="191"/>
        <v>30</v>
      </c>
      <c r="I1535" s="2">
        <f t="shared" si="187"/>
        <v>311.350507416081</v>
      </c>
      <c r="J1535" s="2">
        <f t="shared" si="188"/>
        <v>11.3505074160812</v>
      </c>
      <c r="K1535" s="1">
        <f t="shared" si="189"/>
        <v>5</v>
      </c>
      <c r="L1535" s="3">
        <f t="shared" si="190"/>
        <v>0.00359953703703704</v>
      </c>
    </row>
    <row r="1536" spans="1:12">
      <c r="A1536" s="1" t="s">
        <v>25</v>
      </c>
      <c r="B1536" s="1" t="str">
        <f t="shared" si="184"/>
        <v>30</v>
      </c>
      <c r="C1536" s="1">
        <f t="shared" si="185"/>
        <v>30</v>
      </c>
      <c r="D1536" s="1">
        <f t="shared" si="186"/>
        <v>0</v>
      </c>
      <c r="E1536" s="1">
        <f t="shared" si="191"/>
        <v>30</v>
      </c>
      <c r="I1536" s="2">
        <f t="shared" si="187"/>
        <v>311.553473848556</v>
      </c>
      <c r="J1536" s="2">
        <f t="shared" si="188"/>
        <v>11.5534738485558</v>
      </c>
      <c r="K1536" s="1">
        <f t="shared" si="189"/>
        <v>5</v>
      </c>
      <c r="L1536" s="3">
        <f t="shared" si="190"/>
        <v>0.00359953703703704</v>
      </c>
    </row>
    <row r="1537" spans="1:12">
      <c r="A1537" s="1" t="s">
        <v>25</v>
      </c>
      <c r="B1537" s="1" t="str">
        <f t="shared" si="184"/>
        <v>30</v>
      </c>
      <c r="C1537" s="1">
        <f t="shared" si="185"/>
        <v>30</v>
      </c>
      <c r="D1537" s="1">
        <f t="shared" si="186"/>
        <v>0</v>
      </c>
      <c r="E1537" s="1">
        <f t="shared" si="191"/>
        <v>30</v>
      </c>
      <c r="I1537" s="2">
        <f t="shared" si="187"/>
        <v>311.75644028103</v>
      </c>
      <c r="J1537" s="2">
        <f t="shared" si="188"/>
        <v>11.7564402810304</v>
      </c>
      <c r="K1537" s="1">
        <f t="shared" si="189"/>
        <v>5</v>
      </c>
      <c r="L1537" s="3">
        <f t="shared" si="190"/>
        <v>0.00359953703703704</v>
      </c>
    </row>
    <row r="1538" spans="1:12">
      <c r="A1538" s="1" t="s">
        <v>25</v>
      </c>
      <c r="B1538" s="1" t="str">
        <f t="shared" ref="B1538:B1601" si="192">SUBSTITUTE(SUBSTITUTE(A1538,"m",""),"s","")</f>
        <v>30</v>
      </c>
      <c r="C1538" s="1">
        <f t="shared" ref="C1538:C1601" si="193">IF(LEN(B1538)&lt;=0,C1537,VALUE(B1538))</f>
        <v>30</v>
      </c>
      <c r="D1538" s="1">
        <f t="shared" si="186"/>
        <v>0</v>
      </c>
      <c r="E1538" s="1">
        <f t="shared" si="191"/>
        <v>30</v>
      </c>
      <c r="I1538" s="2">
        <f t="shared" si="187"/>
        <v>311.959406713505</v>
      </c>
      <c r="J1538" s="2">
        <f t="shared" si="188"/>
        <v>11.9594067135051</v>
      </c>
      <c r="K1538" s="1">
        <f t="shared" si="189"/>
        <v>5</v>
      </c>
      <c r="L1538" s="3">
        <f t="shared" si="190"/>
        <v>0.00359953703703704</v>
      </c>
    </row>
    <row r="1539" spans="1:12">
      <c r="A1539" s="1" t="s">
        <v>25</v>
      </c>
      <c r="B1539" s="1" t="str">
        <f t="shared" si="192"/>
        <v>30</v>
      </c>
      <c r="C1539" s="1">
        <f t="shared" si="193"/>
        <v>30</v>
      </c>
      <c r="D1539" s="1">
        <f t="shared" ref="D1539:D1602" si="194">IF(ABS(D1538)&gt;5,C1539-C1538+D1538,C1539-C1538)</f>
        <v>0</v>
      </c>
      <c r="E1539" s="1">
        <f t="shared" si="191"/>
        <v>30</v>
      </c>
      <c r="I1539" s="2">
        <f t="shared" ref="I1539:I1602" si="195">(ROW()-1)*$H$2</f>
        <v>312.16237314598</v>
      </c>
      <c r="J1539" s="2">
        <f t="shared" ref="J1539:J1602" si="196">MOD(I1539,60)</f>
        <v>12.1623731459797</v>
      </c>
      <c r="K1539" s="1">
        <f t="shared" ref="K1539:K1602" si="197">ROUNDDOWN(I1539/60,0)</f>
        <v>5</v>
      </c>
      <c r="L1539" s="3">
        <f t="shared" ref="L1539:L1602" si="198">TIME(0,K1539,J1539)</f>
        <v>0.00361111111111111</v>
      </c>
    </row>
    <row r="1540" spans="1:12">
      <c r="A1540" s="1" t="s">
        <v>16</v>
      </c>
      <c r="B1540" s="1" t="str">
        <f t="shared" si="192"/>
        <v>32</v>
      </c>
      <c r="C1540" s="1">
        <f t="shared" si="193"/>
        <v>32</v>
      </c>
      <c r="D1540" s="1">
        <f t="shared" si="194"/>
        <v>2</v>
      </c>
      <c r="E1540" s="1">
        <f t="shared" si="191"/>
        <v>32</v>
      </c>
      <c r="I1540" s="2">
        <f t="shared" si="195"/>
        <v>312.365339578454</v>
      </c>
      <c r="J1540" s="2">
        <f t="shared" si="196"/>
        <v>12.3653395784543</v>
      </c>
      <c r="K1540" s="1">
        <f t="shared" si="197"/>
        <v>5</v>
      </c>
      <c r="L1540" s="3">
        <f t="shared" si="198"/>
        <v>0.00361111111111111</v>
      </c>
    </row>
    <row r="1541" spans="1:12">
      <c r="A1541" s="1" t="s">
        <v>16</v>
      </c>
      <c r="B1541" s="1" t="str">
        <f t="shared" si="192"/>
        <v>32</v>
      </c>
      <c r="C1541" s="1">
        <f t="shared" si="193"/>
        <v>32</v>
      </c>
      <c r="D1541" s="1">
        <f t="shared" si="194"/>
        <v>0</v>
      </c>
      <c r="E1541" s="1">
        <f t="shared" si="191"/>
        <v>32</v>
      </c>
      <c r="I1541" s="2">
        <f t="shared" si="195"/>
        <v>312.568306010929</v>
      </c>
      <c r="J1541" s="2">
        <f t="shared" si="196"/>
        <v>12.5683060109289</v>
      </c>
      <c r="K1541" s="1">
        <f t="shared" si="197"/>
        <v>5</v>
      </c>
      <c r="L1541" s="3">
        <f t="shared" si="198"/>
        <v>0.00361111111111111</v>
      </c>
    </row>
    <row r="1542" spans="1:12">
      <c r="A1542" s="1" t="s">
        <v>16</v>
      </c>
      <c r="B1542" s="1" t="str">
        <f t="shared" si="192"/>
        <v>32</v>
      </c>
      <c r="C1542" s="1">
        <f t="shared" si="193"/>
        <v>32</v>
      </c>
      <c r="D1542" s="1">
        <f t="shared" si="194"/>
        <v>0</v>
      </c>
      <c r="E1542" s="1">
        <f t="shared" si="191"/>
        <v>32</v>
      </c>
      <c r="I1542" s="2">
        <f t="shared" si="195"/>
        <v>312.771272443404</v>
      </c>
      <c r="J1542" s="2">
        <f t="shared" si="196"/>
        <v>12.7712724434036</v>
      </c>
      <c r="K1542" s="1">
        <f t="shared" si="197"/>
        <v>5</v>
      </c>
      <c r="L1542" s="3">
        <f t="shared" si="198"/>
        <v>0.00361111111111111</v>
      </c>
    </row>
    <row r="1543" spans="1:12">
      <c r="A1543" s="1" t="s">
        <v>16</v>
      </c>
      <c r="B1543" s="1" t="str">
        <f t="shared" si="192"/>
        <v>32</v>
      </c>
      <c r="C1543" s="1">
        <f t="shared" si="193"/>
        <v>32</v>
      </c>
      <c r="D1543" s="1">
        <f t="shared" si="194"/>
        <v>0</v>
      </c>
      <c r="E1543" s="1">
        <f t="shared" si="191"/>
        <v>32</v>
      </c>
      <c r="I1543" s="2">
        <f t="shared" si="195"/>
        <v>312.974238875878</v>
      </c>
      <c r="J1543" s="2">
        <f t="shared" si="196"/>
        <v>12.9742388758782</v>
      </c>
      <c r="K1543" s="1">
        <f t="shared" si="197"/>
        <v>5</v>
      </c>
      <c r="L1543" s="3">
        <f t="shared" si="198"/>
        <v>0.00361111111111111</v>
      </c>
    </row>
    <row r="1544" spans="1:12">
      <c r="A1544" s="1" t="s">
        <v>16</v>
      </c>
      <c r="B1544" s="1" t="str">
        <f t="shared" si="192"/>
        <v>32</v>
      </c>
      <c r="C1544" s="1">
        <f t="shared" si="193"/>
        <v>32</v>
      </c>
      <c r="D1544" s="1">
        <f t="shared" si="194"/>
        <v>0</v>
      </c>
      <c r="E1544" s="1">
        <f t="shared" si="191"/>
        <v>32</v>
      </c>
      <c r="I1544" s="2">
        <f t="shared" si="195"/>
        <v>313.177205308353</v>
      </c>
      <c r="J1544" s="2">
        <f t="shared" si="196"/>
        <v>13.1772053083529</v>
      </c>
      <c r="K1544" s="1">
        <f t="shared" si="197"/>
        <v>5</v>
      </c>
      <c r="L1544" s="3">
        <f t="shared" si="198"/>
        <v>0.00362268518518519</v>
      </c>
    </row>
    <row r="1545" spans="1:12">
      <c r="A1545" s="1" t="s">
        <v>25</v>
      </c>
      <c r="B1545" s="1" t="str">
        <f t="shared" si="192"/>
        <v>30</v>
      </c>
      <c r="C1545" s="1">
        <f t="shared" si="193"/>
        <v>30</v>
      </c>
      <c r="D1545" s="1">
        <f t="shared" si="194"/>
        <v>-2</v>
      </c>
      <c r="E1545" s="1">
        <f t="shared" ref="E1545:E1608" si="199">IF(ABS(D1545)&gt;5,AVERAGE(E1537,E1538,E1539,E1540,E1541,E1542,E1543,E1544),C1545)</f>
        <v>30</v>
      </c>
      <c r="I1545" s="2">
        <f t="shared" si="195"/>
        <v>313.380171740828</v>
      </c>
      <c r="J1545" s="2">
        <f t="shared" si="196"/>
        <v>13.3801717408275</v>
      </c>
      <c r="K1545" s="1">
        <f t="shared" si="197"/>
        <v>5</v>
      </c>
      <c r="L1545" s="3">
        <f t="shared" si="198"/>
        <v>0.00362268518518519</v>
      </c>
    </row>
    <row r="1546" spans="1:12">
      <c r="A1546" s="1" t="s">
        <v>25</v>
      </c>
      <c r="B1546" s="1" t="str">
        <f t="shared" si="192"/>
        <v>30</v>
      </c>
      <c r="C1546" s="1">
        <f t="shared" si="193"/>
        <v>30</v>
      </c>
      <c r="D1546" s="1">
        <f t="shared" si="194"/>
        <v>0</v>
      </c>
      <c r="E1546" s="1">
        <f t="shared" si="199"/>
        <v>30</v>
      </c>
      <c r="I1546" s="2">
        <f t="shared" si="195"/>
        <v>313.583138173302</v>
      </c>
      <c r="J1546" s="2">
        <f t="shared" si="196"/>
        <v>13.5831381733021</v>
      </c>
      <c r="K1546" s="1">
        <f t="shared" si="197"/>
        <v>5</v>
      </c>
      <c r="L1546" s="3">
        <f t="shared" si="198"/>
        <v>0.00362268518518519</v>
      </c>
    </row>
    <row r="1547" spans="1:12">
      <c r="A1547" s="1" t="s">
        <v>25</v>
      </c>
      <c r="B1547" s="1" t="str">
        <f t="shared" si="192"/>
        <v>30</v>
      </c>
      <c r="C1547" s="1">
        <f t="shared" si="193"/>
        <v>30</v>
      </c>
      <c r="D1547" s="1">
        <f t="shared" si="194"/>
        <v>0</v>
      </c>
      <c r="E1547" s="1">
        <f t="shared" si="199"/>
        <v>30</v>
      </c>
      <c r="I1547" s="2">
        <f t="shared" si="195"/>
        <v>313.786104605777</v>
      </c>
      <c r="J1547" s="2">
        <f t="shared" si="196"/>
        <v>13.7861046057768</v>
      </c>
      <c r="K1547" s="1">
        <f t="shared" si="197"/>
        <v>5</v>
      </c>
      <c r="L1547" s="3">
        <f t="shared" si="198"/>
        <v>0.00362268518518519</v>
      </c>
    </row>
    <row r="1548" spans="1:12">
      <c r="A1548" s="1" t="s">
        <v>25</v>
      </c>
      <c r="B1548" s="1" t="str">
        <f t="shared" si="192"/>
        <v>30</v>
      </c>
      <c r="C1548" s="1">
        <f t="shared" si="193"/>
        <v>30</v>
      </c>
      <c r="D1548" s="1">
        <f t="shared" si="194"/>
        <v>0</v>
      </c>
      <c r="E1548" s="1">
        <f t="shared" si="199"/>
        <v>30</v>
      </c>
      <c r="I1548" s="2">
        <f t="shared" si="195"/>
        <v>313.989071038251</v>
      </c>
      <c r="J1548" s="2">
        <f t="shared" si="196"/>
        <v>13.9890710382514</v>
      </c>
      <c r="K1548" s="1">
        <f t="shared" si="197"/>
        <v>5</v>
      </c>
      <c r="L1548" s="3">
        <f t="shared" si="198"/>
        <v>0.00362268518518519</v>
      </c>
    </row>
    <row r="1549" spans="1:12">
      <c r="A1549" s="1" t="s">
        <v>25</v>
      </c>
      <c r="B1549" s="1" t="str">
        <f t="shared" si="192"/>
        <v>30</v>
      </c>
      <c r="C1549" s="1">
        <f t="shared" si="193"/>
        <v>30</v>
      </c>
      <c r="D1549" s="1">
        <f t="shared" si="194"/>
        <v>0</v>
      </c>
      <c r="E1549" s="1">
        <f t="shared" si="199"/>
        <v>30</v>
      </c>
      <c r="I1549" s="2">
        <f t="shared" si="195"/>
        <v>314.192037470726</v>
      </c>
      <c r="J1549" s="2">
        <f t="shared" si="196"/>
        <v>14.192037470726</v>
      </c>
      <c r="K1549" s="1">
        <f t="shared" si="197"/>
        <v>5</v>
      </c>
      <c r="L1549" s="3">
        <f t="shared" si="198"/>
        <v>0.00363425925925926</v>
      </c>
    </row>
    <row r="1550" spans="1:12">
      <c r="A1550" s="1" t="s">
        <v>19</v>
      </c>
      <c r="B1550" s="1" t="str">
        <f t="shared" si="192"/>
        <v>34</v>
      </c>
      <c r="C1550" s="1">
        <f t="shared" si="193"/>
        <v>34</v>
      </c>
      <c r="D1550" s="1">
        <f t="shared" si="194"/>
        <v>4</v>
      </c>
      <c r="E1550" s="1">
        <f t="shared" si="199"/>
        <v>34</v>
      </c>
      <c r="I1550" s="2">
        <f t="shared" si="195"/>
        <v>314.395003903201</v>
      </c>
      <c r="J1550" s="2">
        <f t="shared" si="196"/>
        <v>14.3950039032006</v>
      </c>
      <c r="K1550" s="1">
        <f t="shared" si="197"/>
        <v>5</v>
      </c>
      <c r="L1550" s="3">
        <f t="shared" si="198"/>
        <v>0.00363425925925926</v>
      </c>
    </row>
    <row r="1551" spans="1:12">
      <c r="A1551" s="1" t="s">
        <v>19</v>
      </c>
      <c r="B1551" s="1" t="str">
        <f t="shared" si="192"/>
        <v>34</v>
      </c>
      <c r="C1551" s="1">
        <f t="shared" si="193"/>
        <v>34</v>
      </c>
      <c r="D1551" s="1">
        <f t="shared" si="194"/>
        <v>0</v>
      </c>
      <c r="E1551" s="1">
        <f t="shared" si="199"/>
        <v>34</v>
      </c>
      <c r="I1551" s="2">
        <f t="shared" si="195"/>
        <v>314.597970335675</v>
      </c>
      <c r="J1551" s="2">
        <f t="shared" si="196"/>
        <v>14.5979703356753</v>
      </c>
      <c r="K1551" s="1">
        <f t="shared" si="197"/>
        <v>5</v>
      </c>
      <c r="L1551" s="3">
        <f t="shared" si="198"/>
        <v>0.00363425925925926</v>
      </c>
    </row>
    <row r="1552" spans="1:12">
      <c r="A1552" s="1" t="s">
        <v>19</v>
      </c>
      <c r="B1552" s="1" t="str">
        <f t="shared" si="192"/>
        <v>34</v>
      </c>
      <c r="C1552" s="1">
        <f t="shared" si="193"/>
        <v>34</v>
      </c>
      <c r="D1552" s="1">
        <f t="shared" si="194"/>
        <v>0</v>
      </c>
      <c r="E1552" s="1">
        <f t="shared" si="199"/>
        <v>34</v>
      </c>
      <c r="I1552" s="2">
        <f t="shared" si="195"/>
        <v>314.80093676815</v>
      </c>
      <c r="J1552" s="2">
        <f t="shared" si="196"/>
        <v>14.8009367681499</v>
      </c>
      <c r="K1552" s="1">
        <f t="shared" si="197"/>
        <v>5</v>
      </c>
      <c r="L1552" s="3">
        <f t="shared" si="198"/>
        <v>0.00363425925925926</v>
      </c>
    </row>
    <row r="1553" spans="1:12">
      <c r="A1553" s="1" t="s">
        <v>19</v>
      </c>
      <c r="B1553" s="1" t="str">
        <f t="shared" si="192"/>
        <v>34</v>
      </c>
      <c r="C1553" s="1">
        <f t="shared" si="193"/>
        <v>34</v>
      </c>
      <c r="D1553" s="1">
        <f t="shared" si="194"/>
        <v>0</v>
      </c>
      <c r="E1553" s="1">
        <f t="shared" si="199"/>
        <v>34</v>
      </c>
      <c r="I1553" s="2">
        <f t="shared" si="195"/>
        <v>315.003903200625</v>
      </c>
      <c r="J1553" s="2">
        <f t="shared" si="196"/>
        <v>15.0039032006245</v>
      </c>
      <c r="K1553" s="1">
        <f t="shared" si="197"/>
        <v>5</v>
      </c>
      <c r="L1553" s="3">
        <f t="shared" si="198"/>
        <v>0.00364583333333333</v>
      </c>
    </row>
    <row r="1554" spans="1:12">
      <c r="A1554" s="1" t="s">
        <v>19</v>
      </c>
      <c r="B1554" s="1" t="str">
        <f t="shared" si="192"/>
        <v>34</v>
      </c>
      <c r="C1554" s="1">
        <f t="shared" si="193"/>
        <v>34</v>
      </c>
      <c r="D1554" s="1">
        <f t="shared" si="194"/>
        <v>0</v>
      </c>
      <c r="E1554" s="1">
        <f t="shared" si="199"/>
        <v>34</v>
      </c>
      <c r="I1554" s="2">
        <f t="shared" si="195"/>
        <v>315.206869633099</v>
      </c>
      <c r="J1554" s="2">
        <f t="shared" si="196"/>
        <v>15.2068696330991</v>
      </c>
      <c r="K1554" s="1">
        <f t="shared" si="197"/>
        <v>5</v>
      </c>
      <c r="L1554" s="3">
        <f t="shared" si="198"/>
        <v>0.00364583333333333</v>
      </c>
    </row>
    <row r="1555" spans="1:12">
      <c r="A1555" s="1" t="s">
        <v>17</v>
      </c>
      <c r="B1555" s="1" t="str">
        <f t="shared" si="192"/>
        <v>36</v>
      </c>
      <c r="C1555" s="1">
        <f t="shared" si="193"/>
        <v>36</v>
      </c>
      <c r="D1555" s="1">
        <f t="shared" si="194"/>
        <v>2</v>
      </c>
      <c r="E1555" s="1">
        <f t="shared" si="199"/>
        <v>36</v>
      </c>
      <c r="I1555" s="2">
        <f t="shared" si="195"/>
        <v>315.409836065574</v>
      </c>
      <c r="J1555" s="2">
        <f t="shared" si="196"/>
        <v>15.4098360655738</v>
      </c>
      <c r="K1555" s="1">
        <f t="shared" si="197"/>
        <v>5</v>
      </c>
      <c r="L1555" s="3">
        <f t="shared" si="198"/>
        <v>0.00364583333333333</v>
      </c>
    </row>
    <row r="1556" spans="1:12">
      <c r="A1556" s="1" t="s">
        <v>17</v>
      </c>
      <c r="B1556" s="1" t="str">
        <f t="shared" si="192"/>
        <v>36</v>
      </c>
      <c r="C1556" s="1">
        <f t="shared" si="193"/>
        <v>36</v>
      </c>
      <c r="D1556" s="1">
        <f t="shared" si="194"/>
        <v>0</v>
      </c>
      <c r="E1556" s="1">
        <f t="shared" si="199"/>
        <v>36</v>
      </c>
      <c r="I1556" s="2">
        <f t="shared" si="195"/>
        <v>315.612802498048</v>
      </c>
      <c r="J1556" s="2">
        <f t="shared" si="196"/>
        <v>15.6128024980484</v>
      </c>
      <c r="K1556" s="1">
        <f t="shared" si="197"/>
        <v>5</v>
      </c>
      <c r="L1556" s="3">
        <f t="shared" si="198"/>
        <v>0.00364583333333333</v>
      </c>
    </row>
    <row r="1557" spans="1:12">
      <c r="A1557" s="1" t="s">
        <v>17</v>
      </c>
      <c r="B1557" s="1" t="str">
        <f t="shared" si="192"/>
        <v>36</v>
      </c>
      <c r="C1557" s="1">
        <f t="shared" si="193"/>
        <v>36</v>
      </c>
      <c r="D1557" s="1">
        <f t="shared" si="194"/>
        <v>0</v>
      </c>
      <c r="E1557" s="1">
        <f t="shared" si="199"/>
        <v>36</v>
      </c>
      <c r="I1557" s="2">
        <f t="shared" si="195"/>
        <v>315.815768930523</v>
      </c>
      <c r="J1557" s="2">
        <f t="shared" si="196"/>
        <v>15.815768930523</v>
      </c>
      <c r="K1557" s="1">
        <f t="shared" si="197"/>
        <v>5</v>
      </c>
      <c r="L1557" s="3">
        <f t="shared" si="198"/>
        <v>0.00364583333333333</v>
      </c>
    </row>
    <row r="1558" spans="1:12">
      <c r="A1558" s="1" t="s">
        <v>17</v>
      </c>
      <c r="B1558" s="1" t="str">
        <f t="shared" si="192"/>
        <v>36</v>
      </c>
      <c r="C1558" s="1">
        <f t="shared" si="193"/>
        <v>36</v>
      </c>
      <c r="D1558" s="1">
        <f t="shared" si="194"/>
        <v>0</v>
      </c>
      <c r="E1558" s="1">
        <f t="shared" si="199"/>
        <v>36</v>
      </c>
      <c r="I1558" s="2">
        <f t="shared" si="195"/>
        <v>316.018735362998</v>
      </c>
      <c r="J1558" s="2">
        <f t="shared" si="196"/>
        <v>16.0187353629977</v>
      </c>
      <c r="K1558" s="1">
        <f t="shared" si="197"/>
        <v>5</v>
      </c>
      <c r="L1558" s="3">
        <f t="shared" si="198"/>
        <v>0.00365740740740741</v>
      </c>
    </row>
    <row r="1559" spans="1:12">
      <c r="A1559" s="1" t="s">
        <v>17</v>
      </c>
      <c r="B1559" s="1" t="str">
        <f t="shared" si="192"/>
        <v>36</v>
      </c>
      <c r="C1559" s="1">
        <f t="shared" si="193"/>
        <v>36</v>
      </c>
      <c r="D1559" s="1">
        <f t="shared" si="194"/>
        <v>0</v>
      </c>
      <c r="E1559" s="1">
        <f t="shared" si="199"/>
        <v>36</v>
      </c>
      <c r="I1559" s="2">
        <f t="shared" si="195"/>
        <v>316.221701795472</v>
      </c>
      <c r="J1559" s="2">
        <f t="shared" si="196"/>
        <v>16.2217017954723</v>
      </c>
      <c r="K1559" s="1">
        <f t="shared" si="197"/>
        <v>5</v>
      </c>
      <c r="L1559" s="3">
        <f t="shared" si="198"/>
        <v>0.00365740740740741</v>
      </c>
    </row>
    <row r="1560" spans="1:12">
      <c r="A1560" s="1" t="s">
        <v>25</v>
      </c>
      <c r="B1560" s="1" t="str">
        <f t="shared" si="192"/>
        <v>30</v>
      </c>
      <c r="C1560" s="1">
        <f t="shared" si="193"/>
        <v>30</v>
      </c>
      <c r="D1560" s="1">
        <f t="shared" si="194"/>
        <v>-6</v>
      </c>
      <c r="E1560" s="1">
        <f t="shared" si="199"/>
        <v>35.25</v>
      </c>
      <c r="I1560" s="2">
        <f t="shared" si="195"/>
        <v>316.424668227947</v>
      </c>
      <c r="J1560" s="2">
        <f t="shared" si="196"/>
        <v>16.4246682279469</v>
      </c>
      <c r="K1560" s="1">
        <f t="shared" si="197"/>
        <v>5</v>
      </c>
      <c r="L1560" s="3">
        <f t="shared" si="198"/>
        <v>0.00365740740740741</v>
      </c>
    </row>
    <row r="1561" spans="1:12">
      <c r="A1561" s="1" t="s">
        <v>25</v>
      </c>
      <c r="B1561" s="1" t="str">
        <f t="shared" si="192"/>
        <v>30</v>
      </c>
      <c r="C1561" s="1">
        <f t="shared" si="193"/>
        <v>30</v>
      </c>
      <c r="D1561" s="1">
        <f t="shared" si="194"/>
        <v>-6</v>
      </c>
      <c r="E1561" s="1">
        <f t="shared" si="199"/>
        <v>35.40625</v>
      </c>
      <c r="I1561" s="2">
        <f t="shared" si="195"/>
        <v>316.627634660422</v>
      </c>
      <c r="J1561" s="2">
        <f t="shared" si="196"/>
        <v>16.6276346604216</v>
      </c>
      <c r="K1561" s="1">
        <f t="shared" si="197"/>
        <v>5</v>
      </c>
      <c r="L1561" s="3">
        <f t="shared" si="198"/>
        <v>0.00365740740740741</v>
      </c>
    </row>
    <row r="1562" spans="1:12">
      <c r="A1562" s="1" t="s">
        <v>25</v>
      </c>
      <c r="B1562" s="1" t="str">
        <f t="shared" si="192"/>
        <v>30</v>
      </c>
      <c r="C1562" s="1">
        <f t="shared" si="193"/>
        <v>30</v>
      </c>
      <c r="D1562" s="1">
        <f t="shared" si="194"/>
        <v>-6</v>
      </c>
      <c r="E1562" s="1">
        <f t="shared" si="199"/>
        <v>35.58203125</v>
      </c>
      <c r="I1562" s="2">
        <f t="shared" si="195"/>
        <v>316.830601092896</v>
      </c>
      <c r="J1562" s="2">
        <f t="shared" si="196"/>
        <v>16.8306010928962</v>
      </c>
      <c r="K1562" s="1">
        <f t="shared" si="197"/>
        <v>5</v>
      </c>
      <c r="L1562" s="3">
        <f t="shared" si="198"/>
        <v>0.00365740740740741</v>
      </c>
    </row>
    <row r="1563" spans="1:12">
      <c r="A1563" s="1" t="s">
        <v>25</v>
      </c>
      <c r="B1563" s="1" t="str">
        <f t="shared" si="192"/>
        <v>30</v>
      </c>
      <c r="C1563" s="1">
        <f t="shared" si="193"/>
        <v>30</v>
      </c>
      <c r="D1563" s="1">
        <f t="shared" si="194"/>
        <v>-6</v>
      </c>
      <c r="E1563" s="1">
        <f t="shared" si="199"/>
        <v>35.77978515625</v>
      </c>
      <c r="I1563" s="2">
        <f t="shared" si="195"/>
        <v>317.033567525371</v>
      </c>
      <c r="J1563" s="2">
        <f t="shared" si="196"/>
        <v>17.0335675253708</v>
      </c>
      <c r="K1563" s="1">
        <f t="shared" si="197"/>
        <v>5</v>
      </c>
      <c r="L1563" s="3">
        <f t="shared" si="198"/>
        <v>0.00366898148148148</v>
      </c>
    </row>
    <row r="1564" spans="1:12">
      <c r="A1564" s="1" t="s">
        <v>25</v>
      </c>
      <c r="B1564" s="1" t="str">
        <f t="shared" si="192"/>
        <v>30</v>
      </c>
      <c r="C1564" s="1">
        <f t="shared" si="193"/>
        <v>30</v>
      </c>
      <c r="D1564" s="1">
        <f t="shared" si="194"/>
        <v>-6</v>
      </c>
      <c r="E1564" s="1">
        <f t="shared" si="199"/>
        <v>35.7522583007813</v>
      </c>
      <c r="I1564" s="2">
        <f t="shared" si="195"/>
        <v>317.236533957845</v>
      </c>
      <c r="J1564" s="2">
        <f t="shared" si="196"/>
        <v>17.2365339578454</v>
      </c>
      <c r="K1564" s="1">
        <f t="shared" si="197"/>
        <v>5</v>
      </c>
      <c r="L1564" s="3">
        <f t="shared" si="198"/>
        <v>0.00366898148148148</v>
      </c>
    </row>
    <row r="1565" spans="1:12">
      <c r="A1565" s="1" t="s">
        <v>12</v>
      </c>
      <c r="B1565" s="1" t="str">
        <f t="shared" si="192"/>
        <v>33</v>
      </c>
      <c r="C1565" s="1">
        <f t="shared" si="193"/>
        <v>33</v>
      </c>
      <c r="D1565" s="1">
        <f t="shared" si="194"/>
        <v>-3</v>
      </c>
      <c r="E1565" s="1">
        <f t="shared" si="199"/>
        <v>33</v>
      </c>
      <c r="I1565" s="2">
        <f t="shared" si="195"/>
        <v>317.43950039032</v>
      </c>
      <c r="J1565" s="2">
        <f t="shared" si="196"/>
        <v>17.4395003903201</v>
      </c>
      <c r="K1565" s="1">
        <f t="shared" si="197"/>
        <v>5</v>
      </c>
      <c r="L1565" s="3">
        <f t="shared" si="198"/>
        <v>0.00366898148148148</v>
      </c>
    </row>
    <row r="1566" spans="1:12">
      <c r="A1566" s="1" t="s">
        <v>12</v>
      </c>
      <c r="B1566" s="1" t="str">
        <f t="shared" si="192"/>
        <v>33</v>
      </c>
      <c r="C1566" s="1">
        <f t="shared" si="193"/>
        <v>33</v>
      </c>
      <c r="D1566" s="1">
        <f t="shared" si="194"/>
        <v>0</v>
      </c>
      <c r="E1566" s="1">
        <f t="shared" si="199"/>
        <v>33</v>
      </c>
      <c r="I1566" s="2">
        <f t="shared" si="195"/>
        <v>317.642466822795</v>
      </c>
      <c r="J1566" s="2">
        <f t="shared" si="196"/>
        <v>17.6424668227947</v>
      </c>
      <c r="K1566" s="1">
        <f t="shared" si="197"/>
        <v>5</v>
      </c>
      <c r="L1566" s="3">
        <f t="shared" si="198"/>
        <v>0.00366898148148148</v>
      </c>
    </row>
    <row r="1567" spans="1:12">
      <c r="A1567" s="1" t="s">
        <v>12</v>
      </c>
      <c r="B1567" s="1" t="str">
        <f t="shared" si="192"/>
        <v>33</v>
      </c>
      <c r="C1567" s="1">
        <f t="shared" si="193"/>
        <v>33</v>
      </c>
      <c r="D1567" s="1">
        <f t="shared" si="194"/>
        <v>0</v>
      </c>
      <c r="E1567" s="1">
        <f t="shared" si="199"/>
        <v>33</v>
      </c>
      <c r="I1567" s="2">
        <f t="shared" si="195"/>
        <v>317.845433255269</v>
      </c>
      <c r="J1567" s="2">
        <f t="shared" si="196"/>
        <v>17.8454332552693</v>
      </c>
      <c r="K1567" s="1">
        <f t="shared" si="197"/>
        <v>5</v>
      </c>
      <c r="L1567" s="3">
        <f t="shared" si="198"/>
        <v>0.00366898148148148</v>
      </c>
    </row>
    <row r="1568" spans="1:12">
      <c r="A1568" s="1" t="s">
        <v>12</v>
      </c>
      <c r="B1568" s="1" t="str">
        <f t="shared" si="192"/>
        <v>33</v>
      </c>
      <c r="C1568" s="1">
        <f t="shared" si="193"/>
        <v>33</v>
      </c>
      <c r="D1568" s="1">
        <f t="shared" si="194"/>
        <v>0</v>
      </c>
      <c r="E1568" s="1">
        <f t="shared" si="199"/>
        <v>33</v>
      </c>
      <c r="I1568" s="2">
        <f t="shared" si="195"/>
        <v>318.048399687744</v>
      </c>
      <c r="J1568" s="2">
        <f t="shared" si="196"/>
        <v>18.0483996877439</v>
      </c>
      <c r="K1568" s="1">
        <f t="shared" si="197"/>
        <v>5</v>
      </c>
      <c r="L1568" s="3">
        <f t="shared" si="198"/>
        <v>0.00368055555555556</v>
      </c>
    </row>
    <row r="1569" spans="1:12">
      <c r="A1569" s="1" t="s">
        <v>12</v>
      </c>
      <c r="B1569" s="1" t="str">
        <f t="shared" si="192"/>
        <v>33</v>
      </c>
      <c r="C1569" s="1">
        <f t="shared" si="193"/>
        <v>33</v>
      </c>
      <c r="D1569" s="1">
        <f t="shared" si="194"/>
        <v>0</v>
      </c>
      <c r="E1569" s="1">
        <f t="shared" si="199"/>
        <v>33</v>
      </c>
      <c r="I1569" s="2">
        <f t="shared" si="195"/>
        <v>318.251366120219</v>
      </c>
      <c r="J1569" s="2">
        <f t="shared" si="196"/>
        <v>18.2513661202186</v>
      </c>
      <c r="K1569" s="1">
        <f t="shared" si="197"/>
        <v>5</v>
      </c>
      <c r="L1569" s="3">
        <f t="shared" si="198"/>
        <v>0.00368055555555556</v>
      </c>
    </row>
    <row r="1570" spans="1:12">
      <c r="A1570" s="1" t="s">
        <v>12</v>
      </c>
      <c r="B1570" s="1" t="str">
        <f t="shared" si="192"/>
        <v>33</v>
      </c>
      <c r="C1570" s="1">
        <f t="shared" si="193"/>
        <v>33</v>
      </c>
      <c r="D1570" s="1">
        <f t="shared" si="194"/>
        <v>0</v>
      </c>
      <c r="E1570" s="1">
        <f t="shared" si="199"/>
        <v>33</v>
      </c>
      <c r="I1570" s="2">
        <f t="shared" si="195"/>
        <v>318.454332552693</v>
      </c>
      <c r="J1570" s="2">
        <f t="shared" si="196"/>
        <v>18.4543325526932</v>
      </c>
      <c r="K1570" s="1">
        <f t="shared" si="197"/>
        <v>5</v>
      </c>
      <c r="L1570" s="3">
        <f t="shared" si="198"/>
        <v>0.00368055555555556</v>
      </c>
    </row>
    <row r="1571" spans="1:12">
      <c r="A1571" s="1" t="s">
        <v>19</v>
      </c>
      <c r="B1571" s="1" t="str">
        <f t="shared" si="192"/>
        <v>34</v>
      </c>
      <c r="C1571" s="1">
        <f t="shared" si="193"/>
        <v>34</v>
      </c>
      <c r="D1571" s="1">
        <f t="shared" si="194"/>
        <v>1</v>
      </c>
      <c r="E1571" s="1">
        <f t="shared" si="199"/>
        <v>34</v>
      </c>
      <c r="I1571" s="2">
        <f t="shared" si="195"/>
        <v>318.657298985168</v>
      </c>
      <c r="J1571" s="2">
        <f t="shared" si="196"/>
        <v>18.6572989851679</v>
      </c>
      <c r="K1571" s="1">
        <f t="shared" si="197"/>
        <v>5</v>
      </c>
      <c r="L1571" s="3">
        <f t="shared" si="198"/>
        <v>0.00368055555555556</v>
      </c>
    </row>
    <row r="1572" spans="1:12">
      <c r="A1572" s="1" t="s">
        <v>19</v>
      </c>
      <c r="B1572" s="1" t="str">
        <f t="shared" si="192"/>
        <v>34</v>
      </c>
      <c r="C1572" s="1">
        <f t="shared" si="193"/>
        <v>34</v>
      </c>
      <c r="D1572" s="1">
        <f t="shared" si="194"/>
        <v>0</v>
      </c>
      <c r="E1572" s="1">
        <f t="shared" si="199"/>
        <v>34</v>
      </c>
      <c r="I1572" s="2">
        <f t="shared" si="195"/>
        <v>318.860265417642</v>
      </c>
      <c r="J1572" s="2">
        <f t="shared" si="196"/>
        <v>18.8602654176425</v>
      </c>
      <c r="K1572" s="1">
        <f t="shared" si="197"/>
        <v>5</v>
      </c>
      <c r="L1572" s="3">
        <f t="shared" si="198"/>
        <v>0.00368055555555556</v>
      </c>
    </row>
    <row r="1573" spans="1:12">
      <c r="A1573" s="1" t="s">
        <v>19</v>
      </c>
      <c r="B1573" s="1" t="str">
        <f t="shared" si="192"/>
        <v>34</v>
      </c>
      <c r="C1573" s="1">
        <f t="shared" si="193"/>
        <v>34</v>
      </c>
      <c r="D1573" s="1">
        <f t="shared" si="194"/>
        <v>0</v>
      </c>
      <c r="E1573" s="1">
        <f t="shared" si="199"/>
        <v>34</v>
      </c>
      <c r="I1573" s="2">
        <f t="shared" si="195"/>
        <v>319.063231850117</v>
      </c>
      <c r="J1573" s="2">
        <f t="shared" si="196"/>
        <v>19.0632318501171</v>
      </c>
      <c r="K1573" s="1">
        <f t="shared" si="197"/>
        <v>5</v>
      </c>
      <c r="L1573" s="3">
        <f t="shared" si="198"/>
        <v>0.00369212962962963</v>
      </c>
    </row>
    <row r="1574" spans="1:12">
      <c r="A1574" s="1" t="s">
        <v>19</v>
      </c>
      <c r="B1574" s="1" t="str">
        <f t="shared" si="192"/>
        <v>34</v>
      </c>
      <c r="C1574" s="1">
        <f t="shared" si="193"/>
        <v>34</v>
      </c>
      <c r="D1574" s="1">
        <f t="shared" si="194"/>
        <v>0</v>
      </c>
      <c r="E1574" s="1">
        <f t="shared" si="199"/>
        <v>34</v>
      </c>
      <c r="I1574" s="2">
        <f t="shared" si="195"/>
        <v>319.266198282592</v>
      </c>
      <c r="J1574" s="2">
        <f t="shared" si="196"/>
        <v>19.2661982825917</v>
      </c>
      <c r="K1574" s="1">
        <f t="shared" si="197"/>
        <v>5</v>
      </c>
      <c r="L1574" s="3">
        <f t="shared" si="198"/>
        <v>0.00369212962962963</v>
      </c>
    </row>
    <row r="1575" spans="1:12">
      <c r="A1575" s="1" t="s">
        <v>19</v>
      </c>
      <c r="B1575" s="1" t="str">
        <f t="shared" si="192"/>
        <v>34</v>
      </c>
      <c r="C1575" s="1">
        <f t="shared" si="193"/>
        <v>34</v>
      </c>
      <c r="D1575" s="1">
        <f t="shared" si="194"/>
        <v>0</v>
      </c>
      <c r="E1575" s="1">
        <f t="shared" si="199"/>
        <v>34</v>
      </c>
      <c r="I1575" s="2">
        <f t="shared" si="195"/>
        <v>319.469164715066</v>
      </c>
      <c r="J1575" s="2">
        <f t="shared" si="196"/>
        <v>19.4691647150664</v>
      </c>
      <c r="K1575" s="1">
        <f t="shared" si="197"/>
        <v>5</v>
      </c>
      <c r="L1575" s="3">
        <f t="shared" si="198"/>
        <v>0.00369212962962963</v>
      </c>
    </row>
    <row r="1576" spans="1:12">
      <c r="A1576" s="1" t="s">
        <v>15</v>
      </c>
      <c r="B1576" s="1" t="str">
        <f t="shared" si="192"/>
        <v>31</v>
      </c>
      <c r="C1576" s="1">
        <f t="shared" si="193"/>
        <v>31</v>
      </c>
      <c r="D1576" s="1">
        <f t="shared" si="194"/>
        <v>-3</v>
      </c>
      <c r="E1576" s="1">
        <f t="shared" si="199"/>
        <v>31</v>
      </c>
      <c r="I1576" s="2">
        <f t="shared" si="195"/>
        <v>319.672131147541</v>
      </c>
      <c r="J1576" s="2">
        <f t="shared" si="196"/>
        <v>19.672131147541</v>
      </c>
      <c r="K1576" s="1">
        <f t="shared" si="197"/>
        <v>5</v>
      </c>
      <c r="L1576" s="3">
        <f t="shared" si="198"/>
        <v>0.00369212962962963</v>
      </c>
    </row>
    <row r="1577" spans="1:12">
      <c r="A1577" s="1" t="s">
        <v>15</v>
      </c>
      <c r="B1577" s="1" t="str">
        <f t="shared" si="192"/>
        <v>31</v>
      </c>
      <c r="C1577" s="1">
        <f t="shared" si="193"/>
        <v>31</v>
      </c>
      <c r="D1577" s="1">
        <f t="shared" si="194"/>
        <v>0</v>
      </c>
      <c r="E1577" s="1">
        <f t="shared" si="199"/>
        <v>31</v>
      </c>
      <c r="I1577" s="2">
        <f t="shared" si="195"/>
        <v>319.875097580016</v>
      </c>
      <c r="J1577" s="2">
        <f t="shared" si="196"/>
        <v>19.8750975800156</v>
      </c>
      <c r="K1577" s="1">
        <f t="shared" si="197"/>
        <v>5</v>
      </c>
      <c r="L1577" s="3">
        <f t="shared" si="198"/>
        <v>0.00369212962962963</v>
      </c>
    </row>
    <row r="1578" spans="1:12">
      <c r="A1578" s="1" t="s">
        <v>15</v>
      </c>
      <c r="B1578" s="1" t="str">
        <f t="shared" si="192"/>
        <v>31</v>
      </c>
      <c r="C1578" s="1">
        <f t="shared" si="193"/>
        <v>31</v>
      </c>
      <c r="D1578" s="1">
        <f t="shared" si="194"/>
        <v>0</v>
      </c>
      <c r="E1578" s="1">
        <f t="shared" si="199"/>
        <v>31</v>
      </c>
      <c r="I1578" s="2">
        <f t="shared" si="195"/>
        <v>320.07806401249</v>
      </c>
      <c r="J1578" s="2">
        <f t="shared" si="196"/>
        <v>20.0780640124902</v>
      </c>
      <c r="K1578" s="1">
        <f t="shared" si="197"/>
        <v>5</v>
      </c>
      <c r="L1578" s="3">
        <f t="shared" si="198"/>
        <v>0.0037037037037037</v>
      </c>
    </row>
    <row r="1579" spans="1:12">
      <c r="A1579" s="1" t="s">
        <v>15</v>
      </c>
      <c r="B1579" s="1" t="str">
        <f t="shared" si="192"/>
        <v>31</v>
      </c>
      <c r="C1579" s="1">
        <f t="shared" si="193"/>
        <v>31</v>
      </c>
      <c r="D1579" s="1">
        <f t="shared" si="194"/>
        <v>0</v>
      </c>
      <c r="E1579" s="1">
        <f t="shared" si="199"/>
        <v>31</v>
      </c>
      <c r="I1579" s="2">
        <f t="shared" si="195"/>
        <v>320.281030444965</v>
      </c>
      <c r="J1579" s="2">
        <f t="shared" si="196"/>
        <v>20.2810304449649</v>
      </c>
      <c r="K1579" s="1">
        <f t="shared" si="197"/>
        <v>5</v>
      </c>
      <c r="L1579" s="3">
        <f t="shared" si="198"/>
        <v>0.0037037037037037</v>
      </c>
    </row>
    <row r="1580" spans="1:12">
      <c r="A1580" s="1" t="s">
        <v>15</v>
      </c>
      <c r="B1580" s="1" t="str">
        <f t="shared" si="192"/>
        <v>31</v>
      </c>
      <c r="C1580" s="1">
        <f t="shared" si="193"/>
        <v>31</v>
      </c>
      <c r="D1580" s="1">
        <f t="shared" si="194"/>
        <v>0</v>
      </c>
      <c r="E1580" s="1">
        <f t="shared" si="199"/>
        <v>31</v>
      </c>
      <c r="I1580" s="2">
        <f t="shared" si="195"/>
        <v>320.483996877439</v>
      </c>
      <c r="J1580" s="2">
        <f t="shared" si="196"/>
        <v>20.4839968774395</v>
      </c>
      <c r="K1580" s="1">
        <f t="shared" si="197"/>
        <v>5</v>
      </c>
      <c r="L1580" s="3">
        <f t="shared" si="198"/>
        <v>0.0037037037037037</v>
      </c>
    </row>
    <row r="1581" spans="1:12">
      <c r="A1581" s="1" t="s">
        <v>15</v>
      </c>
      <c r="B1581" s="1" t="str">
        <f t="shared" si="192"/>
        <v>31</v>
      </c>
      <c r="C1581" s="1">
        <f t="shared" si="193"/>
        <v>31</v>
      </c>
      <c r="D1581" s="1">
        <f t="shared" si="194"/>
        <v>0</v>
      </c>
      <c r="E1581" s="1">
        <f t="shared" si="199"/>
        <v>31</v>
      </c>
      <c r="I1581" s="2">
        <f t="shared" si="195"/>
        <v>320.686963309914</v>
      </c>
      <c r="J1581" s="2">
        <f t="shared" si="196"/>
        <v>20.6869633099141</v>
      </c>
      <c r="K1581" s="1">
        <f t="shared" si="197"/>
        <v>5</v>
      </c>
      <c r="L1581" s="3">
        <f t="shared" si="198"/>
        <v>0.0037037037037037</v>
      </c>
    </row>
    <row r="1582" spans="1:12">
      <c r="A1582" s="1" t="s">
        <v>15</v>
      </c>
      <c r="B1582" s="1" t="str">
        <f t="shared" si="192"/>
        <v>31</v>
      </c>
      <c r="C1582" s="1">
        <f t="shared" si="193"/>
        <v>31</v>
      </c>
      <c r="D1582" s="1">
        <f t="shared" si="194"/>
        <v>0</v>
      </c>
      <c r="E1582" s="1">
        <f t="shared" si="199"/>
        <v>31</v>
      </c>
      <c r="I1582" s="2">
        <f t="shared" si="195"/>
        <v>320.889929742389</v>
      </c>
      <c r="J1582" s="2">
        <f t="shared" si="196"/>
        <v>20.8899297423887</v>
      </c>
      <c r="K1582" s="1">
        <f t="shared" si="197"/>
        <v>5</v>
      </c>
      <c r="L1582" s="3">
        <f t="shared" si="198"/>
        <v>0.0037037037037037</v>
      </c>
    </row>
    <row r="1583" spans="1:12">
      <c r="A1583" s="1" t="s">
        <v>15</v>
      </c>
      <c r="B1583" s="1" t="str">
        <f t="shared" si="192"/>
        <v>31</v>
      </c>
      <c r="C1583" s="1">
        <f t="shared" si="193"/>
        <v>31</v>
      </c>
      <c r="D1583" s="1">
        <f t="shared" si="194"/>
        <v>0</v>
      </c>
      <c r="E1583" s="1">
        <f t="shared" si="199"/>
        <v>31</v>
      </c>
      <c r="I1583" s="2">
        <f t="shared" si="195"/>
        <v>321.092896174863</v>
      </c>
      <c r="J1583" s="2">
        <f t="shared" si="196"/>
        <v>21.0928961748634</v>
      </c>
      <c r="K1583" s="1">
        <f t="shared" si="197"/>
        <v>5</v>
      </c>
      <c r="L1583" s="3">
        <f t="shared" si="198"/>
        <v>0.00371527777777778</v>
      </c>
    </row>
    <row r="1584" spans="1:12">
      <c r="A1584" s="1" t="s">
        <v>15</v>
      </c>
      <c r="B1584" s="1" t="str">
        <f t="shared" si="192"/>
        <v>31</v>
      </c>
      <c r="C1584" s="1">
        <f t="shared" si="193"/>
        <v>31</v>
      </c>
      <c r="D1584" s="1">
        <f t="shared" si="194"/>
        <v>0</v>
      </c>
      <c r="E1584" s="1">
        <f t="shared" si="199"/>
        <v>31</v>
      </c>
      <c r="I1584" s="2">
        <f t="shared" si="195"/>
        <v>321.295862607338</v>
      </c>
      <c r="J1584" s="2">
        <f t="shared" si="196"/>
        <v>21.295862607338</v>
      </c>
      <c r="K1584" s="1">
        <f t="shared" si="197"/>
        <v>5</v>
      </c>
      <c r="L1584" s="3">
        <f t="shared" si="198"/>
        <v>0.00371527777777778</v>
      </c>
    </row>
    <row r="1585" spans="1:12">
      <c r="A1585" s="1" t="s">
        <v>15</v>
      </c>
      <c r="B1585" s="1" t="str">
        <f t="shared" si="192"/>
        <v>31</v>
      </c>
      <c r="C1585" s="1">
        <f t="shared" si="193"/>
        <v>31</v>
      </c>
      <c r="D1585" s="1">
        <f t="shared" si="194"/>
        <v>0</v>
      </c>
      <c r="E1585" s="1">
        <f t="shared" si="199"/>
        <v>31</v>
      </c>
      <c r="I1585" s="2">
        <f t="shared" si="195"/>
        <v>321.498829039813</v>
      </c>
      <c r="J1585" s="2">
        <f t="shared" si="196"/>
        <v>21.4988290398127</v>
      </c>
      <c r="K1585" s="1">
        <f t="shared" si="197"/>
        <v>5</v>
      </c>
      <c r="L1585" s="3">
        <f t="shared" si="198"/>
        <v>0.00371527777777778</v>
      </c>
    </row>
    <row r="1586" spans="1:12">
      <c r="A1586" s="1" t="s">
        <v>12</v>
      </c>
      <c r="B1586" s="1" t="str">
        <f t="shared" si="192"/>
        <v>33</v>
      </c>
      <c r="C1586" s="1">
        <f t="shared" si="193"/>
        <v>33</v>
      </c>
      <c r="D1586" s="1">
        <f t="shared" si="194"/>
        <v>2</v>
      </c>
      <c r="E1586" s="1">
        <f t="shared" si="199"/>
        <v>33</v>
      </c>
      <c r="I1586" s="2">
        <f t="shared" si="195"/>
        <v>321.701795472287</v>
      </c>
      <c r="J1586" s="2">
        <f t="shared" si="196"/>
        <v>21.7017954722873</v>
      </c>
      <c r="K1586" s="1">
        <f t="shared" si="197"/>
        <v>5</v>
      </c>
      <c r="L1586" s="3">
        <f t="shared" si="198"/>
        <v>0.00371527777777778</v>
      </c>
    </row>
    <row r="1587" spans="1:12">
      <c r="A1587" s="1" t="s">
        <v>12</v>
      </c>
      <c r="B1587" s="1" t="str">
        <f t="shared" si="192"/>
        <v>33</v>
      </c>
      <c r="C1587" s="1">
        <f t="shared" si="193"/>
        <v>33</v>
      </c>
      <c r="D1587" s="1">
        <f t="shared" si="194"/>
        <v>0</v>
      </c>
      <c r="E1587" s="1">
        <f t="shared" si="199"/>
        <v>33</v>
      </c>
      <c r="I1587" s="2">
        <f t="shared" si="195"/>
        <v>321.904761904762</v>
      </c>
      <c r="J1587" s="2">
        <f t="shared" si="196"/>
        <v>21.9047619047619</v>
      </c>
      <c r="K1587" s="1">
        <f t="shared" si="197"/>
        <v>5</v>
      </c>
      <c r="L1587" s="3">
        <f t="shared" si="198"/>
        <v>0.00371527777777778</v>
      </c>
    </row>
    <row r="1588" spans="1:12">
      <c r="A1588" s="1" t="s">
        <v>12</v>
      </c>
      <c r="B1588" s="1" t="str">
        <f t="shared" si="192"/>
        <v>33</v>
      </c>
      <c r="C1588" s="1">
        <f t="shared" si="193"/>
        <v>33</v>
      </c>
      <c r="D1588" s="1">
        <f t="shared" si="194"/>
        <v>0</v>
      </c>
      <c r="E1588" s="1">
        <f t="shared" si="199"/>
        <v>33</v>
      </c>
      <c r="I1588" s="2">
        <f t="shared" si="195"/>
        <v>322.107728337237</v>
      </c>
      <c r="J1588" s="2">
        <f t="shared" si="196"/>
        <v>22.1077283372366</v>
      </c>
      <c r="K1588" s="1">
        <f t="shared" si="197"/>
        <v>5</v>
      </c>
      <c r="L1588" s="3">
        <f t="shared" si="198"/>
        <v>0.00372685185185185</v>
      </c>
    </row>
    <row r="1589" spans="1:12">
      <c r="A1589" s="1" t="s">
        <v>12</v>
      </c>
      <c r="B1589" s="1" t="str">
        <f t="shared" si="192"/>
        <v>33</v>
      </c>
      <c r="C1589" s="1">
        <f t="shared" si="193"/>
        <v>33</v>
      </c>
      <c r="D1589" s="1">
        <f t="shared" si="194"/>
        <v>0</v>
      </c>
      <c r="E1589" s="1">
        <f t="shared" si="199"/>
        <v>33</v>
      </c>
      <c r="I1589" s="2">
        <f t="shared" si="195"/>
        <v>322.310694769711</v>
      </c>
      <c r="J1589" s="2">
        <f t="shared" si="196"/>
        <v>22.3106947697112</v>
      </c>
      <c r="K1589" s="1">
        <f t="shared" si="197"/>
        <v>5</v>
      </c>
      <c r="L1589" s="3">
        <f t="shared" si="198"/>
        <v>0.00372685185185185</v>
      </c>
    </row>
    <row r="1590" spans="1:12">
      <c r="A1590" s="1" t="s">
        <v>12</v>
      </c>
      <c r="B1590" s="1" t="str">
        <f t="shared" si="192"/>
        <v>33</v>
      </c>
      <c r="C1590" s="1">
        <f t="shared" si="193"/>
        <v>33</v>
      </c>
      <c r="D1590" s="1">
        <f t="shared" si="194"/>
        <v>0</v>
      </c>
      <c r="E1590" s="1">
        <f t="shared" si="199"/>
        <v>33</v>
      </c>
      <c r="I1590" s="2">
        <f t="shared" si="195"/>
        <v>322.513661202186</v>
      </c>
      <c r="J1590" s="2">
        <f t="shared" si="196"/>
        <v>22.5136612021858</v>
      </c>
      <c r="K1590" s="1">
        <f t="shared" si="197"/>
        <v>5</v>
      </c>
      <c r="L1590" s="3">
        <f t="shared" si="198"/>
        <v>0.00372685185185185</v>
      </c>
    </row>
    <row r="1591" spans="1:12">
      <c r="A1591" s="1" t="s">
        <v>19</v>
      </c>
      <c r="B1591" s="1" t="str">
        <f t="shared" si="192"/>
        <v>34</v>
      </c>
      <c r="C1591" s="1">
        <f t="shared" si="193"/>
        <v>34</v>
      </c>
      <c r="D1591" s="1">
        <f t="shared" si="194"/>
        <v>1</v>
      </c>
      <c r="E1591" s="1">
        <f t="shared" si="199"/>
        <v>34</v>
      </c>
      <c r="I1591" s="2">
        <f t="shared" si="195"/>
        <v>322.71662763466</v>
      </c>
      <c r="J1591" s="2">
        <f t="shared" si="196"/>
        <v>22.7166276346604</v>
      </c>
      <c r="K1591" s="1">
        <f t="shared" si="197"/>
        <v>5</v>
      </c>
      <c r="L1591" s="3">
        <f t="shared" si="198"/>
        <v>0.00372685185185185</v>
      </c>
    </row>
    <row r="1592" spans="1:12">
      <c r="A1592" s="1" t="s">
        <v>19</v>
      </c>
      <c r="B1592" s="1" t="str">
        <f t="shared" si="192"/>
        <v>34</v>
      </c>
      <c r="C1592" s="1">
        <f t="shared" si="193"/>
        <v>34</v>
      </c>
      <c r="D1592" s="1">
        <f t="shared" si="194"/>
        <v>0</v>
      </c>
      <c r="E1592" s="1">
        <f t="shared" si="199"/>
        <v>34</v>
      </c>
      <c r="I1592" s="2">
        <f t="shared" si="195"/>
        <v>322.919594067135</v>
      </c>
      <c r="J1592" s="2">
        <f t="shared" si="196"/>
        <v>22.9195940671351</v>
      </c>
      <c r="K1592" s="1">
        <f t="shared" si="197"/>
        <v>5</v>
      </c>
      <c r="L1592" s="3">
        <f t="shared" si="198"/>
        <v>0.00372685185185185</v>
      </c>
    </row>
    <row r="1593" spans="1:12">
      <c r="A1593" s="1" t="s">
        <v>19</v>
      </c>
      <c r="B1593" s="1" t="str">
        <f t="shared" si="192"/>
        <v>34</v>
      </c>
      <c r="C1593" s="1">
        <f t="shared" si="193"/>
        <v>34</v>
      </c>
      <c r="D1593" s="1">
        <f t="shared" si="194"/>
        <v>0</v>
      </c>
      <c r="E1593" s="1">
        <f t="shared" si="199"/>
        <v>34</v>
      </c>
      <c r="I1593" s="2">
        <f t="shared" si="195"/>
        <v>323.12256049961</v>
      </c>
      <c r="J1593" s="2">
        <f t="shared" si="196"/>
        <v>23.1225604996097</v>
      </c>
      <c r="K1593" s="1">
        <f t="shared" si="197"/>
        <v>5</v>
      </c>
      <c r="L1593" s="3">
        <f t="shared" si="198"/>
        <v>0.00373842592592593</v>
      </c>
    </row>
    <row r="1594" spans="1:12">
      <c r="A1594" s="1" t="s">
        <v>19</v>
      </c>
      <c r="B1594" s="1" t="str">
        <f t="shared" si="192"/>
        <v>34</v>
      </c>
      <c r="C1594" s="1">
        <f t="shared" si="193"/>
        <v>34</v>
      </c>
      <c r="D1594" s="1">
        <f t="shared" si="194"/>
        <v>0</v>
      </c>
      <c r="E1594" s="1">
        <f t="shared" si="199"/>
        <v>34</v>
      </c>
      <c r="I1594" s="2">
        <f t="shared" si="195"/>
        <v>323.325526932084</v>
      </c>
      <c r="J1594" s="2">
        <f t="shared" si="196"/>
        <v>23.3255269320843</v>
      </c>
      <c r="K1594" s="1">
        <f t="shared" si="197"/>
        <v>5</v>
      </c>
      <c r="L1594" s="3">
        <f t="shared" si="198"/>
        <v>0.00373842592592593</v>
      </c>
    </row>
    <row r="1595" spans="1:12">
      <c r="A1595" s="1" t="s">
        <v>19</v>
      </c>
      <c r="B1595" s="1" t="str">
        <f t="shared" si="192"/>
        <v>34</v>
      </c>
      <c r="C1595" s="1">
        <f t="shared" si="193"/>
        <v>34</v>
      </c>
      <c r="D1595" s="1">
        <f t="shared" si="194"/>
        <v>0</v>
      </c>
      <c r="E1595" s="1">
        <f t="shared" si="199"/>
        <v>34</v>
      </c>
      <c r="I1595" s="2">
        <f t="shared" si="195"/>
        <v>323.528493364559</v>
      </c>
      <c r="J1595" s="2">
        <f t="shared" si="196"/>
        <v>23.5284933645589</v>
      </c>
      <c r="K1595" s="1">
        <f t="shared" si="197"/>
        <v>5</v>
      </c>
      <c r="L1595" s="3">
        <f t="shared" si="198"/>
        <v>0.00373842592592593</v>
      </c>
    </row>
    <row r="1596" spans="1:12">
      <c r="A1596" s="1" t="s">
        <v>35</v>
      </c>
      <c r="B1596" s="1" t="str">
        <f t="shared" si="192"/>
        <v>29</v>
      </c>
      <c r="C1596" s="1">
        <f t="shared" si="193"/>
        <v>29</v>
      </c>
      <c r="D1596" s="1">
        <f t="shared" si="194"/>
        <v>-5</v>
      </c>
      <c r="E1596" s="1">
        <f t="shared" si="199"/>
        <v>29</v>
      </c>
      <c r="I1596" s="2">
        <f t="shared" si="195"/>
        <v>323.731459797034</v>
      </c>
      <c r="J1596" s="2">
        <f t="shared" si="196"/>
        <v>23.7314597970336</v>
      </c>
      <c r="K1596" s="1">
        <f t="shared" si="197"/>
        <v>5</v>
      </c>
      <c r="L1596" s="3">
        <f t="shared" si="198"/>
        <v>0.00373842592592593</v>
      </c>
    </row>
    <row r="1597" spans="1:12">
      <c r="A1597" s="1" t="s">
        <v>35</v>
      </c>
      <c r="B1597" s="1" t="str">
        <f t="shared" si="192"/>
        <v>29</v>
      </c>
      <c r="C1597" s="1">
        <f t="shared" si="193"/>
        <v>29</v>
      </c>
      <c r="D1597" s="1">
        <f t="shared" si="194"/>
        <v>0</v>
      </c>
      <c r="E1597" s="1">
        <f t="shared" si="199"/>
        <v>29</v>
      </c>
      <c r="I1597" s="2">
        <f t="shared" si="195"/>
        <v>323.934426229508</v>
      </c>
      <c r="J1597" s="2">
        <f t="shared" si="196"/>
        <v>23.9344262295082</v>
      </c>
      <c r="K1597" s="1">
        <f t="shared" si="197"/>
        <v>5</v>
      </c>
      <c r="L1597" s="3">
        <f t="shared" si="198"/>
        <v>0.00373842592592593</v>
      </c>
    </row>
    <row r="1598" spans="1:12">
      <c r="A1598" s="1" t="s">
        <v>35</v>
      </c>
      <c r="B1598" s="1" t="str">
        <f t="shared" si="192"/>
        <v>29</v>
      </c>
      <c r="C1598" s="1">
        <f t="shared" si="193"/>
        <v>29</v>
      </c>
      <c r="D1598" s="1">
        <f t="shared" si="194"/>
        <v>0</v>
      </c>
      <c r="E1598" s="1">
        <f t="shared" si="199"/>
        <v>29</v>
      </c>
      <c r="I1598" s="2">
        <f t="shared" si="195"/>
        <v>324.137392661983</v>
      </c>
      <c r="J1598" s="2">
        <f t="shared" si="196"/>
        <v>24.1373926619829</v>
      </c>
      <c r="K1598" s="1">
        <f t="shared" si="197"/>
        <v>5</v>
      </c>
      <c r="L1598" s="3">
        <f t="shared" si="198"/>
        <v>0.00375</v>
      </c>
    </row>
    <row r="1599" spans="1:12">
      <c r="A1599" s="1">
        <v>29</v>
      </c>
      <c r="B1599" s="1" t="str">
        <f t="shared" si="192"/>
        <v>29</v>
      </c>
      <c r="C1599" s="1">
        <f t="shared" si="193"/>
        <v>29</v>
      </c>
      <c r="D1599" s="1">
        <f t="shared" si="194"/>
        <v>0</v>
      </c>
      <c r="E1599" s="1">
        <f t="shared" si="199"/>
        <v>29</v>
      </c>
      <c r="I1599" s="2">
        <f t="shared" si="195"/>
        <v>324.340359094457</v>
      </c>
      <c r="J1599" s="2">
        <f t="shared" si="196"/>
        <v>24.3403590944575</v>
      </c>
      <c r="K1599" s="1">
        <f t="shared" si="197"/>
        <v>5</v>
      </c>
      <c r="L1599" s="3">
        <f t="shared" si="198"/>
        <v>0.00375</v>
      </c>
    </row>
    <row r="1600" spans="1:12">
      <c r="A1600" s="1">
        <v>29</v>
      </c>
      <c r="B1600" s="1" t="str">
        <f t="shared" si="192"/>
        <v>29</v>
      </c>
      <c r="C1600" s="1">
        <f t="shared" si="193"/>
        <v>29</v>
      </c>
      <c r="D1600" s="1">
        <f t="shared" si="194"/>
        <v>0</v>
      </c>
      <c r="E1600" s="1">
        <f t="shared" si="199"/>
        <v>29</v>
      </c>
      <c r="I1600" s="2">
        <f t="shared" si="195"/>
        <v>324.543325526932</v>
      </c>
      <c r="J1600" s="2">
        <f t="shared" si="196"/>
        <v>24.5433255269321</v>
      </c>
      <c r="K1600" s="1">
        <f t="shared" si="197"/>
        <v>5</v>
      </c>
      <c r="L1600" s="3">
        <f t="shared" si="198"/>
        <v>0.00375</v>
      </c>
    </row>
    <row r="1601" spans="1:12">
      <c r="A1601" s="1">
        <v>29</v>
      </c>
      <c r="B1601" s="1" t="str">
        <f t="shared" si="192"/>
        <v>29</v>
      </c>
      <c r="C1601" s="1">
        <f t="shared" si="193"/>
        <v>29</v>
      </c>
      <c r="D1601" s="1">
        <f t="shared" si="194"/>
        <v>0</v>
      </c>
      <c r="E1601" s="1">
        <f t="shared" si="199"/>
        <v>29</v>
      </c>
      <c r="I1601" s="2">
        <f t="shared" si="195"/>
        <v>324.746291959407</v>
      </c>
      <c r="J1601" s="2">
        <f t="shared" si="196"/>
        <v>24.7462919594067</v>
      </c>
      <c r="K1601" s="1">
        <f t="shared" si="197"/>
        <v>5</v>
      </c>
      <c r="L1601" s="3">
        <f t="shared" si="198"/>
        <v>0.00375</v>
      </c>
    </row>
    <row r="1602" spans="1:12">
      <c r="A1602" s="1" t="s">
        <v>12</v>
      </c>
      <c r="B1602" s="1" t="str">
        <f t="shared" ref="B1602:B1665" si="200">SUBSTITUTE(SUBSTITUTE(A1602,"m",""),"s","")</f>
        <v>33</v>
      </c>
      <c r="C1602" s="1">
        <f t="shared" ref="C1602:C1665" si="201">IF(LEN(B1602)&lt;=0,C1601,VALUE(B1602))</f>
        <v>33</v>
      </c>
      <c r="D1602" s="1">
        <f t="shared" si="194"/>
        <v>4</v>
      </c>
      <c r="E1602" s="1">
        <f t="shared" si="199"/>
        <v>33</v>
      </c>
      <c r="I1602" s="2">
        <f t="shared" si="195"/>
        <v>324.949258391881</v>
      </c>
      <c r="J1602" s="2">
        <f t="shared" si="196"/>
        <v>24.9492583918814</v>
      </c>
      <c r="K1602" s="1">
        <f t="shared" si="197"/>
        <v>5</v>
      </c>
      <c r="L1602" s="3">
        <f t="shared" si="198"/>
        <v>0.00375</v>
      </c>
    </row>
    <row r="1603" spans="1:12">
      <c r="A1603" s="1" t="s">
        <v>12</v>
      </c>
      <c r="B1603" s="1" t="str">
        <f t="shared" si="200"/>
        <v>33</v>
      </c>
      <c r="C1603" s="1">
        <f t="shared" si="201"/>
        <v>33</v>
      </c>
      <c r="D1603" s="1">
        <f t="shared" ref="D1603:D1666" si="202">IF(ABS(D1602)&gt;5,C1603-C1602+D1602,C1603-C1602)</f>
        <v>0</v>
      </c>
      <c r="E1603" s="1">
        <f t="shared" si="199"/>
        <v>33</v>
      </c>
      <c r="I1603" s="2">
        <f t="shared" ref="I1603:I1666" si="203">(ROW()-1)*$H$2</f>
        <v>325.152224824356</v>
      </c>
      <c r="J1603" s="2">
        <f t="shared" ref="J1603:J1666" si="204">MOD(I1603,60)</f>
        <v>25.152224824356</v>
      </c>
      <c r="K1603" s="1">
        <f t="shared" ref="K1603:K1666" si="205">ROUNDDOWN(I1603/60,0)</f>
        <v>5</v>
      </c>
      <c r="L1603" s="3">
        <f t="shared" ref="L1603:L1666" si="206">TIME(0,K1603,J1603)</f>
        <v>0.00376157407407407</v>
      </c>
    </row>
    <row r="1604" spans="1:12">
      <c r="A1604" s="1" t="s">
        <v>12</v>
      </c>
      <c r="B1604" s="1" t="str">
        <f t="shared" si="200"/>
        <v>33</v>
      </c>
      <c r="C1604" s="1">
        <f t="shared" si="201"/>
        <v>33</v>
      </c>
      <c r="D1604" s="1">
        <f t="shared" si="202"/>
        <v>0</v>
      </c>
      <c r="E1604" s="1">
        <f t="shared" si="199"/>
        <v>33</v>
      </c>
      <c r="I1604" s="2">
        <f t="shared" si="203"/>
        <v>325.355191256831</v>
      </c>
      <c r="J1604" s="2">
        <f t="shared" si="204"/>
        <v>25.3551912568306</v>
      </c>
      <c r="K1604" s="1">
        <f t="shared" si="205"/>
        <v>5</v>
      </c>
      <c r="L1604" s="3">
        <f t="shared" si="206"/>
        <v>0.00376157407407407</v>
      </c>
    </row>
    <row r="1605" spans="1:12">
      <c r="A1605" s="1" t="s">
        <v>12</v>
      </c>
      <c r="B1605" s="1" t="str">
        <f t="shared" si="200"/>
        <v>33</v>
      </c>
      <c r="C1605" s="1">
        <f t="shared" si="201"/>
        <v>33</v>
      </c>
      <c r="D1605" s="1">
        <f t="shared" si="202"/>
        <v>0</v>
      </c>
      <c r="E1605" s="1">
        <f t="shared" si="199"/>
        <v>33</v>
      </c>
      <c r="I1605" s="2">
        <f t="shared" si="203"/>
        <v>325.558157689305</v>
      </c>
      <c r="J1605" s="2">
        <f t="shared" si="204"/>
        <v>25.5581576893052</v>
      </c>
      <c r="K1605" s="1">
        <f t="shared" si="205"/>
        <v>5</v>
      </c>
      <c r="L1605" s="3">
        <f t="shared" si="206"/>
        <v>0.00376157407407407</v>
      </c>
    </row>
    <row r="1606" spans="1:12">
      <c r="A1606" s="1" t="s">
        <v>12</v>
      </c>
      <c r="B1606" s="1" t="str">
        <f t="shared" si="200"/>
        <v>33</v>
      </c>
      <c r="C1606" s="1">
        <f t="shared" si="201"/>
        <v>33</v>
      </c>
      <c r="D1606" s="1">
        <f t="shared" si="202"/>
        <v>0</v>
      </c>
      <c r="E1606" s="1">
        <f t="shared" si="199"/>
        <v>33</v>
      </c>
      <c r="I1606" s="2">
        <f t="shared" si="203"/>
        <v>325.76112412178</v>
      </c>
      <c r="J1606" s="2">
        <f t="shared" si="204"/>
        <v>25.7611241217799</v>
      </c>
      <c r="K1606" s="1">
        <f t="shared" si="205"/>
        <v>5</v>
      </c>
      <c r="L1606" s="3">
        <f t="shared" si="206"/>
        <v>0.00376157407407407</v>
      </c>
    </row>
    <row r="1607" spans="1:12">
      <c r="A1607" s="1" t="s">
        <v>22</v>
      </c>
      <c r="B1607" s="1" t="str">
        <f t="shared" si="200"/>
        <v>38</v>
      </c>
      <c r="C1607" s="1">
        <f t="shared" si="201"/>
        <v>38</v>
      </c>
      <c r="D1607" s="1">
        <f t="shared" si="202"/>
        <v>5</v>
      </c>
      <c r="E1607" s="1">
        <f t="shared" si="199"/>
        <v>38</v>
      </c>
      <c r="I1607" s="2">
        <f t="shared" si="203"/>
        <v>325.964090554254</v>
      </c>
      <c r="J1607" s="2">
        <f t="shared" si="204"/>
        <v>25.9640905542545</v>
      </c>
      <c r="K1607" s="1">
        <f t="shared" si="205"/>
        <v>5</v>
      </c>
      <c r="L1607" s="3">
        <f t="shared" si="206"/>
        <v>0.00376157407407407</v>
      </c>
    </row>
    <row r="1608" spans="1:12">
      <c r="A1608" s="1" t="s">
        <v>22</v>
      </c>
      <c r="B1608" s="1" t="str">
        <f t="shared" si="200"/>
        <v>38</v>
      </c>
      <c r="C1608" s="1">
        <f t="shared" si="201"/>
        <v>38</v>
      </c>
      <c r="D1608" s="1">
        <f t="shared" si="202"/>
        <v>0</v>
      </c>
      <c r="E1608" s="1">
        <f t="shared" si="199"/>
        <v>38</v>
      </c>
      <c r="I1608" s="2">
        <f t="shared" si="203"/>
        <v>326.167056986729</v>
      </c>
      <c r="J1608" s="2">
        <f t="shared" si="204"/>
        <v>26.1670569867291</v>
      </c>
      <c r="K1608" s="1">
        <f t="shared" si="205"/>
        <v>5</v>
      </c>
      <c r="L1608" s="3">
        <f t="shared" si="206"/>
        <v>0.00377314814814815</v>
      </c>
    </row>
    <row r="1609" spans="1:12">
      <c r="A1609" s="1" t="s">
        <v>22</v>
      </c>
      <c r="B1609" s="1" t="str">
        <f t="shared" si="200"/>
        <v>38</v>
      </c>
      <c r="C1609" s="1">
        <f t="shared" si="201"/>
        <v>38</v>
      </c>
      <c r="D1609" s="1">
        <f t="shared" si="202"/>
        <v>0</v>
      </c>
      <c r="E1609" s="1">
        <f t="shared" ref="E1609:E1672" si="207">IF(ABS(D1609)&gt;5,AVERAGE(E1601,E1602,E1603,E1604,E1605,E1606,E1607,E1608),C1609)</f>
        <v>38</v>
      </c>
      <c r="I1609" s="2">
        <f t="shared" si="203"/>
        <v>326.370023419204</v>
      </c>
      <c r="J1609" s="2">
        <f t="shared" si="204"/>
        <v>26.3700234192037</v>
      </c>
      <c r="K1609" s="1">
        <f t="shared" si="205"/>
        <v>5</v>
      </c>
      <c r="L1609" s="3">
        <f t="shared" si="206"/>
        <v>0.00377314814814815</v>
      </c>
    </row>
    <row r="1610" spans="1:12">
      <c r="A1610" s="1" t="s">
        <v>22</v>
      </c>
      <c r="B1610" s="1" t="str">
        <f t="shared" si="200"/>
        <v>38</v>
      </c>
      <c r="C1610" s="1">
        <f t="shared" si="201"/>
        <v>38</v>
      </c>
      <c r="D1610" s="1">
        <f t="shared" si="202"/>
        <v>0</v>
      </c>
      <c r="E1610" s="1">
        <f t="shared" si="207"/>
        <v>38</v>
      </c>
      <c r="I1610" s="2">
        <f t="shared" si="203"/>
        <v>326.572989851678</v>
      </c>
      <c r="J1610" s="2">
        <f t="shared" si="204"/>
        <v>26.5729898516784</v>
      </c>
      <c r="K1610" s="1">
        <f t="shared" si="205"/>
        <v>5</v>
      </c>
      <c r="L1610" s="3">
        <f t="shared" si="206"/>
        <v>0.00377314814814815</v>
      </c>
    </row>
    <row r="1611" spans="1:12">
      <c r="A1611" s="1" t="s">
        <v>22</v>
      </c>
      <c r="B1611" s="1" t="str">
        <f t="shared" si="200"/>
        <v>38</v>
      </c>
      <c r="C1611" s="1">
        <f t="shared" si="201"/>
        <v>38</v>
      </c>
      <c r="D1611" s="1">
        <f t="shared" si="202"/>
        <v>0</v>
      </c>
      <c r="E1611" s="1">
        <f t="shared" si="207"/>
        <v>38</v>
      </c>
      <c r="I1611" s="2">
        <f t="shared" si="203"/>
        <v>326.775956284153</v>
      </c>
      <c r="J1611" s="2">
        <f t="shared" si="204"/>
        <v>26.775956284153</v>
      </c>
      <c r="K1611" s="1">
        <f t="shared" si="205"/>
        <v>5</v>
      </c>
      <c r="L1611" s="3">
        <f t="shared" si="206"/>
        <v>0.00377314814814815</v>
      </c>
    </row>
    <row r="1612" spans="1:12">
      <c r="A1612" s="1" t="s">
        <v>16</v>
      </c>
      <c r="B1612" s="1" t="str">
        <f t="shared" si="200"/>
        <v>32</v>
      </c>
      <c r="C1612" s="1">
        <f t="shared" si="201"/>
        <v>32</v>
      </c>
      <c r="D1612" s="1">
        <f t="shared" si="202"/>
        <v>-6</v>
      </c>
      <c r="E1612" s="1">
        <f t="shared" si="207"/>
        <v>36.125</v>
      </c>
      <c r="I1612" s="2">
        <f t="shared" si="203"/>
        <v>326.978922716628</v>
      </c>
      <c r="J1612" s="2">
        <f t="shared" si="204"/>
        <v>26.9789227166277</v>
      </c>
      <c r="K1612" s="1">
        <f t="shared" si="205"/>
        <v>5</v>
      </c>
      <c r="L1612" s="3">
        <f t="shared" si="206"/>
        <v>0.00377314814814815</v>
      </c>
    </row>
    <row r="1613" spans="1:12">
      <c r="A1613" s="1" t="s">
        <v>16</v>
      </c>
      <c r="B1613" s="1" t="str">
        <f t="shared" si="200"/>
        <v>32</v>
      </c>
      <c r="C1613" s="1">
        <f t="shared" si="201"/>
        <v>32</v>
      </c>
      <c r="D1613" s="1">
        <f t="shared" si="202"/>
        <v>-6</v>
      </c>
      <c r="E1613" s="1">
        <f t="shared" si="207"/>
        <v>36.515625</v>
      </c>
      <c r="I1613" s="2">
        <f t="shared" si="203"/>
        <v>327.181889149102</v>
      </c>
      <c r="J1613" s="2">
        <f t="shared" si="204"/>
        <v>27.1818891491023</v>
      </c>
      <c r="K1613" s="1">
        <f t="shared" si="205"/>
        <v>5</v>
      </c>
      <c r="L1613" s="3">
        <f t="shared" si="206"/>
        <v>0.00378472222222222</v>
      </c>
    </row>
    <row r="1614" spans="1:12">
      <c r="A1614" s="1" t="s">
        <v>16</v>
      </c>
      <c r="B1614" s="1" t="str">
        <f t="shared" si="200"/>
        <v>32</v>
      </c>
      <c r="C1614" s="1">
        <f t="shared" si="201"/>
        <v>32</v>
      </c>
      <c r="D1614" s="1">
        <f t="shared" si="202"/>
        <v>-6</v>
      </c>
      <c r="E1614" s="1">
        <f t="shared" si="207"/>
        <v>36.955078125</v>
      </c>
      <c r="I1614" s="2">
        <f t="shared" si="203"/>
        <v>327.384855581577</v>
      </c>
      <c r="J1614" s="2">
        <f t="shared" si="204"/>
        <v>27.3848555815769</v>
      </c>
      <c r="K1614" s="1">
        <f t="shared" si="205"/>
        <v>5</v>
      </c>
      <c r="L1614" s="3">
        <f t="shared" si="206"/>
        <v>0.00378472222222222</v>
      </c>
    </row>
    <row r="1615" spans="1:12">
      <c r="A1615" s="1" t="s">
        <v>16</v>
      </c>
      <c r="B1615" s="1" t="str">
        <f t="shared" si="200"/>
        <v>32</v>
      </c>
      <c r="C1615" s="1">
        <f t="shared" si="201"/>
        <v>32</v>
      </c>
      <c r="D1615" s="1">
        <f t="shared" si="202"/>
        <v>-6</v>
      </c>
      <c r="E1615" s="1">
        <f t="shared" si="207"/>
        <v>37.449462890625</v>
      </c>
      <c r="I1615" s="2">
        <f t="shared" si="203"/>
        <v>327.587822014052</v>
      </c>
      <c r="J1615" s="2">
        <f t="shared" si="204"/>
        <v>27.5878220140515</v>
      </c>
      <c r="K1615" s="1">
        <f t="shared" si="205"/>
        <v>5</v>
      </c>
      <c r="L1615" s="3">
        <f t="shared" si="206"/>
        <v>0.00378472222222222</v>
      </c>
    </row>
    <row r="1616" spans="1:12">
      <c r="A1616" s="1" t="s">
        <v>16</v>
      </c>
      <c r="B1616" s="1" t="str">
        <f t="shared" si="200"/>
        <v>32</v>
      </c>
      <c r="C1616" s="1">
        <f t="shared" si="201"/>
        <v>32</v>
      </c>
      <c r="D1616" s="1">
        <f t="shared" si="202"/>
        <v>-6</v>
      </c>
      <c r="E1616" s="1">
        <f t="shared" si="207"/>
        <v>37.3806457519531</v>
      </c>
      <c r="I1616" s="2">
        <f t="shared" si="203"/>
        <v>327.790788446526</v>
      </c>
      <c r="J1616" s="2">
        <f t="shared" si="204"/>
        <v>27.7907884465262</v>
      </c>
      <c r="K1616" s="1">
        <f t="shared" si="205"/>
        <v>5</v>
      </c>
      <c r="L1616" s="3">
        <f t="shared" si="206"/>
        <v>0.00378472222222222</v>
      </c>
    </row>
    <row r="1617" spans="1:12">
      <c r="A1617" s="1" t="s">
        <v>16</v>
      </c>
      <c r="B1617" s="1" t="str">
        <f t="shared" si="200"/>
        <v>32</v>
      </c>
      <c r="C1617" s="1">
        <f t="shared" si="201"/>
        <v>32</v>
      </c>
      <c r="D1617" s="1">
        <f t="shared" si="202"/>
        <v>-6</v>
      </c>
      <c r="E1617" s="1">
        <f t="shared" si="207"/>
        <v>37.3032264709473</v>
      </c>
      <c r="I1617" s="2">
        <f t="shared" si="203"/>
        <v>327.993754879001</v>
      </c>
      <c r="J1617" s="2">
        <f t="shared" si="204"/>
        <v>27.9937548790008</v>
      </c>
      <c r="K1617" s="1">
        <f t="shared" si="205"/>
        <v>5</v>
      </c>
      <c r="L1617" s="3">
        <f t="shared" si="206"/>
        <v>0.00378472222222222</v>
      </c>
    </row>
    <row r="1618" spans="1:12">
      <c r="A1618" s="1" t="s">
        <v>16</v>
      </c>
      <c r="B1618" s="1" t="str">
        <f t="shared" si="200"/>
        <v>32</v>
      </c>
      <c r="C1618" s="1">
        <f t="shared" si="201"/>
        <v>32</v>
      </c>
      <c r="D1618" s="1">
        <f t="shared" si="202"/>
        <v>-6</v>
      </c>
      <c r="E1618" s="1">
        <f t="shared" si="207"/>
        <v>37.2161297798157</v>
      </c>
      <c r="I1618" s="2">
        <f t="shared" si="203"/>
        <v>328.196721311475</v>
      </c>
      <c r="J1618" s="2">
        <f t="shared" si="204"/>
        <v>28.1967213114754</v>
      </c>
      <c r="K1618" s="1">
        <f t="shared" si="205"/>
        <v>5</v>
      </c>
      <c r="L1618" s="3">
        <f t="shared" si="206"/>
        <v>0.0037962962962963</v>
      </c>
    </row>
    <row r="1619" spans="1:12">
      <c r="A1619" s="1" t="s">
        <v>16</v>
      </c>
      <c r="B1619" s="1" t="str">
        <f t="shared" si="200"/>
        <v>32</v>
      </c>
      <c r="C1619" s="1">
        <f t="shared" si="201"/>
        <v>32</v>
      </c>
      <c r="D1619" s="1">
        <f t="shared" si="202"/>
        <v>-6</v>
      </c>
      <c r="E1619" s="1">
        <f t="shared" si="207"/>
        <v>37.1181460022926</v>
      </c>
      <c r="I1619" s="2">
        <f t="shared" si="203"/>
        <v>328.39968774395</v>
      </c>
      <c r="J1619" s="2">
        <f t="shared" si="204"/>
        <v>28.39968774395</v>
      </c>
      <c r="K1619" s="1">
        <f t="shared" si="205"/>
        <v>5</v>
      </c>
      <c r="L1619" s="3">
        <f t="shared" si="206"/>
        <v>0.0037962962962963</v>
      </c>
    </row>
    <row r="1620" spans="1:12">
      <c r="A1620" s="1" t="s">
        <v>16</v>
      </c>
      <c r="B1620" s="1" t="str">
        <f t="shared" si="200"/>
        <v>32</v>
      </c>
      <c r="C1620" s="1">
        <f t="shared" si="201"/>
        <v>32</v>
      </c>
      <c r="D1620" s="1">
        <f t="shared" si="202"/>
        <v>-6</v>
      </c>
      <c r="E1620" s="1">
        <f t="shared" si="207"/>
        <v>37.0079142525792</v>
      </c>
      <c r="I1620" s="2">
        <f t="shared" si="203"/>
        <v>328.602654176425</v>
      </c>
      <c r="J1620" s="2">
        <f t="shared" si="204"/>
        <v>28.6026541764247</v>
      </c>
      <c r="K1620" s="1">
        <f t="shared" si="205"/>
        <v>5</v>
      </c>
      <c r="L1620" s="3">
        <f t="shared" si="206"/>
        <v>0.0037962962962963</v>
      </c>
    </row>
    <row r="1621" spans="1:12">
      <c r="A1621" s="1" t="s">
        <v>16</v>
      </c>
      <c r="B1621" s="1" t="str">
        <f t="shared" si="200"/>
        <v>32</v>
      </c>
      <c r="C1621" s="1">
        <f t="shared" si="201"/>
        <v>32</v>
      </c>
      <c r="D1621" s="1">
        <f t="shared" si="202"/>
        <v>-6</v>
      </c>
      <c r="E1621" s="1">
        <f t="shared" si="207"/>
        <v>37.1182785341516</v>
      </c>
      <c r="I1621" s="2">
        <f t="shared" si="203"/>
        <v>328.805620608899</v>
      </c>
      <c r="J1621" s="2">
        <f t="shared" si="204"/>
        <v>28.8056206088993</v>
      </c>
      <c r="K1621" s="1">
        <f t="shared" si="205"/>
        <v>5</v>
      </c>
      <c r="L1621" s="3">
        <f t="shared" si="206"/>
        <v>0.0037962962962963</v>
      </c>
    </row>
    <row r="1622" spans="1:12">
      <c r="A1622" s="1" t="s">
        <v>12</v>
      </c>
      <c r="B1622" s="1" t="str">
        <f t="shared" si="200"/>
        <v>33</v>
      </c>
      <c r="C1622" s="1">
        <f t="shared" si="201"/>
        <v>33</v>
      </c>
      <c r="D1622" s="1">
        <f t="shared" si="202"/>
        <v>-5</v>
      </c>
      <c r="E1622" s="1">
        <f t="shared" si="207"/>
        <v>33</v>
      </c>
      <c r="I1622" s="2">
        <f t="shared" si="203"/>
        <v>329.008587041374</v>
      </c>
      <c r="J1622" s="2">
        <f t="shared" si="204"/>
        <v>29.0085870413739</v>
      </c>
      <c r="K1622" s="1">
        <f t="shared" si="205"/>
        <v>5</v>
      </c>
      <c r="L1622" s="3">
        <f t="shared" si="206"/>
        <v>0.00380787037037037</v>
      </c>
    </row>
    <row r="1623" spans="1:12">
      <c r="A1623" s="1" t="s">
        <v>12</v>
      </c>
      <c r="B1623" s="1" t="str">
        <f t="shared" si="200"/>
        <v>33</v>
      </c>
      <c r="C1623" s="1">
        <f t="shared" si="201"/>
        <v>33</v>
      </c>
      <c r="D1623" s="1">
        <f t="shared" si="202"/>
        <v>0</v>
      </c>
      <c r="E1623" s="1">
        <f t="shared" si="207"/>
        <v>33</v>
      </c>
      <c r="I1623" s="2">
        <f t="shared" si="203"/>
        <v>329.211553473849</v>
      </c>
      <c r="J1623" s="2">
        <f t="shared" si="204"/>
        <v>29.2115534738485</v>
      </c>
      <c r="K1623" s="1">
        <f t="shared" si="205"/>
        <v>5</v>
      </c>
      <c r="L1623" s="3">
        <f t="shared" si="206"/>
        <v>0.00380787037037037</v>
      </c>
    </row>
    <row r="1624" spans="1:12">
      <c r="A1624" s="1" t="s">
        <v>12</v>
      </c>
      <c r="B1624" s="1" t="str">
        <f t="shared" si="200"/>
        <v>33</v>
      </c>
      <c r="C1624" s="1">
        <f t="shared" si="201"/>
        <v>33</v>
      </c>
      <c r="D1624" s="1">
        <f t="shared" si="202"/>
        <v>0</v>
      </c>
      <c r="E1624" s="1">
        <f t="shared" si="207"/>
        <v>33</v>
      </c>
      <c r="I1624" s="2">
        <f t="shared" si="203"/>
        <v>329.414519906323</v>
      </c>
      <c r="J1624" s="2">
        <f t="shared" si="204"/>
        <v>29.4145199063232</v>
      </c>
      <c r="K1624" s="1">
        <f t="shared" si="205"/>
        <v>5</v>
      </c>
      <c r="L1624" s="3">
        <f t="shared" si="206"/>
        <v>0.00380787037037037</v>
      </c>
    </row>
    <row r="1625" spans="1:12">
      <c r="A1625" s="1" t="s">
        <v>25</v>
      </c>
      <c r="B1625" s="1" t="str">
        <f t="shared" si="200"/>
        <v>30</v>
      </c>
      <c r="C1625" s="1">
        <f t="shared" si="201"/>
        <v>30</v>
      </c>
      <c r="D1625" s="1">
        <f t="shared" si="202"/>
        <v>-3</v>
      </c>
      <c r="E1625" s="1">
        <f t="shared" si="207"/>
        <v>30</v>
      </c>
      <c r="I1625" s="2">
        <f t="shared" si="203"/>
        <v>329.617486338798</v>
      </c>
      <c r="J1625" s="2">
        <f t="shared" si="204"/>
        <v>29.6174863387978</v>
      </c>
      <c r="K1625" s="1">
        <f t="shared" si="205"/>
        <v>5</v>
      </c>
      <c r="L1625" s="3">
        <f t="shared" si="206"/>
        <v>0.00380787037037037</v>
      </c>
    </row>
    <row r="1626" spans="1:12">
      <c r="A1626" s="1" t="s">
        <v>25</v>
      </c>
      <c r="B1626" s="1" t="str">
        <f t="shared" si="200"/>
        <v>30</v>
      </c>
      <c r="C1626" s="1">
        <f t="shared" si="201"/>
        <v>30</v>
      </c>
      <c r="D1626" s="1">
        <f t="shared" si="202"/>
        <v>0</v>
      </c>
      <c r="E1626" s="1">
        <f t="shared" si="207"/>
        <v>30</v>
      </c>
      <c r="I1626" s="2">
        <f t="shared" si="203"/>
        <v>329.820452771272</v>
      </c>
      <c r="J1626" s="2">
        <f t="shared" si="204"/>
        <v>29.8204527712725</v>
      </c>
      <c r="K1626" s="1">
        <f t="shared" si="205"/>
        <v>5</v>
      </c>
      <c r="L1626" s="3">
        <f t="shared" si="206"/>
        <v>0.00380787037037037</v>
      </c>
    </row>
    <row r="1627" spans="1:12">
      <c r="A1627" s="1" t="s">
        <v>25</v>
      </c>
      <c r="B1627" s="1" t="str">
        <f t="shared" si="200"/>
        <v>30</v>
      </c>
      <c r="C1627" s="1">
        <f t="shared" si="201"/>
        <v>30</v>
      </c>
      <c r="D1627" s="1">
        <f t="shared" si="202"/>
        <v>0</v>
      </c>
      <c r="E1627" s="1">
        <f t="shared" si="207"/>
        <v>30</v>
      </c>
      <c r="I1627" s="2">
        <f t="shared" si="203"/>
        <v>330.023419203747</v>
      </c>
      <c r="J1627" s="2">
        <f t="shared" si="204"/>
        <v>30.0234192037471</v>
      </c>
      <c r="K1627" s="1">
        <f t="shared" si="205"/>
        <v>5</v>
      </c>
      <c r="L1627" s="3">
        <f t="shared" si="206"/>
        <v>0.00381944444444444</v>
      </c>
    </row>
    <row r="1628" spans="1:12">
      <c r="A1628" s="1" t="s">
        <v>25</v>
      </c>
      <c r="B1628" s="1" t="str">
        <f t="shared" si="200"/>
        <v>30</v>
      </c>
      <c r="C1628" s="1">
        <f t="shared" si="201"/>
        <v>30</v>
      </c>
      <c r="D1628" s="1">
        <f t="shared" si="202"/>
        <v>0</v>
      </c>
      <c r="E1628" s="1">
        <f t="shared" si="207"/>
        <v>30</v>
      </c>
      <c r="I1628" s="2">
        <f t="shared" si="203"/>
        <v>330.226385636222</v>
      </c>
      <c r="J1628" s="2">
        <f t="shared" si="204"/>
        <v>30.2263856362217</v>
      </c>
      <c r="K1628" s="1">
        <f t="shared" si="205"/>
        <v>5</v>
      </c>
      <c r="L1628" s="3">
        <f t="shared" si="206"/>
        <v>0.00381944444444444</v>
      </c>
    </row>
    <row r="1629" spans="1:12">
      <c r="A1629" s="1" t="s">
        <v>25</v>
      </c>
      <c r="B1629" s="1" t="str">
        <f t="shared" si="200"/>
        <v>30</v>
      </c>
      <c r="C1629" s="1">
        <f t="shared" si="201"/>
        <v>30</v>
      </c>
      <c r="D1629" s="1">
        <f t="shared" si="202"/>
        <v>0</v>
      </c>
      <c r="E1629" s="1">
        <f t="shared" si="207"/>
        <v>30</v>
      </c>
      <c r="I1629" s="2">
        <f t="shared" si="203"/>
        <v>330.429352068696</v>
      </c>
      <c r="J1629" s="2">
        <f t="shared" si="204"/>
        <v>30.4293520686963</v>
      </c>
      <c r="K1629" s="1">
        <f t="shared" si="205"/>
        <v>5</v>
      </c>
      <c r="L1629" s="3">
        <f t="shared" si="206"/>
        <v>0.00381944444444444</v>
      </c>
    </row>
    <row r="1630" spans="1:12">
      <c r="A1630" s="1" t="s">
        <v>12</v>
      </c>
      <c r="B1630" s="1" t="str">
        <f t="shared" si="200"/>
        <v>33</v>
      </c>
      <c r="C1630" s="1">
        <f t="shared" si="201"/>
        <v>33</v>
      </c>
      <c r="D1630" s="1">
        <f t="shared" si="202"/>
        <v>3</v>
      </c>
      <c r="E1630" s="1">
        <f t="shared" si="207"/>
        <v>33</v>
      </c>
      <c r="I1630" s="2">
        <f t="shared" si="203"/>
        <v>330.632318501171</v>
      </c>
      <c r="J1630" s="2">
        <f t="shared" si="204"/>
        <v>30.632318501171</v>
      </c>
      <c r="K1630" s="1">
        <f t="shared" si="205"/>
        <v>5</v>
      </c>
      <c r="L1630" s="3">
        <f t="shared" si="206"/>
        <v>0.00381944444444444</v>
      </c>
    </row>
    <row r="1631" spans="1:12">
      <c r="A1631" s="1" t="s">
        <v>12</v>
      </c>
      <c r="B1631" s="1" t="str">
        <f t="shared" si="200"/>
        <v>33</v>
      </c>
      <c r="C1631" s="1">
        <f t="shared" si="201"/>
        <v>33</v>
      </c>
      <c r="D1631" s="1">
        <f t="shared" si="202"/>
        <v>0</v>
      </c>
      <c r="E1631" s="1">
        <f t="shared" si="207"/>
        <v>33</v>
      </c>
      <c r="I1631" s="2">
        <f t="shared" si="203"/>
        <v>330.835284933646</v>
      </c>
      <c r="J1631" s="2">
        <f t="shared" si="204"/>
        <v>30.8352849336456</v>
      </c>
      <c r="K1631" s="1">
        <f t="shared" si="205"/>
        <v>5</v>
      </c>
      <c r="L1631" s="3">
        <f t="shared" si="206"/>
        <v>0.00381944444444444</v>
      </c>
    </row>
    <row r="1632" spans="1:12">
      <c r="A1632" s="1" t="s">
        <v>12</v>
      </c>
      <c r="B1632" s="1" t="str">
        <f t="shared" si="200"/>
        <v>33</v>
      </c>
      <c r="C1632" s="1">
        <f t="shared" si="201"/>
        <v>33</v>
      </c>
      <c r="D1632" s="1">
        <f t="shared" si="202"/>
        <v>0</v>
      </c>
      <c r="E1632" s="1">
        <f t="shared" si="207"/>
        <v>33</v>
      </c>
      <c r="I1632" s="2">
        <f t="shared" si="203"/>
        <v>331.03825136612</v>
      </c>
      <c r="J1632" s="2">
        <f t="shared" si="204"/>
        <v>31.0382513661202</v>
      </c>
      <c r="K1632" s="1">
        <f t="shared" si="205"/>
        <v>5</v>
      </c>
      <c r="L1632" s="3">
        <f t="shared" si="206"/>
        <v>0.00383101851851852</v>
      </c>
    </row>
    <row r="1633" spans="1:12">
      <c r="A1633" s="1" t="s">
        <v>12</v>
      </c>
      <c r="B1633" s="1" t="str">
        <f t="shared" si="200"/>
        <v>33</v>
      </c>
      <c r="C1633" s="1">
        <f t="shared" si="201"/>
        <v>33</v>
      </c>
      <c r="D1633" s="1">
        <f t="shared" si="202"/>
        <v>0</v>
      </c>
      <c r="E1633" s="1">
        <f t="shared" si="207"/>
        <v>33</v>
      </c>
      <c r="I1633" s="2">
        <f t="shared" si="203"/>
        <v>331.241217798595</v>
      </c>
      <c r="J1633" s="2">
        <f t="shared" si="204"/>
        <v>31.2412177985948</v>
      </c>
      <c r="K1633" s="1">
        <f t="shared" si="205"/>
        <v>5</v>
      </c>
      <c r="L1633" s="3">
        <f t="shared" si="206"/>
        <v>0.00383101851851852</v>
      </c>
    </row>
    <row r="1634" spans="1:12">
      <c r="A1634" s="1" t="s">
        <v>12</v>
      </c>
      <c r="B1634" s="1" t="str">
        <f t="shared" si="200"/>
        <v>33</v>
      </c>
      <c r="C1634" s="1">
        <f t="shared" si="201"/>
        <v>33</v>
      </c>
      <c r="D1634" s="1">
        <f t="shared" si="202"/>
        <v>0</v>
      </c>
      <c r="E1634" s="1">
        <f t="shared" si="207"/>
        <v>33</v>
      </c>
      <c r="I1634" s="2">
        <f t="shared" si="203"/>
        <v>331.444184231069</v>
      </c>
      <c r="J1634" s="2">
        <f t="shared" si="204"/>
        <v>31.4441842310695</v>
      </c>
      <c r="K1634" s="1">
        <f t="shared" si="205"/>
        <v>5</v>
      </c>
      <c r="L1634" s="3">
        <f t="shared" si="206"/>
        <v>0.00383101851851852</v>
      </c>
    </row>
    <row r="1635" spans="1:12">
      <c r="A1635" s="1" t="s">
        <v>12</v>
      </c>
      <c r="B1635" s="1" t="str">
        <f t="shared" si="200"/>
        <v>33</v>
      </c>
      <c r="C1635" s="1">
        <f t="shared" si="201"/>
        <v>33</v>
      </c>
      <c r="D1635" s="1">
        <f t="shared" si="202"/>
        <v>0</v>
      </c>
      <c r="E1635" s="1">
        <f t="shared" si="207"/>
        <v>33</v>
      </c>
      <c r="I1635" s="2">
        <f t="shared" si="203"/>
        <v>331.647150663544</v>
      </c>
      <c r="J1635" s="2">
        <f t="shared" si="204"/>
        <v>31.6471506635441</v>
      </c>
      <c r="K1635" s="1">
        <f t="shared" si="205"/>
        <v>5</v>
      </c>
      <c r="L1635" s="3">
        <f t="shared" si="206"/>
        <v>0.00383101851851852</v>
      </c>
    </row>
    <row r="1636" spans="1:12">
      <c r="A1636" s="1" t="s">
        <v>16</v>
      </c>
      <c r="B1636" s="1" t="str">
        <f t="shared" si="200"/>
        <v>32</v>
      </c>
      <c r="C1636" s="1">
        <f t="shared" si="201"/>
        <v>32</v>
      </c>
      <c r="D1636" s="1">
        <f t="shared" si="202"/>
        <v>-1</v>
      </c>
      <c r="E1636" s="1">
        <f t="shared" si="207"/>
        <v>32</v>
      </c>
      <c r="I1636" s="2">
        <f t="shared" si="203"/>
        <v>331.850117096019</v>
      </c>
      <c r="J1636" s="2">
        <f t="shared" si="204"/>
        <v>31.8501170960187</v>
      </c>
      <c r="K1636" s="1">
        <f t="shared" si="205"/>
        <v>5</v>
      </c>
      <c r="L1636" s="3">
        <f t="shared" si="206"/>
        <v>0.00383101851851852</v>
      </c>
    </row>
    <row r="1637" spans="1:12">
      <c r="A1637" s="1" t="s">
        <v>16</v>
      </c>
      <c r="B1637" s="1" t="str">
        <f t="shared" si="200"/>
        <v>32</v>
      </c>
      <c r="C1637" s="1">
        <f t="shared" si="201"/>
        <v>32</v>
      </c>
      <c r="D1637" s="1">
        <f t="shared" si="202"/>
        <v>0</v>
      </c>
      <c r="E1637" s="1">
        <f t="shared" si="207"/>
        <v>32</v>
      </c>
      <c r="I1637" s="2">
        <f t="shared" si="203"/>
        <v>332.053083528493</v>
      </c>
      <c r="J1637" s="2">
        <f t="shared" si="204"/>
        <v>32.0530835284933</v>
      </c>
      <c r="K1637" s="1">
        <f t="shared" si="205"/>
        <v>5</v>
      </c>
      <c r="L1637" s="3">
        <f t="shared" si="206"/>
        <v>0.00384259259259259</v>
      </c>
    </row>
    <row r="1638" spans="1:12">
      <c r="A1638" s="1" t="s">
        <v>16</v>
      </c>
      <c r="B1638" s="1" t="str">
        <f t="shared" si="200"/>
        <v>32</v>
      </c>
      <c r="C1638" s="1">
        <f t="shared" si="201"/>
        <v>32</v>
      </c>
      <c r="D1638" s="1">
        <f t="shared" si="202"/>
        <v>0</v>
      </c>
      <c r="E1638" s="1">
        <f t="shared" si="207"/>
        <v>32</v>
      </c>
      <c r="I1638" s="2">
        <f t="shared" si="203"/>
        <v>332.256049960968</v>
      </c>
      <c r="J1638" s="2">
        <f t="shared" si="204"/>
        <v>32.256049960968</v>
      </c>
      <c r="K1638" s="1">
        <f t="shared" si="205"/>
        <v>5</v>
      </c>
      <c r="L1638" s="3">
        <f t="shared" si="206"/>
        <v>0.00384259259259259</v>
      </c>
    </row>
    <row r="1639" spans="1:12">
      <c r="A1639" s="1" t="s">
        <v>16</v>
      </c>
      <c r="B1639" s="1" t="str">
        <f t="shared" si="200"/>
        <v>32</v>
      </c>
      <c r="C1639" s="1">
        <f t="shared" si="201"/>
        <v>32</v>
      </c>
      <c r="D1639" s="1">
        <f t="shared" si="202"/>
        <v>0</v>
      </c>
      <c r="E1639" s="1">
        <f t="shared" si="207"/>
        <v>32</v>
      </c>
      <c r="I1639" s="2">
        <f t="shared" si="203"/>
        <v>332.459016393443</v>
      </c>
      <c r="J1639" s="2">
        <f t="shared" si="204"/>
        <v>32.4590163934427</v>
      </c>
      <c r="K1639" s="1">
        <f t="shared" si="205"/>
        <v>5</v>
      </c>
      <c r="L1639" s="3">
        <f t="shared" si="206"/>
        <v>0.00384259259259259</v>
      </c>
    </row>
    <row r="1640" spans="1:12">
      <c r="A1640" s="1" t="s">
        <v>12</v>
      </c>
      <c r="B1640" s="1" t="str">
        <f t="shared" si="200"/>
        <v>33</v>
      </c>
      <c r="C1640" s="1">
        <f t="shared" si="201"/>
        <v>33</v>
      </c>
      <c r="D1640" s="1">
        <f t="shared" si="202"/>
        <v>1</v>
      </c>
      <c r="E1640" s="1">
        <f t="shared" si="207"/>
        <v>33</v>
      </c>
      <c r="I1640" s="2">
        <f t="shared" si="203"/>
        <v>332.661982825917</v>
      </c>
      <c r="J1640" s="2">
        <f t="shared" si="204"/>
        <v>32.6619828259173</v>
      </c>
      <c r="K1640" s="1">
        <f t="shared" si="205"/>
        <v>5</v>
      </c>
      <c r="L1640" s="3">
        <f t="shared" si="206"/>
        <v>0.00384259259259259</v>
      </c>
    </row>
    <row r="1641" spans="1:12">
      <c r="A1641" s="1" t="s">
        <v>12</v>
      </c>
      <c r="B1641" s="1" t="str">
        <f t="shared" si="200"/>
        <v>33</v>
      </c>
      <c r="C1641" s="1">
        <f t="shared" si="201"/>
        <v>33</v>
      </c>
      <c r="D1641" s="1">
        <f t="shared" si="202"/>
        <v>0</v>
      </c>
      <c r="E1641" s="1">
        <f t="shared" si="207"/>
        <v>33</v>
      </c>
      <c r="I1641" s="2">
        <f t="shared" si="203"/>
        <v>332.864949258392</v>
      </c>
      <c r="J1641" s="2">
        <f t="shared" si="204"/>
        <v>32.8649492583919</v>
      </c>
      <c r="K1641" s="1">
        <f t="shared" si="205"/>
        <v>5</v>
      </c>
      <c r="L1641" s="3">
        <f t="shared" si="206"/>
        <v>0.00384259259259259</v>
      </c>
    </row>
    <row r="1642" spans="1:12">
      <c r="A1642" s="1" t="s">
        <v>12</v>
      </c>
      <c r="B1642" s="1" t="str">
        <f t="shared" si="200"/>
        <v>33</v>
      </c>
      <c r="C1642" s="1">
        <f t="shared" si="201"/>
        <v>33</v>
      </c>
      <c r="D1642" s="1">
        <f t="shared" si="202"/>
        <v>0</v>
      </c>
      <c r="E1642" s="1">
        <f t="shared" si="207"/>
        <v>33</v>
      </c>
      <c r="I1642" s="2">
        <f t="shared" si="203"/>
        <v>333.067915690867</v>
      </c>
      <c r="J1642" s="2">
        <f t="shared" si="204"/>
        <v>33.0679156908665</v>
      </c>
      <c r="K1642" s="1">
        <f t="shared" si="205"/>
        <v>5</v>
      </c>
      <c r="L1642" s="3">
        <f t="shared" si="206"/>
        <v>0.00385416666666667</v>
      </c>
    </row>
    <row r="1643" spans="1:12">
      <c r="A1643" s="1" t="s">
        <v>12</v>
      </c>
      <c r="B1643" s="1" t="str">
        <f t="shared" si="200"/>
        <v>33</v>
      </c>
      <c r="C1643" s="1">
        <f t="shared" si="201"/>
        <v>33</v>
      </c>
      <c r="D1643" s="1">
        <f t="shared" si="202"/>
        <v>0</v>
      </c>
      <c r="E1643" s="1">
        <f t="shared" si="207"/>
        <v>33</v>
      </c>
      <c r="I1643" s="2">
        <f t="shared" si="203"/>
        <v>333.270882123341</v>
      </c>
      <c r="J1643" s="2">
        <f t="shared" si="204"/>
        <v>33.2708821233412</v>
      </c>
      <c r="K1643" s="1">
        <f t="shared" si="205"/>
        <v>5</v>
      </c>
      <c r="L1643" s="3">
        <f t="shared" si="206"/>
        <v>0.00385416666666667</v>
      </c>
    </row>
    <row r="1644" spans="1:12">
      <c r="A1644" s="1" t="s">
        <v>12</v>
      </c>
      <c r="B1644" s="1" t="str">
        <f t="shared" si="200"/>
        <v>33</v>
      </c>
      <c r="C1644" s="1">
        <f t="shared" si="201"/>
        <v>33</v>
      </c>
      <c r="D1644" s="1">
        <f t="shared" si="202"/>
        <v>0</v>
      </c>
      <c r="E1644" s="1">
        <f t="shared" si="207"/>
        <v>33</v>
      </c>
      <c r="I1644" s="2">
        <f t="shared" si="203"/>
        <v>333.473848555816</v>
      </c>
      <c r="J1644" s="2">
        <f t="shared" si="204"/>
        <v>33.4738485558158</v>
      </c>
      <c r="K1644" s="1">
        <f t="shared" si="205"/>
        <v>5</v>
      </c>
      <c r="L1644" s="3">
        <f t="shared" si="206"/>
        <v>0.00385416666666667</v>
      </c>
    </row>
    <row r="1645" spans="1:12">
      <c r="A1645" s="1" t="s">
        <v>12</v>
      </c>
      <c r="B1645" s="1" t="str">
        <f t="shared" si="200"/>
        <v>33</v>
      </c>
      <c r="C1645" s="1">
        <f t="shared" si="201"/>
        <v>33</v>
      </c>
      <c r="D1645" s="1">
        <f t="shared" si="202"/>
        <v>0</v>
      </c>
      <c r="E1645" s="1">
        <f t="shared" si="207"/>
        <v>33</v>
      </c>
      <c r="I1645" s="2">
        <f t="shared" si="203"/>
        <v>333.67681498829</v>
      </c>
      <c r="J1645" s="2">
        <f t="shared" si="204"/>
        <v>33.6768149882904</v>
      </c>
      <c r="K1645" s="1">
        <f t="shared" si="205"/>
        <v>5</v>
      </c>
      <c r="L1645" s="3">
        <f t="shared" si="206"/>
        <v>0.00385416666666667</v>
      </c>
    </row>
    <row r="1646" spans="1:12">
      <c r="A1646" s="1" t="s">
        <v>12</v>
      </c>
      <c r="B1646" s="1" t="str">
        <f t="shared" si="200"/>
        <v>33</v>
      </c>
      <c r="C1646" s="1">
        <f t="shared" si="201"/>
        <v>33</v>
      </c>
      <c r="D1646" s="1">
        <f t="shared" si="202"/>
        <v>0</v>
      </c>
      <c r="E1646" s="1">
        <f t="shared" si="207"/>
        <v>33</v>
      </c>
      <c r="I1646" s="2">
        <f t="shared" si="203"/>
        <v>333.879781420765</v>
      </c>
      <c r="J1646" s="2">
        <f t="shared" si="204"/>
        <v>33.879781420765</v>
      </c>
      <c r="K1646" s="1">
        <f t="shared" si="205"/>
        <v>5</v>
      </c>
      <c r="L1646" s="3">
        <f t="shared" si="206"/>
        <v>0.00385416666666667</v>
      </c>
    </row>
    <row r="1647" spans="1:12">
      <c r="A1647" s="1" t="s">
        <v>12</v>
      </c>
      <c r="B1647" s="1" t="str">
        <f t="shared" si="200"/>
        <v>33</v>
      </c>
      <c r="C1647" s="1">
        <f t="shared" si="201"/>
        <v>33</v>
      </c>
      <c r="D1647" s="1">
        <f t="shared" si="202"/>
        <v>0</v>
      </c>
      <c r="E1647" s="1">
        <f t="shared" si="207"/>
        <v>33</v>
      </c>
      <c r="I1647" s="2">
        <f t="shared" si="203"/>
        <v>334.08274785324</v>
      </c>
      <c r="J1647" s="2">
        <f t="shared" si="204"/>
        <v>34.0827478532397</v>
      </c>
      <c r="K1647" s="1">
        <f t="shared" si="205"/>
        <v>5</v>
      </c>
      <c r="L1647" s="3">
        <f t="shared" si="206"/>
        <v>0.00386574074074074</v>
      </c>
    </row>
    <row r="1648" spans="1:12">
      <c r="A1648" s="1" t="s">
        <v>12</v>
      </c>
      <c r="B1648" s="1" t="str">
        <f t="shared" si="200"/>
        <v>33</v>
      </c>
      <c r="C1648" s="1">
        <f t="shared" si="201"/>
        <v>33</v>
      </c>
      <c r="D1648" s="1">
        <f t="shared" si="202"/>
        <v>0</v>
      </c>
      <c r="E1648" s="1">
        <f t="shared" si="207"/>
        <v>33</v>
      </c>
      <c r="I1648" s="2">
        <f t="shared" si="203"/>
        <v>334.285714285714</v>
      </c>
      <c r="J1648" s="2">
        <f t="shared" si="204"/>
        <v>34.2857142857143</v>
      </c>
      <c r="K1648" s="1">
        <f t="shared" si="205"/>
        <v>5</v>
      </c>
      <c r="L1648" s="3">
        <f t="shared" si="206"/>
        <v>0.00386574074074074</v>
      </c>
    </row>
    <row r="1649" spans="1:12">
      <c r="A1649" s="1" t="s">
        <v>12</v>
      </c>
      <c r="B1649" s="1" t="str">
        <f t="shared" si="200"/>
        <v>33</v>
      </c>
      <c r="C1649" s="1">
        <f t="shared" si="201"/>
        <v>33</v>
      </c>
      <c r="D1649" s="1">
        <f t="shared" si="202"/>
        <v>0</v>
      </c>
      <c r="E1649" s="1">
        <f t="shared" si="207"/>
        <v>33</v>
      </c>
      <c r="I1649" s="2">
        <f t="shared" si="203"/>
        <v>334.488680718189</v>
      </c>
      <c r="J1649" s="2">
        <f t="shared" si="204"/>
        <v>34.4886807181889</v>
      </c>
      <c r="K1649" s="1">
        <f t="shared" si="205"/>
        <v>5</v>
      </c>
      <c r="L1649" s="3">
        <f t="shared" si="206"/>
        <v>0.00386574074074074</v>
      </c>
    </row>
    <row r="1650" spans="1:12">
      <c r="A1650" s="1" t="s">
        <v>16</v>
      </c>
      <c r="B1650" s="1" t="str">
        <f t="shared" si="200"/>
        <v>32</v>
      </c>
      <c r="C1650" s="1">
        <f t="shared" si="201"/>
        <v>32</v>
      </c>
      <c r="D1650" s="1">
        <f t="shared" si="202"/>
        <v>-1</v>
      </c>
      <c r="E1650" s="1">
        <f t="shared" si="207"/>
        <v>32</v>
      </c>
      <c r="I1650" s="2">
        <f t="shared" si="203"/>
        <v>334.691647150664</v>
      </c>
      <c r="J1650" s="2">
        <f t="shared" si="204"/>
        <v>34.6916471506635</v>
      </c>
      <c r="K1650" s="1">
        <f t="shared" si="205"/>
        <v>5</v>
      </c>
      <c r="L1650" s="3">
        <f t="shared" si="206"/>
        <v>0.00386574074074074</v>
      </c>
    </row>
    <row r="1651" spans="1:12">
      <c r="A1651" s="1" t="s">
        <v>16</v>
      </c>
      <c r="B1651" s="1" t="str">
        <f t="shared" si="200"/>
        <v>32</v>
      </c>
      <c r="C1651" s="1">
        <f t="shared" si="201"/>
        <v>32</v>
      </c>
      <c r="D1651" s="1">
        <f t="shared" si="202"/>
        <v>0</v>
      </c>
      <c r="E1651" s="1">
        <f t="shared" si="207"/>
        <v>32</v>
      </c>
      <c r="I1651" s="2">
        <f t="shared" si="203"/>
        <v>334.894613583138</v>
      </c>
      <c r="J1651" s="2">
        <f t="shared" si="204"/>
        <v>34.8946135831382</v>
      </c>
      <c r="K1651" s="1">
        <f t="shared" si="205"/>
        <v>5</v>
      </c>
      <c r="L1651" s="3">
        <f t="shared" si="206"/>
        <v>0.00386574074074074</v>
      </c>
    </row>
    <row r="1652" spans="1:12">
      <c r="A1652" s="1" t="s">
        <v>16</v>
      </c>
      <c r="B1652" s="1" t="str">
        <f t="shared" si="200"/>
        <v>32</v>
      </c>
      <c r="C1652" s="1">
        <f t="shared" si="201"/>
        <v>32</v>
      </c>
      <c r="D1652" s="1">
        <f t="shared" si="202"/>
        <v>0</v>
      </c>
      <c r="E1652" s="1">
        <f t="shared" si="207"/>
        <v>32</v>
      </c>
      <c r="I1652" s="2">
        <f t="shared" si="203"/>
        <v>335.097580015613</v>
      </c>
      <c r="J1652" s="2">
        <f t="shared" si="204"/>
        <v>35.0975800156128</v>
      </c>
      <c r="K1652" s="1">
        <f t="shared" si="205"/>
        <v>5</v>
      </c>
      <c r="L1652" s="3">
        <f t="shared" si="206"/>
        <v>0.00387731481481481</v>
      </c>
    </row>
    <row r="1653" spans="1:12">
      <c r="A1653" s="1" t="s">
        <v>16</v>
      </c>
      <c r="B1653" s="1" t="str">
        <f t="shared" si="200"/>
        <v>32</v>
      </c>
      <c r="C1653" s="1">
        <f t="shared" si="201"/>
        <v>32</v>
      </c>
      <c r="D1653" s="1">
        <f t="shared" si="202"/>
        <v>0</v>
      </c>
      <c r="E1653" s="1">
        <f t="shared" si="207"/>
        <v>32</v>
      </c>
      <c r="I1653" s="2">
        <f t="shared" si="203"/>
        <v>335.300546448087</v>
      </c>
      <c r="J1653" s="2">
        <f t="shared" si="204"/>
        <v>35.3005464480875</v>
      </c>
      <c r="K1653" s="1">
        <f t="shared" si="205"/>
        <v>5</v>
      </c>
      <c r="L1653" s="3">
        <f t="shared" si="206"/>
        <v>0.00387731481481481</v>
      </c>
    </row>
    <row r="1654" spans="1:12">
      <c r="A1654" s="1" t="s">
        <v>16</v>
      </c>
      <c r="B1654" s="1" t="str">
        <f t="shared" si="200"/>
        <v>32</v>
      </c>
      <c r="C1654" s="1">
        <f t="shared" si="201"/>
        <v>32</v>
      </c>
      <c r="D1654" s="1">
        <f t="shared" si="202"/>
        <v>0</v>
      </c>
      <c r="E1654" s="1">
        <f t="shared" si="207"/>
        <v>32</v>
      </c>
      <c r="I1654" s="2">
        <f t="shared" si="203"/>
        <v>335.503512880562</v>
      </c>
      <c r="J1654" s="2">
        <f t="shared" si="204"/>
        <v>35.5035128805621</v>
      </c>
      <c r="K1654" s="1">
        <f t="shared" si="205"/>
        <v>5</v>
      </c>
      <c r="L1654" s="3">
        <f t="shared" si="206"/>
        <v>0.00387731481481481</v>
      </c>
    </row>
    <row r="1655" spans="1:12">
      <c r="A1655" s="1" t="s">
        <v>15</v>
      </c>
      <c r="B1655" s="1" t="str">
        <f t="shared" si="200"/>
        <v>31</v>
      </c>
      <c r="C1655" s="1">
        <f t="shared" si="201"/>
        <v>31</v>
      </c>
      <c r="D1655" s="1">
        <f t="shared" si="202"/>
        <v>-1</v>
      </c>
      <c r="E1655" s="1">
        <f t="shared" si="207"/>
        <v>31</v>
      </c>
      <c r="I1655" s="2">
        <f t="shared" si="203"/>
        <v>335.706479313037</v>
      </c>
      <c r="J1655" s="2">
        <f t="shared" si="204"/>
        <v>35.7064793130367</v>
      </c>
      <c r="K1655" s="1">
        <f t="shared" si="205"/>
        <v>5</v>
      </c>
      <c r="L1655" s="3">
        <f t="shared" si="206"/>
        <v>0.00387731481481481</v>
      </c>
    </row>
    <row r="1656" spans="1:12">
      <c r="A1656" s="1" t="s">
        <v>15</v>
      </c>
      <c r="B1656" s="1" t="str">
        <f t="shared" si="200"/>
        <v>31</v>
      </c>
      <c r="C1656" s="1">
        <f t="shared" si="201"/>
        <v>31</v>
      </c>
      <c r="D1656" s="1">
        <f t="shared" si="202"/>
        <v>0</v>
      </c>
      <c r="E1656" s="1">
        <f t="shared" si="207"/>
        <v>31</v>
      </c>
      <c r="I1656" s="2">
        <f t="shared" si="203"/>
        <v>335.909445745511</v>
      </c>
      <c r="J1656" s="2">
        <f t="shared" si="204"/>
        <v>35.9094457455113</v>
      </c>
      <c r="K1656" s="1">
        <f t="shared" si="205"/>
        <v>5</v>
      </c>
      <c r="L1656" s="3">
        <f t="shared" si="206"/>
        <v>0.00387731481481481</v>
      </c>
    </row>
    <row r="1657" spans="1:12">
      <c r="A1657" s="1" t="s">
        <v>15</v>
      </c>
      <c r="B1657" s="1" t="str">
        <f t="shared" si="200"/>
        <v>31</v>
      </c>
      <c r="C1657" s="1">
        <f t="shared" si="201"/>
        <v>31</v>
      </c>
      <c r="D1657" s="1">
        <f t="shared" si="202"/>
        <v>0</v>
      </c>
      <c r="E1657" s="1">
        <f t="shared" si="207"/>
        <v>31</v>
      </c>
      <c r="I1657" s="2">
        <f t="shared" si="203"/>
        <v>336.112412177986</v>
      </c>
      <c r="J1657" s="2">
        <f t="shared" si="204"/>
        <v>36.112412177986</v>
      </c>
      <c r="K1657" s="1">
        <f t="shared" si="205"/>
        <v>5</v>
      </c>
      <c r="L1657" s="3">
        <f t="shared" si="206"/>
        <v>0.00388888888888889</v>
      </c>
    </row>
    <row r="1658" spans="1:12">
      <c r="A1658" s="1" t="s">
        <v>15</v>
      </c>
      <c r="B1658" s="1" t="str">
        <f t="shared" si="200"/>
        <v>31</v>
      </c>
      <c r="C1658" s="1">
        <f t="shared" si="201"/>
        <v>31</v>
      </c>
      <c r="D1658" s="1">
        <f t="shared" si="202"/>
        <v>0</v>
      </c>
      <c r="E1658" s="1">
        <f t="shared" si="207"/>
        <v>31</v>
      </c>
      <c r="I1658" s="2">
        <f t="shared" si="203"/>
        <v>336.315378610461</v>
      </c>
      <c r="J1658" s="2">
        <f t="shared" si="204"/>
        <v>36.3153786104606</v>
      </c>
      <c r="K1658" s="1">
        <f t="shared" si="205"/>
        <v>5</v>
      </c>
      <c r="L1658" s="3">
        <f t="shared" si="206"/>
        <v>0.00388888888888889</v>
      </c>
    </row>
    <row r="1659" spans="1:12">
      <c r="A1659" s="1" t="s">
        <v>15</v>
      </c>
      <c r="B1659" s="1" t="str">
        <f t="shared" si="200"/>
        <v>31</v>
      </c>
      <c r="C1659" s="1">
        <f t="shared" si="201"/>
        <v>31</v>
      </c>
      <c r="D1659" s="1">
        <f t="shared" si="202"/>
        <v>0</v>
      </c>
      <c r="E1659" s="1">
        <f t="shared" si="207"/>
        <v>31</v>
      </c>
      <c r="I1659" s="2">
        <f t="shared" si="203"/>
        <v>336.518345042935</v>
      </c>
      <c r="J1659" s="2">
        <f t="shared" si="204"/>
        <v>36.5183450429352</v>
      </c>
      <c r="K1659" s="1">
        <f t="shared" si="205"/>
        <v>5</v>
      </c>
      <c r="L1659" s="3">
        <f t="shared" si="206"/>
        <v>0.00388888888888889</v>
      </c>
    </row>
    <row r="1660" spans="1:12">
      <c r="A1660" s="1" t="s">
        <v>12</v>
      </c>
      <c r="B1660" s="1" t="str">
        <f t="shared" si="200"/>
        <v>33</v>
      </c>
      <c r="C1660" s="1">
        <f t="shared" si="201"/>
        <v>33</v>
      </c>
      <c r="D1660" s="1">
        <f t="shared" si="202"/>
        <v>2</v>
      </c>
      <c r="E1660" s="1">
        <f t="shared" si="207"/>
        <v>33</v>
      </c>
      <c r="I1660" s="2">
        <f t="shared" si="203"/>
        <v>336.72131147541</v>
      </c>
      <c r="J1660" s="2">
        <f t="shared" si="204"/>
        <v>36.7213114754098</v>
      </c>
      <c r="K1660" s="1">
        <f t="shared" si="205"/>
        <v>5</v>
      </c>
      <c r="L1660" s="3">
        <f t="shared" si="206"/>
        <v>0.00388888888888889</v>
      </c>
    </row>
    <row r="1661" spans="1:12">
      <c r="A1661" s="1" t="s">
        <v>12</v>
      </c>
      <c r="B1661" s="1" t="str">
        <f t="shared" si="200"/>
        <v>33</v>
      </c>
      <c r="C1661" s="1">
        <f t="shared" si="201"/>
        <v>33</v>
      </c>
      <c r="D1661" s="1">
        <f t="shared" si="202"/>
        <v>0</v>
      </c>
      <c r="E1661" s="1">
        <f t="shared" si="207"/>
        <v>33</v>
      </c>
      <c r="I1661" s="2">
        <f t="shared" si="203"/>
        <v>336.924277907884</v>
      </c>
      <c r="J1661" s="2">
        <f t="shared" si="204"/>
        <v>36.9242779078845</v>
      </c>
      <c r="K1661" s="1">
        <f t="shared" si="205"/>
        <v>5</v>
      </c>
      <c r="L1661" s="3">
        <f t="shared" si="206"/>
        <v>0.00388888888888889</v>
      </c>
    </row>
    <row r="1662" spans="1:12">
      <c r="A1662" s="1" t="s">
        <v>12</v>
      </c>
      <c r="B1662" s="1" t="str">
        <f t="shared" si="200"/>
        <v>33</v>
      </c>
      <c r="C1662" s="1">
        <f t="shared" si="201"/>
        <v>33</v>
      </c>
      <c r="D1662" s="1">
        <f t="shared" si="202"/>
        <v>0</v>
      </c>
      <c r="E1662" s="1">
        <f t="shared" si="207"/>
        <v>33</v>
      </c>
      <c r="I1662" s="2">
        <f t="shared" si="203"/>
        <v>337.127244340359</v>
      </c>
      <c r="J1662" s="2">
        <f t="shared" si="204"/>
        <v>37.1272443403591</v>
      </c>
      <c r="K1662" s="1">
        <f t="shared" si="205"/>
        <v>5</v>
      </c>
      <c r="L1662" s="3">
        <f t="shared" si="206"/>
        <v>0.00390046296296296</v>
      </c>
    </row>
    <row r="1663" spans="1:12">
      <c r="A1663" s="1" t="s">
        <v>12</v>
      </c>
      <c r="B1663" s="1" t="str">
        <f t="shared" si="200"/>
        <v>33</v>
      </c>
      <c r="C1663" s="1">
        <f t="shared" si="201"/>
        <v>33</v>
      </c>
      <c r="D1663" s="1">
        <f t="shared" si="202"/>
        <v>0</v>
      </c>
      <c r="E1663" s="1">
        <f t="shared" si="207"/>
        <v>33</v>
      </c>
      <c r="I1663" s="2">
        <f t="shared" si="203"/>
        <v>337.330210772834</v>
      </c>
      <c r="J1663" s="2">
        <f t="shared" si="204"/>
        <v>37.3302107728337</v>
      </c>
      <c r="K1663" s="1">
        <f t="shared" si="205"/>
        <v>5</v>
      </c>
      <c r="L1663" s="3">
        <f t="shared" si="206"/>
        <v>0.00390046296296296</v>
      </c>
    </row>
    <row r="1664" spans="1:12">
      <c r="A1664" s="1" t="s">
        <v>16</v>
      </c>
      <c r="B1664" s="1" t="str">
        <f t="shared" si="200"/>
        <v>32</v>
      </c>
      <c r="C1664" s="1">
        <f t="shared" si="201"/>
        <v>32</v>
      </c>
      <c r="D1664" s="1">
        <f t="shared" si="202"/>
        <v>-1</v>
      </c>
      <c r="E1664" s="1">
        <f t="shared" si="207"/>
        <v>32</v>
      </c>
      <c r="I1664" s="2">
        <f t="shared" si="203"/>
        <v>337.533177205308</v>
      </c>
      <c r="J1664" s="2">
        <f t="shared" si="204"/>
        <v>37.5331772053083</v>
      </c>
      <c r="K1664" s="1">
        <f t="shared" si="205"/>
        <v>5</v>
      </c>
      <c r="L1664" s="3">
        <f t="shared" si="206"/>
        <v>0.00390046296296296</v>
      </c>
    </row>
    <row r="1665" spans="1:12">
      <c r="A1665" s="1" t="s">
        <v>16</v>
      </c>
      <c r="B1665" s="1" t="str">
        <f t="shared" si="200"/>
        <v>32</v>
      </c>
      <c r="C1665" s="1">
        <f t="shared" si="201"/>
        <v>32</v>
      </c>
      <c r="D1665" s="1">
        <f t="shared" si="202"/>
        <v>0</v>
      </c>
      <c r="E1665" s="1">
        <f t="shared" si="207"/>
        <v>32</v>
      </c>
      <c r="I1665" s="2">
        <f t="shared" si="203"/>
        <v>337.736143637783</v>
      </c>
      <c r="J1665" s="2">
        <f t="shared" si="204"/>
        <v>37.736143637783</v>
      </c>
      <c r="K1665" s="1">
        <f t="shared" si="205"/>
        <v>5</v>
      </c>
      <c r="L1665" s="3">
        <f t="shared" si="206"/>
        <v>0.00390046296296296</v>
      </c>
    </row>
    <row r="1666" spans="1:12">
      <c r="A1666" s="1" t="s">
        <v>16</v>
      </c>
      <c r="B1666" s="1" t="str">
        <f t="shared" ref="B1666:B1729" si="208">SUBSTITUTE(SUBSTITUTE(A1666,"m",""),"s","")</f>
        <v>32</v>
      </c>
      <c r="C1666" s="1">
        <f t="shared" ref="C1666:C1729" si="209">IF(LEN(B1666)&lt;=0,C1665,VALUE(B1666))</f>
        <v>32</v>
      </c>
      <c r="D1666" s="1">
        <f t="shared" si="202"/>
        <v>0</v>
      </c>
      <c r="E1666" s="1">
        <f t="shared" si="207"/>
        <v>32</v>
      </c>
      <c r="I1666" s="2">
        <f t="shared" si="203"/>
        <v>337.939110070258</v>
      </c>
      <c r="J1666" s="2">
        <f t="shared" si="204"/>
        <v>37.9391100702576</v>
      </c>
      <c r="K1666" s="1">
        <f t="shared" si="205"/>
        <v>5</v>
      </c>
      <c r="L1666" s="3">
        <f t="shared" si="206"/>
        <v>0.00390046296296296</v>
      </c>
    </row>
    <row r="1667" spans="1:12">
      <c r="A1667" s="1" t="s">
        <v>16</v>
      </c>
      <c r="B1667" s="1" t="str">
        <f t="shared" si="208"/>
        <v>32</v>
      </c>
      <c r="C1667" s="1">
        <f t="shared" si="209"/>
        <v>32</v>
      </c>
      <c r="D1667" s="1">
        <f t="shared" ref="D1667:D1730" si="210">IF(ABS(D1666)&gt;5,C1667-C1666+D1666,C1667-C1666)</f>
        <v>0</v>
      </c>
      <c r="E1667" s="1">
        <f t="shared" si="207"/>
        <v>32</v>
      </c>
      <c r="I1667" s="2">
        <f t="shared" ref="I1667:I1730" si="211">(ROW()-1)*$H$2</f>
        <v>338.142076502732</v>
      </c>
      <c r="J1667" s="2">
        <f t="shared" ref="J1667:J1730" si="212">MOD(I1667,60)</f>
        <v>38.1420765027323</v>
      </c>
      <c r="K1667" s="1">
        <f t="shared" ref="K1667:K1730" si="213">ROUNDDOWN(I1667/60,0)</f>
        <v>5</v>
      </c>
      <c r="L1667" s="3">
        <f t="shared" ref="L1667:L1730" si="214">TIME(0,K1667,J1667)</f>
        <v>0.00391203703703704</v>
      </c>
    </row>
    <row r="1668" spans="1:12">
      <c r="A1668" s="1" t="s">
        <v>16</v>
      </c>
      <c r="B1668" s="1" t="str">
        <f t="shared" si="208"/>
        <v>32</v>
      </c>
      <c r="C1668" s="1">
        <f t="shared" si="209"/>
        <v>32</v>
      </c>
      <c r="D1668" s="1">
        <f t="shared" si="210"/>
        <v>0</v>
      </c>
      <c r="E1668" s="1">
        <f t="shared" si="207"/>
        <v>32</v>
      </c>
      <c r="I1668" s="2">
        <f t="shared" si="211"/>
        <v>338.345042935207</v>
      </c>
      <c r="J1668" s="2">
        <f t="shared" si="212"/>
        <v>38.3450429352069</v>
      </c>
      <c r="K1668" s="1">
        <f t="shared" si="213"/>
        <v>5</v>
      </c>
      <c r="L1668" s="3">
        <f t="shared" si="214"/>
        <v>0.00391203703703704</v>
      </c>
    </row>
    <row r="1669" spans="1:12">
      <c r="A1669" s="1" t="s">
        <v>16</v>
      </c>
      <c r="B1669" s="1" t="str">
        <f t="shared" si="208"/>
        <v>32</v>
      </c>
      <c r="C1669" s="1">
        <f t="shared" si="209"/>
        <v>32</v>
      </c>
      <c r="D1669" s="1">
        <f t="shared" si="210"/>
        <v>0</v>
      </c>
      <c r="E1669" s="1">
        <f t="shared" si="207"/>
        <v>32</v>
      </c>
      <c r="I1669" s="2">
        <f t="shared" si="211"/>
        <v>338.548009367682</v>
      </c>
      <c r="J1669" s="2">
        <f t="shared" si="212"/>
        <v>38.5480093676815</v>
      </c>
      <c r="K1669" s="1">
        <f t="shared" si="213"/>
        <v>5</v>
      </c>
      <c r="L1669" s="3">
        <f t="shared" si="214"/>
        <v>0.00391203703703704</v>
      </c>
    </row>
    <row r="1670" spans="1:12">
      <c r="A1670" s="1" t="s">
        <v>16</v>
      </c>
      <c r="B1670" s="1" t="str">
        <f t="shared" si="208"/>
        <v>32</v>
      </c>
      <c r="C1670" s="1">
        <f t="shared" si="209"/>
        <v>32</v>
      </c>
      <c r="D1670" s="1">
        <f t="shared" si="210"/>
        <v>0</v>
      </c>
      <c r="E1670" s="1">
        <f t="shared" si="207"/>
        <v>32</v>
      </c>
      <c r="I1670" s="2">
        <f t="shared" si="211"/>
        <v>338.750975800156</v>
      </c>
      <c r="J1670" s="2">
        <f t="shared" si="212"/>
        <v>38.7509758001561</v>
      </c>
      <c r="K1670" s="1">
        <f t="shared" si="213"/>
        <v>5</v>
      </c>
      <c r="L1670" s="3">
        <f t="shared" si="214"/>
        <v>0.00391203703703704</v>
      </c>
    </row>
    <row r="1671" spans="1:12">
      <c r="A1671" s="1" t="s">
        <v>16</v>
      </c>
      <c r="B1671" s="1" t="str">
        <f t="shared" si="208"/>
        <v>32</v>
      </c>
      <c r="C1671" s="1">
        <f t="shared" si="209"/>
        <v>32</v>
      </c>
      <c r="D1671" s="1">
        <f t="shared" si="210"/>
        <v>0</v>
      </c>
      <c r="E1671" s="1">
        <f t="shared" si="207"/>
        <v>32</v>
      </c>
      <c r="I1671" s="2">
        <f t="shared" si="211"/>
        <v>338.953942232631</v>
      </c>
      <c r="J1671" s="2">
        <f t="shared" si="212"/>
        <v>38.9539422326308</v>
      </c>
      <c r="K1671" s="1">
        <f t="shared" si="213"/>
        <v>5</v>
      </c>
      <c r="L1671" s="3">
        <f t="shared" si="214"/>
        <v>0.00391203703703704</v>
      </c>
    </row>
    <row r="1672" spans="1:12">
      <c r="A1672" s="1" t="s">
        <v>16</v>
      </c>
      <c r="B1672" s="1" t="str">
        <f t="shared" si="208"/>
        <v>32</v>
      </c>
      <c r="C1672" s="1">
        <f t="shared" si="209"/>
        <v>32</v>
      </c>
      <c r="D1672" s="1">
        <f t="shared" si="210"/>
        <v>0</v>
      </c>
      <c r="E1672" s="1">
        <f t="shared" si="207"/>
        <v>32</v>
      </c>
      <c r="I1672" s="2">
        <f t="shared" si="211"/>
        <v>339.156908665105</v>
      </c>
      <c r="J1672" s="2">
        <f t="shared" si="212"/>
        <v>39.1569086651054</v>
      </c>
      <c r="K1672" s="1">
        <f t="shared" si="213"/>
        <v>5</v>
      </c>
      <c r="L1672" s="3">
        <f t="shared" si="214"/>
        <v>0.00392361111111111</v>
      </c>
    </row>
    <row r="1673" spans="1:12">
      <c r="A1673" s="1" t="s">
        <v>16</v>
      </c>
      <c r="B1673" s="1" t="str">
        <f t="shared" si="208"/>
        <v>32</v>
      </c>
      <c r="C1673" s="1">
        <f t="shared" si="209"/>
        <v>32</v>
      </c>
      <c r="D1673" s="1">
        <f t="shared" si="210"/>
        <v>0</v>
      </c>
      <c r="E1673" s="1">
        <f t="shared" ref="E1673:E1736" si="215">IF(ABS(D1673)&gt;5,AVERAGE(E1665,E1666,E1667,E1668,E1669,E1670,E1671,E1672),C1673)</f>
        <v>32</v>
      </c>
      <c r="I1673" s="2">
        <f t="shared" si="211"/>
        <v>339.35987509758</v>
      </c>
      <c r="J1673" s="2">
        <f t="shared" si="212"/>
        <v>39.35987509758</v>
      </c>
      <c r="K1673" s="1">
        <f t="shared" si="213"/>
        <v>5</v>
      </c>
      <c r="L1673" s="3">
        <f t="shared" si="214"/>
        <v>0.00392361111111111</v>
      </c>
    </row>
    <row r="1674" spans="1:12">
      <c r="A1674" s="1" t="s">
        <v>16</v>
      </c>
      <c r="B1674" s="1" t="str">
        <f t="shared" si="208"/>
        <v>32</v>
      </c>
      <c r="C1674" s="1">
        <f t="shared" si="209"/>
        <v>32</v>
      </c>
      <c r="D1674" s="1">
        <f t="shared" si="210"/>
        <v>0</v>
      </c>
      <c r="E1674" s="1">
        <f t="shared" si="215"/>
        <v>32</v>
      </c>
      <c r="I1674" s="2">
        <f t="shared" si="211"/>
        <v>339.562841530055</v>
      </c>
      <c r="J1674" s="2">
        <f t="shared" si="212"/>
        <v>39.5628415300546</v>
      </c>
      <c r="K1674" s="1">
        <f t="shared" si="213"/>
        <v>5</v>
      </c>
      <c r="L1674" s="3">
        <f t="shared" si="214"/>
        <v>0.00392361111111111</v>
      </c>
    </row>
    <row r="1675" spans="1:12">
      <c r="A1675" s="1" t="s">
        <v>17</v>
      </c>
      <c r="B1675" s="1" t="str">
        <f t="shared" si="208"/>
        <v>36</v>
      </c>
      <c r="C1675" s="1">
        <f t="shared" si="209"/>
        <v>36</v>
      </c>
      <c r="D1675" s="1">
        <f t="shared" si="210"/>
        <v>4</v>
      </c>
      <c r="E1675" s="1">
        <f t="shared" si="215"/>
        <v>36</v>
      </c>
      <c r="I1675" s="2">
        <f t="shared" si="211"/>
        <v>339.765807962529</v>
      </c>
      <c r="J1675" s="2">
        <f t="shared" si="212"/>
        <v>39.7658079625293</v>
      </c>
      <c r="K1675" s="1">
        <f t="shared" si="213"/>
        <v>5</v>
      </c>
      <c r="L1675" s="3">
        <f t="shared" si="214"/>
        <v>0.00392361111111111</v>
      </c>
    </row>
    <row r="1676" spans="1:12">
      <c r="A1676" s="1" t="s">
        <v>17</v>
      </c>
      <c r="B1676" s="1" t="str">
        <f t="shared" si="208"/>
        <v>36</v>
      </c>
      <c r="C1676" s="1">
        <f t="shared" si="209"/>
        <v>36</v>
      </c>
      <c r="D1676" s="1">
        <f t="shared" si="210"/>
        <v>0</v>
      </c>
      <c r="E1676" s="1">
        <f t="shared" si="215"/>
        <v>36</v>
      </c>
      <c r="I1676" s="2">
        <f t="shared" si="211"/>
        <v>339.968774395004</v>
      </c>
      <c r="J1676" s="2">
        <f t="shared" si="212"/>
        <v>39.9687743950039</v>
      </c>
      <c r="K1676" s="1">
        <f t="shared" si="213"/>
        <v>5</v>
      </c>
      <c r="L1676" s="3">
        <f t="shared" si="214"/>
        <v>0.00392361111111111</v>
      </c>
    </row>
    <row r="1677" spans="1:12">
      <c r="A1677" s="1" t="s">
        <v>17</v>
      </c>
      <c r="B1677" s="1" t="str">
        <f t="shared" si="208"/>
        <v>36</v>
      </c>
      <c r="C1677" s="1">
        <f t="shared" si="209"/>
        <v>36</v>
      </c>
      <c r="D1677" s="1">
        <f t="shared" si="210"/>
        <v>0</v>
      </c>
      <c r="E1677" s="1">
        <f t="shared" si="215"/>
        <v>36</v>
      </c>
      <c r="I1677" s="2">
        <f t="shared" si="211"/>
        <v>340.171740827479</v>
      </c>
      <c r="J1677" s="2">
        <f t="shared" si="212"/>
        <v>40.1717408274785</v>
      </c>
      <c r="K1677" s="1">
        <f t="shared" si="213"/>
        <v>5</v>
      </c>
      <c r="L1677" s="3">
        <f t="shared" si="214"/>
        <v>0.00393518518518518</v>
      </c>
    </row>
    <row r="1678" spans="1:12">
      <c r="A1678" s="1" t="s">
        <v>17</v>
      </c>
      <c r="B1678" s="1" t="str">
        <f t="shared" si="208"/>
        <v>36</v>
      </c>
      <c r="C1678" s="1">
        <f t="shared" si="209"/>
        <v>36</v>
      </c>
      <c r="D1678" s="1">
        <f t="shared" si="210"/>
        <v>0</v>
      </c>
      <c r="E1678" s="1">
        <f t="shared" si="215"/>
        <v>36</v>
      </c>
      <c r="I1678" s="2">
        <f t="shared" si="211"/>
        <v>340.374707259953</v>
      </c>
      <c r="J1678" s="2">
        <f t="shared" si="212"/>
        <v>40.3747072599531</v>
      </c>
      <c r="K1678" s="1">
        <f t="shared" si="213"/>
        <v>5</v>
      </c>
      <c r="L1678" s="3">
        <f t="shared" si="214"/>
        <v>0.00393518518518518</v>
      </c>
    </row>
    <row r="1679" spans="1:12">
      <c r="A1679" s="1" t="s">
        <v>17</v>
      </c>
      <c r="B1679" s="1" t="str">
        <f t="shared" si="208"/>
        <v>36</v>
      </c>
      <c r="C1679" s="1">
        <f t="shared" si="209"/>
        <v>36</v>
      </c>
      <c r="D1679" s="1">
        <f t="shared" si="210"/>
        <v>0</v>
      </c>
      <c r="E1679" s="1">
        <f t="shared" si="215"/>
        <v>36</v>
      </c>
      <c r="I1679" s="2">
        <f t="shared" si="211"/>
        <v>340.577673692428</v>
      </c>
      <c r="J1679" s="2">
        <f t="shared" si="212"/>
        <v>40.5776736924278</v>
      </c>
      <c r="K1679" s="1">
        <f t="shared" si="213"/>
        <v>5</v>
      </c>
      <c r="L1679" s="3">
        <f t="shared" si="214"/>
        <v>0.00393518518518518</v>
      </c>
    </row>
    <row r="1680" spans="1:12">
      <c r="A1680" s="1" t="s">
        <v>17</v>
      </c>
      <c r="B1680" s="1" t="str">
        <f t="shared" si="208"/>
        <v>36</v>
      </c>
      <c r="C1680" s="1">
        <f t="shared" si="209"/>
        <v>36</v>
      </c>
      <c r="D1680" s="1">
        <f t="shared" si="210"/>
        <v>0</v>
      </c>
      <c r="E1680" s="1">
        <f t="shared" si="215"/>
        <v>36</v>
      </c>
      <c r="I1680" s="2">
        <f t="shared" si="211"/>
        <v>340.780640124902</v>
      </c>
      <c r="J1680" s="2">
        <f t="shared" si="212"/>
        <v>40.7806401249024</v>
      </c>
      <c r="K1680" s="1">
        <f t="shared" si="213"/>
        <v>5</v>
      </c>
      <c r="L1680" s="3">
        <f t="shared" si="214"/>
        <v>0.00393518518518518</v>
      </c>
    </row>
    <row r="1681" spans="1:12">
      <c r="A1681" s="1" t="s">
        <v>17</v>
      </c>
      <c r="B1681" s="1" t="str">
        <f t="shared" si="208"/>
        <v>36</v>
      </c>
      <c r="C1681" s="1">
        <f t="shared" si="209"/>
        <v>36</v>
      </c>
      <c r="D1681" s="1">
        <f t="shared" si="210"/>
        <v>0</v>
      </c>
      <c r="E1681" s="1">
        <f t="shared" si="215"/>
        <v>36</v>
      </c>
      <c r="I1681" s="2">
        <f t="shared" si="211"/>
        <v>340.983606557377</v>
      </c>
      <c r="J1681" s="2">
        <f t="shared" si="212"/>
        <v>40.9836065573771</v>
      </c>
      <c r="K1681" s="1">
        <f t="shared" si="213"/>
        <v>5</v>
      </c>
      <c r="L1681" s="3">
        <f t="shared" si="214"/>
        <v>0.00393518518518518</v>
      </c>
    </row>
    <row r="1682" spans="1:12">
      <c r="A1682" s="1" t="s">
        <v>17</v>
      </c>
      <c r="B1682" s="1" t="str">
        <f t="shared" si="208"/>
        <v>36</v>
      </c>
      <c r="C1682" s="1">
        <f t="shared" si="209"/>
        <v>36</v>
      </c>
      <c r="D1682" s="1">
        <f t="shared" si="210"/>
        <v>0</v>
      </c>
      <c r="E1682" s="1">
        <f t="shared" si="215"/>
        <v>36</v>
      </c>
      <c r="I1682" s="2">
        <f t="shared" si="211"/>
        <v>341.186572989852</v>
      </c>
      <c r="J1682" s="2">
        <f t="shared" si="212"/>
        <v>41.1865729898517</v>
      </c>
      <c r="K1682" s="1">
        <f t="shared" si="213"/>
        <v>5</v>
      </c>
      <c r="L1682" s="3">
        <f t="shared" si="214"/>
        <v>0.00394675925925926</v>
      </c>
    </row>
    <row r="1683" spans="1:12">
      <c r="A1683" s="1" t="s">
        <v>17</v>
      </c>
      <c r="B1683" s="1" t="str">
        <f t="shared" si="208"/>
        <v>36</v>
      </c>
      <c r="C1683" s="1">
        <f t="shared" si="209"/>
        <v>36</v>
      </c>
      <c r="D1683" s="1">
        <f t="shared" si="210"/>
        <v>0</v>
      </c>
      <c r="E1683" s="1">
        <f t="shared" si="215"/>
        <v>36</v>
      </c>
      <c r="I1683" s="2">
        <f t="shared" si="211"/>
        <v>341.389539422326</v>
      </c>
      <c r="J1683" s="2">
        <f t="shared" si="212"/>
        <v>41.3895394223263</v>
      </c>
      <c r="K1683" s="1">
        <f t="shared" si="213"/>
        <v>5</v>
      </c>
      <c r="L1683" s="3">
        <f t="shared" si="214"/>
        <v>0.00394675925925926</v>
      </c>
    </row>
    <row r="1684" spans="1:12">
      <c r="A1684" s="1" t="s">
        <v>17</v>
      </c>
      <c r="B1684" s="1" t="str">
        <f t="shared" si="208"/>
        <v>36</v>
      </c>
      <c r="C1684" s="1">
        <f t="shared" si="209"/>
        <v>36</v>
      </c>
      <c r="D1684" s="1">
        <f t="shared" si="210"/>
        <v>0</v>
      </c>
      <c r="E1684" s="1">
        <f t="shared" si="215"/>
        <v>36</v>
      </c>
      <c r="I1684" s="2">
        <f t="shared" si="211"/>
        <v>341.592505854801</v>
      </c>
      <c r="J1684" s="2">
        <f t="shared" si="212"/>
        <v>41.5925058548009</v>
      </c>
      <c r="K1684" s="1">
        <f t="shared" si="213"/>
        <v>5</v>
      </c>
      <c r="L1684" s="3">
        <f t="shared" si="214"/>
        <v>0.00394675925925926</v>
      </c>
    </row>
    <row r="1685" spans="1:12">
      <c r="A1685" s="1" t="s">
        <v>19</v>
      </c>
      <c r="B1685" s="1" t="str">
        <f t="shared" si="208"/>
        <v>34</v>
      </c>
      <c r="C1685" s="1">
        <f t="shared" si="209"/>
        <v>34</v>
      </c>
      <c r="D1685" s="1">
        <f t="shared" si="210"/>
        <v>-2</v>
      </c>
      <c r="E1685" s="1">
        <f t="shared" si="215"/>
        <v>34</v>
      </c>
      <c r="I1685" s="2">
        <f t="shared" si="211"/>
        <v>341.795472287276</v>
      </c>
      <c r="J1685" s="2">
        <f t="shared" si="212"/>
        <v>41.7954722872756</v>
      </c>
      <c r="K1685" s="1">
        <f t="shared" si="213"/>
        <v>5</v>
      </c>
      <c r="L1685" s="3">
        <f t="shared" si="214"/>
        <v>0.00394675925925926</v>
      </c>
    </row>
    <row r="1686" spans="1:12">
      <c r="A1686" s="1" t="s">
        <v>19</v>
      </c>
      <c r="B1686" s="1" t="str">
        <f t="shared" si="208"/>
        <v>34</v>
      </c>
      <c r="C1686" s="1">
        <f t="shared" si="209"/>
        <v>34</v>
      </c>
      <c r="D1686" s="1">
        <f t="shared" si="210"/>
        <v>0</v>
      </c>
      <c r="E1686" s="1">
        <f t="shared" si="215"/>
        <v>34</v>
      </c>
      <c r="I1686" s="2">
        <f t="shared" si="211"/>
        <v>341.99843871975</v>
      </c>
      <c r="J1686" s="2">
        <f t="shared" si="212"/>
        <v>41.9984387197502</v>
      </c>
      <c r="K1686" s="1">
        <f t="shared" si="213"/>
        <v>5</v>
      </c>
      <c r="L1686" s="3">
        <f t="shared" si="214"/>
        <v>0.00394675925925926</v>
      </c>
    </row>
    <row r="1687" spans="1:12">
      <c r="A1687" s="1" t="s">
        <v>19</v>
      </c>
      <c r="B1687" s="1" t="str">
        <f t="shared" si="208"/>
        <v>34</v>
      </c>
      <c r="C1687" s="1">
        <f t="shared" si="209"/>
        <v>34</v>
      </c>
      <c r="D1687" s="1">
        <f t="shared" si="210"/>
        <v>0</v>
      </c>
      <c r="E1687" s="1">
        <f t="shared" si="215"/>
        <v>34</v>
      </c>
      <c r="I1687" s="2">
        <f t="shared" si="211"/>
        <v>342.201405152225</v>
      </c>
      <c r="J1687" s="2">
        <f t="shared" si="212"/>
        <v>42.2014051522248</v>
      </c>
      <c r="K1687" s="1">
        <f t="shared" si="213"/>
        <v>5</v>
      </c>
      <c r="L1687" s="3">
        <f t="shared" si="214"/>
        <v>0.00395833333333333</v>
      </c>
    </row>
    <row r="1688" spans="1:12">
      <c r="A1688" s="1" t="s">
        <v>19</v>
      </c>
      <c r="B1688" s="1" t="str">
        <f t="shared" si="208"/>
        <v>34</v>
      </c>
      <c r="C1688" s="1">
        <f t="shared" si="209"/>
        <v>34</v>
      </c>
      <c r="D1688" s="1">
        <f t="shared" si="210"/>
        <v>0</v>
      </c>
      <c r="E1688" s="1">
        <f t="shared" si="215"/>
        <v>34</v>
      </c>
      <c r="I1688" s="2">
        <f t="shared" si="211"/>
        <v>342.404371584699</v>
      </c>
      <c r="J1688" s="2">
        <f t="shared" si="212"/>
        <v>42.4043715846994</v>
      </c>
      <c r="K1688" s="1">
        <f t="shared" si="213"/>
        <v>5</v>
      </c>
      <c r="L1688" s="3">
        <f t="shared" si="214"/>
        <v>0.00395833333333333</v>
      </c>
    </row>
    <row r="1689" spans="1:12">
      <c r="A1689" s="1" t="s">
        <v>19</v>
      </c>
      <c r="B1689" s="1" t="str">
        <f t="shared" si="208"/>
        <v>34</v>
      </c>
      <c r="C1689" s="1">
        <f t="shared" si="209"/>
        <v>34</v>
      </c>
      <c r="D1689" s="1">
        <f t="shared" si="210"/>
        <v>0</v>
      </c>
      <c r="E1689" s="1">
        <f t="shared" si="215"/>
        <v>34</v>
      </c>
      <c r="I1689" s="2">
        <f t="shared" si="211"/>
        <v>342.607338017174</v>
      </c>
      <c r="J1689" s="2">
        <f t="shared" si="212"/>
        <v>42.6073380171741</v>
      </c>
      <c r="K1689" s="1">
        <f t="shared" si="213"/>
        <v>5</v>
      </c>
      <c r="L1689" s="3">
        <f t="shared" si="214"/>
        <v>0.00395833333333333</v>
      </c>
    </row>
    <row r="1690" spans="1:12">
      <c r="A1690" s="1" t="s">
        <v>16</v>
      </c>
      <c r="B1690" s="1" t="str">
        <f t="shared" si="208"/>
        <v>32</v>
      </c>
      <c r="C1690" s="1">
        <f t="shared" si="209"/>
        <v>32</v>
      </c>
      <c r="D1690" s="1">
        <f t="shared" si="210"/>
        <v>-2</v>
      </c>
      <c r="E1690" s="1">
        <f t="shared" si="215"/>
        <v>32</v>
      </c>
      <c r="I1690" s="2">
        <f t="shared" si="211"/>
        <v>342.810304449649</v>
      </c>
      <c r="J1690" s="2">
        <f t="shared" si="212"/>
        <v>42.8103044496487</v>
      </c>
      <c r="K1690" s="1">
        <f t="shared" si="213"/>
        <v>5</v>
      </c>
      <c r="L1690" s="3">
        <f t="shared" si="214"/>
        <v>0.00395833333333333</v>
      </c>
    </row>
    <row r="1691" spans="1:12">
      <c r="A1691" s="1" t="s">
        <v>16</v>
      </c>
      <c r="B1691" s="1" t="str">
        <f t="shared" si="208"/>
        <v>32</v>
      </c>
      <c r="C1691" s="1">
        <f t="shared" si="209"/>
        <v>32</v>
      </c>
      <c r="D1691" s="1">
        <f t="shared" si="210"/>
        <v>0</v>
      </c>
      <c r="E1691" s="1">
        <f t="shared" si="215"/>
        <v>32</v>
      </c>
      <c r="I1691" s="2">
        <f t="shared" si="211"/>
        <v>343.013270882123</v>
      </c>
      <c r="J1691" s="2">
        <f t="shared" si="212"/>
        <v>43.0132708821233</v>
      </c>
      <c r="K1691" s="1">
        <f t="shared" si="213"/>
        <v>5</v>
      </c>
      <c r="L1691" s="3">
        <f t="shared" si="214"/>
        <v>0.00396990740740741</v>
      </c>
    </row>
    <row r="1692" spans="1:12">
      <c r="A1692" s="1" t="s">
        <v>16</v>
      </c>
      <c r="B1692" s="1" t="str">
        <f t="shared" si="208"/>
        <v>32</v>
      </c>
      <c r="C1692" s="1">
        <f t="shared" si="209"/>
        <v>32</v>
      </c>
      <c r="D1692" s="1">
        <f t="shared" si="210"/>
        <v>0</v>
      </c>
      <c r="E1692" s="1">
        <f t="shared" si="215"/>
        <v>32</v>
      </c>
      <c r="I1692" s="2">
        <f t="shared" si="211"/>
        <v>343.216237314598</v>
      </c>
      <c r="J1692" s="2">
        <f t="shared" si="212"/>
        <v>43.216237314598</v>
      </c>
      <c r="K1692" s="1">
        <f t="shared" si="213"/>
        <v>5</v>
      </c>
      <c r="L1692" s="3">
        <f t="shared" si="214"/>
        <v>0.00396990740740741</v>
      </c>
    </row>
    <row r="1693" spans="1:12">
      <c r="A1693" s="1" t="s">
        <v>16</v>
      </c>
      <c r="B1693" s="1" t="str">
        <f t="shared" si="208"/>
        <v>32</v>
      </c>
      <c r="C1693" s="1">
        <f t="shared" si="209"/>
        <v>32</v>
      </c>
      <c r="D1693" s="1">
        <f t="shared" si="210"/>
        <v>0</v>
      </c>
      <c r="E1693" s="1">
        <f t="shared" si="215"/>
        <v>32</v>
      </c>
      <c r="I1693" s="2">
        <f t="shared" si="211"/>
        <v>343.419203747073</v>
      </c>
      <c r="J1693" s="2">
        <f t="shared" si="212"/>
        <v>43.4192037470726</v>
      </c>
      <c r="K1693" s="1">
        <f t="shared" si="213"/>
        <v>5</v>
      </c>
      <c r="L1693" s="3">
        <f t="shared" si="214"/>
        <v>0.00396990740740741</v>
      </c>
    </row>
    <row r="1694" spans="1:12">
      <c r="A1694" s="1" t="s">
        <v>40</v>
      </c>
      <c r="B1694" s="1" t="str">
        <f t="shared" si="208"/>
        <v/>
      </c>
      <c r="C1694" s="1">
        <f t="shared" si="209"/>
        <v>32</v>
      </c>
      <c r="D1694" s="1">
        <f t="shared" si="210"/>
        <v>0</v>
      </c>
      <c r="E1694" s="1">
        <f t="shared" si="215"/>
        <v>32</v>
      </c>
      <c r="I1694" s="2">
        <f t="shared" si="211"/>
        <v>343.622170179547</v>
      </c>
      <c r="J1694" s="2">
        <f t="shared" si="212"/>
        <v>43.6221701795473</v>
      </c>
      <c r="K1694" s="1">
        <f t="shared" si="213"/>
        <v>5</v>
      </c>
      <c r="L1694" s="3">
        <f t="shared" si="214"/>
        <v>0.00396990740740741</v>
      </c>
    </row>
    <row r="1695" spans="1:12">
      <c r="A1695" s="1" t="s">
        <v>18</v>
      </c>
      <c r="B1695" s="1" t="str">
        <f t="shared" si="208"/>
        <v>35</v>
      </c>
      <c r="C1695" s="1">
        <f t="shared" si="209"/>
        <v>35</v>
      </c>
      <c r="D1695" s="1">
        <f t="shared" si="210"/>
        <v>3</v>
      </c>
      <c r="E1695" s="1">
        <f t="shared" si="215"/>
        <v>35</v>
      </c>
      <c r="I1695" s="2">
        <f t="shared" si="211"/>
        <v>343.825136612022</v>
      </c>
      <c r="J1695" s="2">
        <f t="shared" si="212"/>
        <v>43.8251366120219</v>
      </c>
      <c r="K1695" s="1">
        <f t="shared" si="213"/>
        <v>5</v>
      </c>
      <c r="L1695" s="3">
        <f t="shared" si="214"/>
        <v>0.00396990740740741</v>
      </c>
    </row>
    <row r="1696" spans="1:12">
      <c r="A1696" s="1" t="s">
        <v>18</v>
      </c>
      <c r="B1696" s="1" t="str">
        <f t="shared" si="208"/>
        <v>35</v>
      </c>
      <c r="C1696" s="1">
        <f t="shared" si="209"/>
        <v>35</v>
      </c>
      <c r="D1696" s="1">
        <f t="shared" si="210"/>
        <v>0</v>
      </c>
      <c r="E1696" s="1">
        <f t="shared" si="215"/>
        <v>35</v>
      </c>
      <c r="I1696" s="2">
        <f t="shared" si="211"/>
        <v>344.028103044497</v>
      </c>
      <c r="J1696" s="2">
        <f t="shared" si="212"/>
        <v>44.0281030444965</v>
      </c>
      <c r="K1696" s="1">
        <f t="shared" si="213"/>
        <v>5</v>
      </c>
      <c r="L1696" s="3">
        <f t="shared" si="214"/>
        <v>0.00398148148148148</v>
      </c>
    </row>
    <row r="1697" spans="1:12">
      <c r="A1697" s="1" t="s">
        <v>18</v>
      </c>
      <c r="B1697" s="1" t="str">
        <f t="shared" si="208"/>
        <v>35</v>
      </c>
      <c r="C1697" s="1">
        <f t="shared" si="209"/>
        <v>35</v>
      </c>
      <c r="D1697" s="1">
        <f t="shared" si="210"/>
        <v>0</v>
      </c>
      <c r="E1697" s="1">
        <f t="shared" si="215"/>
        <v>35</v>
      </c>
      <c r="I1697" s="2">
        <f t="shared" si="211"/>
        <v>344.231069476971</v>
      </c>
      <c r="J1697" s="2">
        <f t="shared" si="212"/>
        <v>44.2310694769711</v>
      </c>
      <c r="K1697" s="1">
        <f t="shared" si="213"/>
        <v>5</v>
      </c>
      <c r="L1697" s="3">
        <f t="shared" si="214"/>
        <v>0.00398148148148148</v>
      </c>
    </row>
    <row r="1698" spans="1:12">
      <c r="A1698" s="1" t="s">
        <v>18</v>
      </c>
      <c r="B1698" s="1" t="str">
        <f t="shared" si="208"/>
        <v>35</v>
      </c>
      <c r="C1698" s="1">
        <f t="shared" si="209"/>
        <v>35</v>
      </c>
      <c r="D1698" s="1">
        <f t="shared" si="210"/>
        <v>0</v>
      </c>
      <c r="E1698" s="1">
        <f t="shared" si="215"/>
        <v>35</v>
      </c>
      <c r="I1698" s="2">
        <f t="shared" si="211"/>
        <v>344.434035909446</v>
      </c>
      <c r="J1698" s="2">
        <f t="shared" si="212"/>
        <v>44.4340359094458</v>
      </c>
      <c r="K1698" s="1">
        <f t="shared" si="213"/>
        <v>5</v>
      </c>
      <c r="L1698" s="3">
        <f t="shared" si="214"/>
        <v>0.00398148148148148</v>
      </c>
    </row>
    <row r="1699" spans="1:12">
      <c r="A1699" s="1" t="s">
        <v>18</v>
      </c>
      <c r="B1699" s="1" t="str">
        <f t="shared" si="208"/>
        <v>35</v>
      </c>
      <c r="C1699" s="1">
        <f t="shared" si="209"/>
        <v>35</v>
      </c>
      <c r="D1699" s="1">
        <f t="shared" si="210"/>
        <v>0</v>
      </c>
      <c r="E1699" s="1">
        <f t="shared" si="215"/>
        <v>35</v>
      </c>
      <c r="I1699" s="2">
        <f t="shared" si="211"/>
        <v>344.63700234192</v>
      </c>
      <c r="J1699" s="2">
        <f t="shared" si="212"/>
        <v>44.6370023419204</v>
      </c>
      <c r="K1699" s="1">
        <f t="shared" si="213"/>
        <v>5</v>
      </c>
      <c r="L1699" s="3">
        <f t="shared" si="214"/>
        <v>0.00398148148148148</v>
      </c>
    </row>
    <row r="1700" spans="1:12">
      <c r="A1700" s="1" t="s">
        <v>18</v>
      </c>
      <c r="B1700" s="1" t="str">
        <f t="shared" si="208"/>
        <v>35</v>
      </c>
      <c r="C1700" s="1">
        <f t="shared" si="209"/>
        <v>35</v>
      </c>
      <c r="D1700" s="1">
        <f t="shared" si="210"/>
        <v>0</v>
      </c>
      <c r="E1700" s="1">
        <f t="shared" si="215"/>
        <v>35</v>
      </c>
      <c r="I1700" s="2">
        <f t="shared" si="211"/>
        <v>344.839968774395</v>
      </c>
      <c r="J1700" s="2">
        <f t="shared" si="212"/>
        <v>44.839968774395</v>
      </c>
      <c r="K1700" s="1">
        <f t="shared" si="213"/>
        <v>5</v>
      </c>
      <c r="L1700" s="3">
        <f t="shared" si="214"/>
        <v>0.00398148148148148</v>
      </c>
    </row>
    <row r="1701" spans="1:12">
      <c r="A1701" s="1" t="s">
        <v>18</v>
      </c>
      <c r="B1701" s="1" t="str">
        <f t="shared" si="208"/>
        <v>35</v>
      </c>
      <c r="C1701" s="1">
        <f t="shared" si="209"/>
        <v>35</v>
      </c>
      <c r="D1701" s="1">
        <f t="shared" si="210"/>
        <v>0</v>
      </c>
      <c r="E1701" s="1">
        <f t="shared" si="215"/>
        <v>35</v>
      </c>
      <c r="I1701" s="2">
        <f t="shared" si="211"/>
        <v>345.04293520687</v>
      </c>
      <c r="J1701" s="2">
        <f t="shared" si="212"/>
        <v>45.0429352068696</v>
      </c>
      <c r="K1701" s="1">
        <f t="shared" si="213"/>
        <v>5</v>
      </c>
      <c r="L1701" s="3">
        <f t="shared" si="214"/>
        <v>0.00399305555555556</v>
      </c>
    </row>
    <row r="1702" spans="1:12">
      <c r="A1702" s="1" t="s">
        <v>18</v>
      </c>
      <c r="B1702" s="1" t="str">
        <f t="shared" si="208"/>
        <v>35</v>
      </c>
      <c r="C1702" s="1">
        <f t="shared" si="209"/>
        <v>35</v>
      </c>
      <c r="D1702" s="1">
        <f t="shared" si="210"/>
        <v>0</v>
      </c>
      <c r="E1702" s="1">
        <f t="shared" si="215"/>
        <v>35</v>
      </c>
      <c r="I1702" s="2">
        <f t="shared" si="211"/>
        <v>345.245901639344</v>
      </c>
      <c r="J1702" s="2">
        <f t="shared" si="212"/>
        <v>45.2459016393443</v>
      </c>
      <c r="K1702" s="1">
        <f t="shared" si="213"/>
        <v>5</v>
      </c>
      <c r="L1702" s="3">
        <f t="shared" si="214"/>
        <v>0.00399305555555556</v>
      </c>
    </row>
    <row r="1703" spans="1:12">
      <c r="A1703" s="1" t="s">
        <v>18</v>
      </c>
      <c r="B1703" s="1" t="str">
        <f t="shared" si="208"/>
        <v>35</v>
      </c>
      <c r="C1703" s="1">
        <f t="shared" si="209"/>
        <v>35</v>
      </c>
      <c r="D1703" s="1">
        <f t="shared" si="210"/>
        <v>0</v>
      </c>
      <c r="E1703" s="1">
        <f t="shared" si="215"/>
        <v>35</v>
      </c>
      <c r="I1703" s="2">
        <f t="shared" si="211"/>
        <v>345.448868071819</v>
      </c>
      <c r="J1703" s="2">
        <f t="shared" si="212"/>
        <v>45.4488680718189</v>
      </c>
      <c r="K1703" s="1">
        <f t="shared" si="213"/>
        <v>5</v>
      </c>
      <c r="L1703" s="3">
        <f t="shared" si="214"/>
        <v>0.00399305555555556</v>
      </c>
    </row>
    <row r="1704" spans="1:12">
      <c r="A1704" s="1" t="s">
        <v>18</v>
      </c>
      <c r="B1704" s="1" t="str">
        <f t="shared" si="208"/>
        <v>35</v>
      </c>
      <c r="C1704" s="1">
        <f t="shared" si="209"/>
        <v>35</v>
      </c>
      <c r="D1704" s="1">
        <f t="shared" si="210"/>
        <v>0</v>
      </c>
      <c r="E1704" s="1">
        <f t="shared" si="215"/>
        <v>35</v>
      </c>
      <c r="I1704" s="2">
        <f t="shared" si="211"/>
        <v>345.651834504294</v>
      </c>
      <c r="J1704" s="2">
        <f t="shared" si="212"/>
        <v>45.6518345042935</v>
      </c>
      <c r="K1704" s="1">
        <f t="shared" si="213"/>
        <v>5</v>
      </c>
      <c r="L1704" s="3">
        <f t="shared" si="214"/>
        <v>0.00399305555555556</v>
      </c>
    </row>
    <row r="1705" spans="1:12">
      <c r="A1705" s="1" t="s">
        <v>16</v>
      </c>
      <c r="B1705" s="1" t="str">
        <f t="shared" si="208"/>
        <v>32</v>
      </c>
      <c r="C1705" s="1">
        <f t="shared" si="209"/>
        <v>32</v>
      </c>
      <c r="D1705" s="1">
        <f t="shared" si="210"/>
        <v>-3</v>
      </c>
      <c r="E1705" s="1">
        <f t="shared" si="215"/>
        <v>32</v>
      </c>
      <c r="I1705" s="2">
        <f t="shared" si="211"/>
        <v>345.854800936768</v>
      </c>
      <c r="J1705" s="2">
        <f t="shared" si="212"/>
        <v>45.8548009367681</v>
      </c>
      <c r="K1705" s="1">
        <f t="shared" si="213"/>
        <v>5</v>
      </c>
      <c r="L1705" s="3">
        <f t="shared" si="214"/>
        <v>0.00399305555555556</v>
      </c>
    </row>
    <row r="1706" spans="1:12">
      <c r="A1706" s="1" t="s">
        <v>16</v>
      </c>
      <c r="B1706" s="1" t="str">
        <f t="shared" si="208"/>
        <v>32</v>
      </c>
      <c r="C1706" s="1">
        <f t="shared" si="209"/>
        <v>32</v>
      </c>
      <c r="D1706" s="1">
        <f t="shared" si="210"/>
        <v>0</v>
      </c>
      <c r="E1706" s="1">
        <f t="shared" si="215"/>
        <v>32</v>
      </c>
      <c r="I1706" s="2">
        <f t="shared" si="211"/>
        <v>346.057767369243</v>
      </c>
      <c r="J1706" s="2">
        <f t="shared" si="212"/>
        <v>46.0577673692428</v>
      </c>
      <c r="K1706" s="1">
        <f t="shared" si="213"/>
        <v>5</v>
      </c>
      <c r="L1706" s="3">
        <f t="shared" si="214"/>
        <v>0.00400462962962963</v>
      </c>
    </row>
    <row r="1707" spans="1:12">
      <c r="A1707" s="1" t="s">
        <v>16</v>
      </c>
      <c r="B1707" s="1" t="str">
        <f t="shared" si="208"/>
        <v>32</v>
      </c>
      <c r="C1707" s="1">
        <f t="shared" si="209"/>
        <v>32</v>
      </c>
      <c r="D1707" s="1">
        <f t="shared" si="210"/>
        <v>0</v>
      </c>
      <c r="E1707" s="1">
        <f t="shared" si="215"/>
        <v>32</v>
      </c>
      <c r="I1707" s="2">
        <f t="shared" si="211"/>
        <v>346.260733801717</v>
      </c>
      <c r="J1707" s="2">
        <f t="shared" si="212"/>
        <v>46.2607338017174</v>
      </c>
      <c r="K1707" s="1">
        <f t="shared" si="213"/>
        <v>5</v>
      </c>
      <c r="L1707" s="3">
        <f t="shared" si="214"/>
        <v>0.00400462962962963</v>
      </c>
    </row>
    <row r="1708" spans="1:12">
      <c r="A1708" s="1" t="s">
        <v>16</v>
      </c>
      <c r="B1708" s="1" t="str">
        <f t="shared" si="208"/>
        <v>32</v>
      </c>
      <c r="C1708" s="1">
        <f t="shared" si="209"/>
        <v>32</v>
      </c>
      <c r="D1708" s="1">
        <f t="shared" si="210"/>
        <v>0</v>
      </c>
      <c r="E1708" s="1">
        <f t="shared" si="215"/>
        <v>32</v>
      </c>
      <c r="I1708" s="2">
        <f t="shared" si="211"/>
        <v>346.463700234192</v>
      </c>
      <c r="J1708" s="2">
        <f t="shared" si="212"/>
        <v>46.4637002341921</v>
      </c>
      <c r="K1708" s="1">
        <f t="shared" si="213"/>
        <v>5</v>
      </c>
      <c r="L1708" s="3">
        <f t="shared" si="214"/>
        <v>0.00400462962962963</v>
      </c>
    </row>
    <row r="1709" spans="1:12">
      <c r="A1709" s="1" t="s">
        <v>16</v>
      </c>
      <c r="B1709" s="1" t="str">
        <f t="shared" si="208"/>
        <v>32</v>
      </c>
      <c r="C1709" s="1">
        <f t="shared" si="209"/>
        <v>32</v>
      </c>
      <c r="D1709" s="1">
        <f t="shared" si="210"/>
        <v>0</v>
      </c>
      <c r="E1709" s="1">
        <f t="shared" si="215"/>
        <v>32</v>
      </c>
      <c r="I1709" s="2">
        <f t="shared" si="211"/>
        <v>346.666666666667</v>
      </c>
      <c r="J1709" s="2">
        <f t="shared" si="212"/>
        <v>46.6666666666667</v>
      </c>
      <c r="K1709" s="1">
        <f t="shared" si="213"/>
        <v>5</v>
      </c>
      <c r="L1709" s="3">
        <f t="shared" si="214"/>
        <v>0.00400462962962963</v>
      </c>
    </row>
    <row r="1710" spans="1:12">
      <c r="A1710" s="1" t="s">
        <v>19</v>
      </c>
      <c r="B1710" s="1" t="str">
        <f t="shared" si="208"/>
        <v>34</v>
      </c>
      <c r="C1710" s="1">
        <f t="shared" si="209"/>
        <v>34</v>
      </c>
      <c r="D1710" s="1">
        <f t="shared" si="210"/>
        <v>2</v>
      </c>
      <c r="E1710" s="1">
        <f t="shared" si="215"/>
        <v>34</v>
      </c>
      <c r="I1710" s="2">
        <f t="shared" si="211"/>
        <v>346.869633099141</v>
      </c>
      <c r="J1710" s="2">
        <f t="shared" si="212"/>
        <v>46.8696330991413</v>
      </c>
      <c r="K1710" s="1">
        <f t="shared" si="213"/>
        <v>5</v>
      </c>
      <c r="L1710" s="3">
        <f t="shared" si="214"/>
        <v>0.00400462962962963</v>
      </c>
    </row>
    <row r="1711" spans="1:12">
      <c r="A1711" s="1" t="s">
        <v>19</v>
      </c>
      <c r="B1711" s="1" t="str">
        <f t="shared" si="208"/>
        <v>34</v>
      </c>
      <c r="C1711" s="1">
        <f t="shared" si="209"/>
        <v>34</v>
      </c>
      <c r="D1711" s="1">
        <f t="shared" si="210"/>
        <v>0</v>
      </c>
      <c r="E1711" s="1">
        <f t="shared" si="215"/>
        <v>34</v>
      </c>
      <c r="I1711" s="2">
        <f t="shared" si="211"/>
        <v>347.072599531616</v>
      </c>
      <c r="J1711" s="2">
        <f t="shared" si="212"/>
        <v>47.0725995316159</v>
      </c>
      <c r="K1711" s="1">
        <f t="shared" si="213"/>
        <v>5</v>
      </c>
      <c r="L1711" s="3">
        <f t="shared" si="214"/>
        <v>0.0040162037037037</v>
      </c>
    </row>
    <row r="1712" spans="1:12">
      <c r="A1712" s="1" t="s">
        <v>19</v>
      </c>
      <c r="B1712" s="1" t="str">
        <f t="shared" si="208"/>
        <v>34</v>
      </c>
      <c r="C1712" s="1">
        <f t="shared" si="209"/>
        <v>34</v>
      </c>
      <c r="D1712" s="1">
        <f t="shared" si="210"/>
        <v>0</v>
      </c>
      <c r="E1712" s="1">
        <f t="shared" si="215"/>
        <v>34</v>
      </c>
      <c r="I1712" s="2">
        <f t="shared" si="211"/>
        <v>347.275565964091</v>
      </c>
      <c r="J1712" s="2">
        <f t="shared" si="212"/>
        <v>47.2755659640906</v>
      </c>
      <c r="K1712" s="1">
        <f t="shared" si="213"/>
        <v>5</v>
      </c>
      <c r="L1712" s="3">
        <f t="shared" si="214"/>
        <v>0.0040162037037037</v>
      </c>
    </row>
    <row r="1713" spans="1:12">
      <c r="A1713" s="1" t="s">
        <v>19</v>
      </c>
      <c r="B1713" s="1" t="str">
        <f t="shared" si="208"/>
        <v>34</v>
      </c>
      <c r="C1713" s="1">
        <f t="shared" si="209"/>
        <v>34</v>
      </c>
      <c r="D1713" s="1">
        <f t="shared" si="210"/>
        <v>0</v>
      </c>
      <c r="E1713" s="1">
        <f t="shared" si="215"/>
        <v>34</v>
      </c>
      <c r="I1713" s="2">
        <f t="shared" si="211"/>
        <v>347.478532396565</v>
      </c>
      <c r="J1713" s="2">
        <f t="shared" si="212"/>
        <v>47.4785323965652</v>
      </c>
      <c r="K1713" s="1">
        <f t="shared" si="213"/>
        <v>5</v>
      </c>
      <c r="L1713" s="3">
        <f t="shared" si="214"/>
        <v>0.0040162037037037</v>
      </c>
    </row>
    <row r="1714" spans="1:12">
      <c r="A1714" s="1" t="s">
        <v>19</v>
      </c>
      <c r="B1714" s="1" t="str">
        <f t="shared" si="208"/>
        <v>34</v>
      </c>
      <c r="C1714" s="1">
        <f t="shared" si="209"/>
        <v>34</v>
      </c>
      <c r="D1714" s="1">
        <f t="shared" si="210"/>
        <v>0</v>
      </c>
      <c r="E1714" s="1">
        <f t="shared" si="215"/>
        <v>34</v>
      </c>
      <c r="I1714" s="2">
        <f t="shared" si="211"/>
        <v>347.68149882904</v>
      </c>
      <c r="J1714" s="2">
        <f t="shared" si="212"/>
        <v>47.6814988290398</v>
      </c>
      <c r="K1714" s="1">
        <f t="shared" si="213"/>
        <v>5</v>
      </c>
      <c r="L1714" s="3">
        <f t="shared" si="214"/>
        <v>0.0040162037037037</v>
      </c>
    </row>
    <row r="1715" spans="1:12">
      <c r="A1715" s="1" t="s">
        <v>16</v>
      </c>
      <c r="B1715" s="1" t="str">
        <f t="shared" si="208"/>
        <v>32</v>
      </c>
      <c r="C1715" s="1">
        <f t="shared" si="209"/>
        <v>32</v>
      </c>
      <c r="D1715" s="1">
        <f t="shared" si="210"/>
        <v>-2</v>
      </c>
      <c r="E1715" s="1">
        <f t="shared" si="215"/>
        <v>32</v>
      </c>
      <c r="I1715" s="2">
        <f t="shared" si="211"/>
        <v>347.884465261514</v>
      </c>
      <c r="J1715" s="2">
        <f t="shared" si="212"/>
        <v>47.8844652615144</v>
      </c>
      <c r="K1715" s="1">
        <f t="shared" si="213"/>
        <v>5</v>
      </c>
      <c r="L1715" s="3">
        <f t="shared" si="214"/>
        <v>0.0040162037037037</v>
      </c>
    </row>
    <row r="1716" spans="1:12">
      <c r="A1716" s="1" t="s">
        <v>16</v>
      </c>
      <c r="B1716" s="1" t="str">
        <f t="shared" si="208"/>
        <v>32</v>
      </c>
      <c r="C1716" s="1">
        <f t="shared" si="209"/>
        <v>32</v>
      </c>
      <c r="D1716" s="1">
        <f t="shared" si="210"/>
        <v>0</v>
      </c>
      <c r="E1716" s="1">
        <f t="shared" si="215"/>
        <v>32</v>
      </c>
      <c r="I1716" s="2">
        <f t="shared" si="211"/>
        <v>348.087431693989</v>
      </c>
      <c r="J1716" s="2">
        <f t="shared" si="212"/>
        <v>48.0874316939891</v>
      </c>
      <c r="K1716" s="1">
        <f t="shared" si="213"/>
        <v>5</v>
      </c>
      <c r="L1716" s="3">
        <f t="shared" si="214"/>
        <v>0.00402777777777778</v>
      </c>
    </row>
    <row r="1717" spans="1:12">
      <c r="A1717" s="1" t="s">
        <v>16</v>
      </c>
      <c r="B1717" s="1" t="str">
        <f t="shared" si="208"/>
        <v>32</v>
      </c>
      <c r="C1717" s="1">
        <f t="shared" si="209"/>
        <v>32</v>
      </c>
      <c r="D1717" s="1">
        <f t="shared" si="210"/>
        <v>0</v>
      </c>
      <c r="E1717" s="1">
        <f t="shared" si="215"/>
        <v>32</v>
      </c>
      <c r="I1717" s="2">
        <f t="shared" si="211"/>
        <v>348.290398126464</v>
      </c>
      <c r="J1717" s="2">
        <f t="shared" si="212"/>
        <v>48.2903981264637</v>
      </c>
      <c r="K1717" s="1">
        <f t="shared" si="213"/>
        <v>5</v>
      </c>
      <c r="L1717" s="3">
        <f t="shared" si="214"/>
        <v>0.00402777777777778</v>
      </c>
    </row>
    <row r="1718" spans="1:12">
      <c r="A1718" s="1" t="s">
        <v>16</v>
      </c>
      <c r="B1718" s="1" t="str">
        <f t="shared" si="208"/>
        <v>32</v>
      </c>
      <c r="C1718" s="1">
        <f t="shared" si="209"/>
        <v>32</v>
      </c>
      <c r="D1718" s="1">
        <f t="shared" si="210"/>
        <v>0</v>
      </c>
      <c r="E1718" s="1">
        <f t="shared" si="215"/>
        <v>32</v>
      </c>
      <c r="I1718" s="2">
        <f t="shared" si="211"/>
        <v>348.493364558938</v>
      </c>
      <c r="J1718" s="2">
        <f t="shared" si="212"/>
        <v>48.4933645589383</v>
      </c>
      <c r="K1718" s="1">
        <f t="shared" si="213"/>
        <v>5</v>
      </c>
      <c r="L1718" s="3">
        <f t="shared" si="214"/>
        <v>0.00402777777777778</v>
      </c>
    </row>
    <row r="1719" spans="1:12">
      <c r="A1719" s="1" t="s">
        <v>16</v>
      </c>
      <c r="B1719" s="1" t="str">
        <f t="shared" si="208"/>
        <v>32</v>
      </c>
      <c r="C1719" s="1">
        <f t="shared" si="209"/>
        <v>32</v>
      </c>
      <c r="D1719" s="1">
        <f t="shared" si="210"/>
        <v>0</v>
      </c>
      <c r="E1719" s="1">
        <f t="shared" si="215"/>
        <v>32</v>
      </c>
      <c r="I1719" s="2">
        <f t="shared" si="211"/>
        <v>348.696330991413</v>
      </c>
      <c r="J1719" s="2">
        <f t="shared" si="212"/>
        <v>48.696330991413</v>
      </c>
      <c r="K1719" s="1">
        <f t="shared" si="213"/>
        <v>5</v>
      </c>
      <c r="L1719" s="3">
        <f t="shared" si="214"/>
        <v>0.00402777777777778</v>
      </c>
    </row>
    <row r="1720" spans="1:12">
      <c r="A1720" s="1" t="s">
        <v>12</v>
      </c>
      <c r="B1720" s="1" t="str">
        <f t="shared" si="208"/>
        <v>33</v>
      </c>
      <c r="C1720" s="1">
        <f t="shared" si="209"/>
        <v>33</v>
      </c>
      <c r="D1720" s="1">
        <f t="shared" si="210"/>
        <v>1</v>
      </c>
      <c r="E1720" s="1">
        <f t="shared" si="215"/>
        <v>33</v>
      </c>
      <c r="I1720" s="2">
        <f t="shared" si="211"/>
        <v>348.899297423888</v>
      </c>
      <c r="J1720" s="2">
        <f t="shared" si="212"/>
        <v>48.8992974238876</v>
      </c>
      <c r="K1720" s="1">
        <f t="shared" si="213"/>
        <v>5</v>
      </c>
      <c r="L1720" s="3">
        <f t="shared" si="214"/>
        <v>0.00402777777777778</v>
      </c>
    </row>
    <row r="1721" spans="1:12">
      <c r="A1721" s="1" t="s">
        <v>12</v>
      </c>
      <c r="B1721" s="1" t="str">
        <f t="shared" si="208"/>
        <v>33</v>
      </c>
      <c r="C1721" s="1">
        <f t="shared" si="209"/>
        <v>33</v>
      </c>
      <c r="D1721" s="1">
        <f t="shared" si="210"/>
        <v>0</v>
      </c>
      <c r="E1721" s="1">
        <f t="shared" si="215"/>
        <v>33</v>
      </c>
      <c r="I1721" s="2">
        <f t="shared" si="211"/>
        <v>349.102263856362</v>
      </c>
      <c r="J1721" s="2">
        <f t="shared" si="212"/>
        <v>49.1022638563622</v>
      </c>
      <c r="K1721" s="1">
        <f t="shared" si="213"/>
        <v>5</v>
      </c>
      <c r="L1721" s="3">
        <f t="shared" si="214"/>
        <v>0.00403935185185185</v>
      </c>
    </row>
    <row r="1722" spans="1:12">
      <c r="A1722" s="1" t="s">
        <v>12</v>
      </c>
      <c r="B1722" s="1" t="str">
        <f t="shared" si="208"/>
        <v>33</v>
      </c>
      <c r="C1722" s="1">
        <f t="shared" si="209"/>
        <v>33</v>
      </c>
      <c r="D1722" s="1">
        <f t="shared" si="210"/>
        <v>0</v>
      </c>
      <c r="E1722" s="1">
        <f t="shared" si="215"/>
        <v>33</v>
      </c>
      <c r="I1722" s="2">
        <f t="shared" si="211"/>
        <v>349.305230288837</v>
      </c>
      <c r="J1722" s="2">
        <f t="shared" si="212"/>
        <v>49.3052302888369</v>
      </c>
      <c r="K1722" s="1">
        <f t="shared" si="213"/>
        <v>5</v>
      </c>
      <c r="L1722" s="3">
        <f t="shared" si="214"/>
        <v>0.00403935185185185</v>
      </c>
    </row>
    <row r="1723" spans="1:12">
      <c r="A1723" s="1" t="s">
        <v>12</v>
      </c>
      <c r="B1723" s="1" t="str">
        <f t="shared" si="208"/>
        <v>33</v>
      </c>
      <c r="C1723" s="1">
        <f t="shared" si="209"/>
        <v>33</v>
      </c>
      <c r="D1723" s="1">
        <f t="shared" si="210"/>
        <v>0</v>
      </c>
      <c r="E1723" s="1">
        <f t="shared" si="215"/>
        <v>33</v>
      </c>
      <c r="I1723" s="2">
        <f t="shared" si="211"/>
        <v>349.508196721311</v>
      </c>
      <c r="J1723" s="2">
        <f t="shared" si="212"/>
        <v>49.5081967213115</v>
      </c>
      <c r="K1723" s="1">
        <f t="shared" si="213"/>
        <v>5</v>
      </c>
      <c r="L1723" s="3">
        <f t="shared" si="214"/>
        <v>0.00403935185185185</v>
      </c>
    </row>
    <row r="1724" spans="1:12">
      <c r="A1724" s="1" t="s">
        <v>12</v>
      </c>
      <c r="B1724" s="1" t="str">
        <f t="shared" si="208"/>
        <v>33</v>
      </c>
      <c r="C1724" s="1">
        <f t="shared" si="209"/>
        <v>33</v>
      </c>
      <c r="D1724" s="1">
        <f t="shared" si="210"/>
        <v>0</v>
      </c>
      <c r="E1724" s="1">
        <f t="shared" si="215"/>
        <v>33</v>
      </c>
      <c r="I1724" s="2">
        <f t="shared" si="211"/>
        <v>349.711163153786</v>
      </c>
      <c r="J1724" s="2">
        <f t="shared" si="212"/>
        <v>49.7111631537861</v>
      </c>
      <c r="K1724" s="1">
        <f t="shared" si="213"/>
        <v>5</v>
      </c>
      <c r="L1724" s="3">
        <f t="shared" si="214"/>
        <v>0.00403935185185185</v>
      </c>
    </row>
    <row r="1725" spans="1:12">
      <c r="A1725" s="1" t="s">
        <v>18</v>
      </c>
      <c r="B1725" s="1" t="str">
        <f t="shared" si="208"/>
        <v>35</v>
      </c>
      <c r="C1725" s="1">
        <f t="shared" si="209"/>
        <v>35</v>
      </c>
      <c r="D1725" s="1">
        <f t="shared" si="210"/>
        <v>2</v>
      </c>
      <c r="E1725" s="1">
        <f t="shared" si="215"/>
        <v>35</v>
      </c>
      <c r="I1725" s="2">
        <f t="shared" si="211"/>
        <v>349.914129586261</v>
      </c>
      <c r="J1725" s="2">
        <f t="shared" si="212"/>
        <v>49.9141295862607</v>
      </c>
      <c r="K1725" s="1">
        <f t="shared" si="213"/>
        <v>5</v>
      </c>
      <c r="L1725" s="3">
        <f t="shared" si="214"/>
        <v>0.00403935185185185</v>
      </c>
    </row>
    <row r="1726" spans="1:12">
      <c r="A1726" s="1" t="s">
        <v>18</v>
      </c>
      <c r="B1726" s="1" t="str">
        <f t="shared" si="208"/>
        <v>35</v>
      </c>
      <c r="C1726" s="1">
        <f t="shared" si="209"/>
        <v>35</v>
      </c>
      <c r="D1726" s="1">
        <f t="shared" si="210"/>
        <v>0</v>
      </c>
      <c r="E1726" s="1">
        <f t="shared" si="215"/>
        <v>35</v>
      </c>
      <c r="I1726" s="2">
        <f t="shared" si="211"/>
        <v>350.117096018735</v>
      </c>
      <c r="J1726" s="2">
        <f t="shared" si="212"/>
        <v>50.1170960187354</v>
      </c>
      <c r="K1726" s="1">
        <f t="shared" si="213"/>
        <v>5</v>
      </c>
      <c r="L1726" s="3">
        <f t="shared" si="214"/>
        <v>0.00405092592592593</v>
      </c>
    </row>
    <row r="1727" spans="1:12">
      <c r="A1727" s="1" t="s">
        <v>18</v>
      </c>
      <c r="B1727" s="1" t="str">
        <f t="shared" si="208"/>
        <v>35</v>
      </c>
      <c r="C1727" s="1">
        <f t="shared" si="209"/>
        <v>35</v>
      </c>
      <c r="D1727" s="1">
        <f t="shared" si="210"/>
        <v>0</v>
      </c>
      <c r="E1727" s="1">
        <f t="shared" si="215"/>
        <v>35</v>
      </c>
      <c r="I1727" s="2">
        <f t="shared" si="211"/>
        <v>350.32006245121</v>
      </c>
      <c r="J1727" s="2">
        <f t="shared" si="212"/>
        <v>50.32006245121</v>
      </c>
      <c r="K1727" s="1">
        <f t="shared" si="213"/>
        <v>5</v>
      </c>
      <c r="L1727" s="3">
        <f t="shared" si="214"/>
        <v>0.00405092592592593</v>
      </c>
    </row>
    <row r="1728" spans="1:12">
      <c r="A1728" s="1" t="s">
        <v>18</v>
      </c>
      <c r="B1728" s="1" t="str">
        <f t="shared" si="208"/>
        <v>35</v>
      </c>
      <c r="C1728" s="1">
        <f t="shared" si="209"/>
        <v>35</v>
      </c>
      <c r="D1728" s="1">
        <f t="shared" si="210"/>
        <v>0</v>
      </c>
      <c r="E1728" s="1">
        <f t="shared" si="215"/>
        <v>35</v>
      </c>
      <c r="I1728" s="2">
        <f t="shared" si="211"/>
        <v>350.523028883685</v>
      </c>
      <c r="J1728" s="2">
        <f t="shared" si="212"/>
        <v>50.5230288836846</v>
      </c>
      <c r="K1728" s="1">
        <f t="shared" si="213"/>
        <v>5</v>
      </c>
      <c r="L1728" s="3">
        <f t="shared" si="214"/>
        <v>0.00405092592592593</v>
      </c>
    </row>
    <row r="1729" spans="1:12">
      <c r="A1729" s="1" t="s">
        <v>18</v>
      </c>
      <c r="B1729" s="1" t="str">
        <f t="shared" si="208"/>
        <v>35</v>
      </c>
      <c r="C1729" s="1">
        <f t="shared" si="209"/>
        <v>35</v>
      </c>
      <c r="D1729" s="1">
        <f t="shared" si="210"/>
        <v>0</v>
      </c>
      <c r="E1729" s="1">
        <f t="shared" si="215"/>
        <v>35</v>
      </c>
      <c r="I1729" s="2">
        <f t="shared" si="211"/>
        <v>350.725995316159</v>
      </c>
      <c r="J1729" s="2">
        <f t="shared" si="212"/>
        <v>50.7259953161592</v>
      </c>
      <c r="K1729" s="1">
        <f t="shared" si="213"/>
        <v>5</v>
      </c>
      <c r="L1729" s="3">
        <f t="shared" si="214"/>
        <v>0.00405092592592593</v>
      </c>
    </row>
    <row r="1730" spans="1:12">
      <c r="A1730" s="1" t="s">
        <v>15</v>
      </c>
      <c r="B1730" s="1" t="str">
        <f t="shared" ref="B1730:B1793" si="216">SUBSTITUTE(SUBSTITUTE(A1730,"m",""),"s","")</f>
        <v>31</v>
      </c>
      <c r="C1730" s="1">
        <f t="shared" ref="C1730:C1793" si="217">IF(LEN(B1730)&lt;=0,C1729,VALUE(B1730))</f>
        <v>31</v>
      </c>
      <c r="D1730" s="1">
        <f t="shared" si="210"/>
        <v>-4</v>
      </c>
      <c r="E1730" s="1">
        <f t="shared" si="215"/>
        <v>31</v>
      </c>
      <c r="I1730" s="2">
        <f t="shared" si="211"/>
        <v>350.928961748634</v>
      </c>
      <c r="J1730" s="2">
        <f t="shared" si="212"/>
        <v>50.9289617486339</v>
      </c>
      <c r="K1730" s="1">
        <f t="shared" si="213"/>
        <v>5</v>
      </c>
      <c r="L1730" s="3">
        <f t="shared" si="214"/>
        <v>0.00405092592592593</v>
      </c>
    </row>
    <row r="1731" spans="1:12">
      <c r="A1731" s="1" t="s">
        <v>15</v>
      </c>
      <c r="B1731" s="1" t="str">
        <f t="shared" si="216"/>
        <v>31</v>
      </c>
      <c r="C1731" s="1">
        <f t="shared" si="217"/>
        <v>31</v>
      </c>
      <c r="D1731" s="1">
        <f t="shared" ref="D1731:D1794" si="218">IF(ABS(D1730)&gt;5,C1731-C1730+D1730,C1731-C1730)</f>
        <v>0</v>
      </c>
      <c r="E1731" s="1">
        <f t="shared" si="215"/>
        <v>31</v>
      </c>
      <c r="I1731" s="2">
        <f t="shared" ref="I1731:I1794" si="219">(ROW()-1)*$H$2</f>
        <v>351.131928181108</v>
      </c>
      <c r="J1731" s="2">
        <f t="shared" ref="J1731:J1794" si="220">MOD(I1731,60)</f>
        <v>51.1319281811085</v>
      </c>
      <c r="K1731" s="1">
        <f t="shared" ref="K1731:K1794" si="221">ROUNDDOWN(I1731/60,0)</f>
        <v>5</v>
      </c>
      <c r="L1731" s="3">
        <f t="shared" ref="L1731:L1794" si="222">TIME(0,K1731,J1731)</f>
        <v>0.0040625</v>
      </c>
    </row>
    <row r="1732" spans="1:12">
      <c r="A1732" s="1" t="s">
        <v>15</v>
      </c>
      <c r="B1732" s="1" t="str">
        <f t="shared" si="216"/>
        <v>31</v>
      </c>
      <c r="C1732" s="1">
        <f t="shared" si="217"/>
        <v>31</v>
      </c>
      <c r="D1732" s="1">
        <f t="shared" si="218"/>
        <v>0</v>
      </c>
      <c r="E1732" s="1">
        <f t="shared" si="215"/>
        <v>31</v>
      </c>
      <c r="I1732" s="2">
        <f t="shared" si="219"/>
        <v>351.334894613583</v>
      </c>
      <c r="J1732" s="2">
        <f t="shared" si="220"/>
        <v>51.3348946135831</v>
      </c>
      <c r="K1732" s="1">
        <f t="shared" si="221"/>
        <v>5</v>
      </c>
      <c r="L1732" s="3">
        <f t="shared" si="222"/>
        <v>0.0040625</v>
      </c>
    </row>
    <row r="1733" spans="1:12">
      <c r="A1733" s="1" t="s">
        <v>15</v>
      </c>
      <c r="B1733" s="1" t="str">
        <f t="shared" si="216"/>
        <v>31</v>
      </c>
      <c r="C1733" s="1">
        <f t="shared" si="217"/>
        <v>31</v>
      </c>
      <c r="D1733" s="1">
        <f t="shared" si="218"/>
        <v>0</v>
      </c>
      <c r="E1733" s="1">
        <f t="shared" si="215"/>
        <v>31</v>
      </c>
      <c r="I1733" s="2">
        <f t="shared" si="219"/>
        <v>351.537861046058</v>
      </c>
      <c r="J1733" s="2">
        <f t="shared" si="220"/>
        <v>51.5378610460578</v>
      </c>
      <c r="K1733" s="1">
        <f t="shared" si="221"/>
        <v>5</v>
      </c>
      <c r="L1733" s="3">
        <f t="shared" si="222"/>
        <v>0.0040625</v>
      </c>
    </row>
    <row r="1734" spans="1:12">
      <c r="A1734" s="1" t="s">
        <v>15</v>
      </c>
      <c r="B1734" s="1" t="str">
        <f t="shared" si="216"/>
        <v>31</v>
      </c>
      <c r="C1734" s="1">
        <f t="shared" si="217"/>
        <v>31</v>
      </c>
      <c r="D1734" s="1">
        <f t="shared" si="218"/>
        <v>0</v>
      </c>
      <c r="E1734" s="1">
        <f t="shared" si="215"/>
        <v>31</v>
      </c>
      <c r="I1734" s="2">
        <f t="shared" si="219"/>
        <v>351.740827478532</v>
      </c>
      <c r="J1734" s="2">
        <f t="shared" si="220"/>
        <v>51.7408274785324</v>
      </c>
      <c r="K1734" s="1">
        <f t="shared" si="221"/>
        <v>5</v>
      </c>
      <c r="L1734" s="3">
        <f t="shared" si="222"/>
        <v>0.0040625</v>
      </c>
    </row>
    <row r="1735" spans="1:12">
      <c r="A1735" s="1" t="s">
        <v>15</v>
      </c>
      <c r="B1735" s="1" t="str">
        <f t="shared" si="216"/>
        <v>31</v>
      </c>
      <c r="C1735" s="1">
        <f t="shared" si="217"/>
        <v>31</v>
      </c>
      <c r="D1735" s="1">
        <f t="shared" si="218"/>
        <v>0</v>
      </c>
      <c r="E1735" s="1">
        <f t="shared" si="215"/>
        <v>31</v>
      </c>
      <c r="I1735" s="2">
        <f t="shared" si="219"/>
        <v>351.943793911007</v>
      </c>
      <c r="J1735" s="2">
        <f t="shared" si="220"/>
        <v>51.943793911007</v>
      </c>
      <c r="K1735" s="1">
        <f t="shared" si="221"/>
        <v>5</v>
      </c>
      <c r="L1735" s="3">
        <f t="shared" si="222"/>
        <v>0.0040625</v>
      </c>
    </row>
    <row r="1736" spans="1:12">
      <c r="A1736" s="1" t="s">
        <v>12</v>
      </c>
      <c r="B1736" s="1" t="str">
        <f t="shared" si="216"/>
        <v>33</v>
      </c>
      <c r="C1736" s="1">
        <f t="shared" si="217"/>
        <v>33</v>
      </c>
      <c r="D1736" s="1">
        <f t="shared" si="218"/>
        <v>2</v>
      </c>
      <c r="E1736" s="1">
        <f t="shared" si="215"/>
        <v>33</v>
      </c>
      <c r="I1736" s="2">
        <f t="shared" si="219"/>
        <v>352.146760343482</v>
      </c>
      <c r="J1736" s="2">
        <f t="shared" si="220"/>
        <v>52.1467603434817</v>
      </c>
      <c r="K1736" s="1">
        <f t="shared" si="221"/>
        <v>5</v>
      </c>
      <c r="L1736" s="3">
        <f t="shared" si="222"/>
        <v>0.00407407407407407</v>
      </c>
    </row>
    <row r="1737" spans="1:12">
      <c r="A1737" s="1" t="s">
        <v>12</v>
      </c>
      <c r="B1737" s="1" t="str">
        <f t="shared" si="216"/>
        <v>33</v>
      </c>
      <c r="C1737" s="1">
        <f t="shared" si="217"/>
        <v>33</v>
      </c>
      <c r="D1737" s="1">
        <f t="shared" si="218"/>
        <v>0</v>
      </c>
      <c r="E1737" s="1">
        <f t="shared" ref="E1737:E1800" si="223">IF(ABS(D1737)&gt;5,AVERAGE(E1729,E1730,E1731,E1732,E1733,E1734,E1735,E1736),C1737)</f>
        <v>33</v>
      </c>
      <c r="I1737" s="2">
        <f t="shared" si="219"/>
        <v>352.349726775956</v>
      </c>
      <c r="J1737" s="2">
        <f t="shared" si="220"/>
        <v>52.3497267759563</v>
      </c>
      <c r="K1737" s="1">
        <f t="shared" si="221"/>
        <v>5</v>
      </c>
      <c r="L1737" s="3">
        <f t="shared" si="222"/>
        <v>0.00407407407407407</v>
      </c>
    </row>
    <row r="1738" spans="1:12">
      <c r="A1738" s="1" t="s">
        <v>12</v>
      </c>
      <c r="B1738" s="1" t="str">
        <f t="shared" si="216"/>
        <v>33</v>
      </c>
      <c r="C1738" s="1">
        <f t="shared" si="217"/>
        <v>33</v>
      </c>
      <c r="D1738" s="1">
        <f t="shared" si="218"/>
        <v>0</v>
      </c>
      <c r="E1738" s="1">
        <f t="shared" si="223"/>
        <v>33</v>
      </c>
      <c r="I1738" s="2">
        <f t="shared" si="219"/>
        <v>352.552693208431</v>
      </c>
      <c r="J1738" s="2">
        <f t="shared" si="220"/>
        <v>52.5526932084309</v>
      </c>
      <c r="K1738" s="1">
        <f t="shared" si="221"/>
        <v>5</v>
      </c>
      <c r="L1738" s="3">
        <f t="shared" si="222"/>
        <v>0.00407407407407407</v>
      </c>
    </row>
    <row r="1739" spans="1:12">
      <c r="A1739" s="1" t="s">
        <v>12</v>
      </c>
      <c r="B1739" s="1" t="str">
        <f t="shared" si="216"/>
        <v>33</v>
      </c>
      <c r="C1739" s="1">
        <f t="shared" si="217"/>
        <v>33</v>
      </c>
      <c r="D1739" s="1">
        <f t="shared" si="218"/>
        <v>0</v>
      </c>
      <c r="E1739" s="1">
        <f t="shared" si="223"/>
        <v>33</v>
      </c>
      <c r="I1739" s="2">
        <f t="shared" si="219"/>
        <v>352.755659640906</v>
      </c>
      <c r="J1739" s="2">
        <f t="shared" si="220"/>
        <v>52.7556596409055</v>
      </c>
      <c r="K1739" s="1">
        <f t="shared" si="221"/>
        <v>5</v>
      </c>
      <c r="L1739" s="3">
        <f t="shared" si="222"/>
        <v>0.00407407407407407</v>
      </c>
    </row>
    <row r="1740" spans="1:12">
      <c r="A1740" s="1" t="s">
        <v>12</v>
      </c>
      <c r="B1740" s="1" t="str">
        <f t="shared" si="216"/>
        <v>33</v>
      </c>
      <c r="C1740" s="1">
        <f t="shared" si="217"/>
        <v>33</v>
      </c>
      <c r="D1740" s="1">
        <f t="shared" si="218"/>
        <v>0</v>
      </c>
      <c r="E1740" s="1">
        <f t="shared" si="223"/>
        <v>33</v>
      </c>
      <c r="I1740" s="2">
        <f t="shared" si="219"/>
        <v>352.95862607338</v>
      </c>
      <c r="J1740" s="2">
        <f t="shared" si="220"/>
        <v>52.9586260733802</v>
      </c>
      <c r="K1740" s="1">
        <f t="shared" si="221"/>
        <v>5</v>
      </c>
      <c r="L1740" s="3">
        <f t="shared" si="222"/>
        <v>0.00407407407407407</v>
      </c>
    </row>
    <row r="1741" spans="1:12">
      <c r="A1741" s="1" t="s">
        <v>17</v>
      </c>
      <c r="B1741" s="1" t="str">
        <f t="shared" si="216"/>
        <v>36</v>
      </c>
      <c r="C1741" s="1">
        <f t="shared" si="217"/>
        <v>36</v>
      </c>
      <c r="D1741" s="1">
        <f t="shared" si="218"/>
        <v>3</v>
      </c>
      <c r="E1741" s="1">
        <f t="shared" si="223"/>
        <v>36</v>
      </c>
      <c r="I1741" s="2">
        <f t="shared" si="219"/>
        <v>353.161592505855</v>
      </c>
      <c r="J1741" s="2">
        <f t="shared" si="220"/>
        <v>53.1615925058548</v>
      </c>
      <c r="K1741" s="1">
        <f t="shared" si="221"/>
        <v>5</v>
      </c>
      <c r="L1741" s="3">
        <f t="shared" si="222"/>
        <v>0.00408564814814815</v>
      </c>
    </row>
    <row r="1742" spans="1:12">
      <c r="A1742" s="1" t="s">
        <v>17</v>
      </c>
      <c r="B1742" s="1" t="str">
        <f t="shared" si="216"/>
        <v>36</v>
      </c>
      <c r="C1742" s="1">
        <f t="shared" si="217"/>
        <v>36</v>
      </c>
      <c r="D1742" s="1">
        <f t="shared" si="218"/>
        <v>0</v>
      </c>
      <c r="E1742" s="1">
        <f t="shared" si="223"/>
        <v>36</v>
      </c>
      <c r="I1742" s="2">
        <f t="shared" si="219"/>
        <v>353.364558938329</v>
      </c>
      <c r="J1742" s="2">
        <f t="shared" si="220"/>
        <v>53.3645589383294</v>
      </c>
      <c r="K1742" s="1">
        <f t="shared" si="221"/>
        <v>5</v>
      </c>
      <c r="L1742" s="3">
        <f t="shared" si="222"/>
        <v>0.00408564814814815</v>
      </c>
    </row>
    <row r="1743" spans="1:12">
      <c r="A1743" s="1" t="s">
        <v>17</v>
      </c>
      <c r="B1743" s="1" t="str">
        <f t="shared" si="216"/>
        <v>36</v>
      </c>
      <c r="C1743" s="1">
        <f t="shared" si="217"/>
        <v>36</v>
      </c>
      <c r="D1743" s="1">
        <f t="shared" si="218"/>
        <v>0</v>
      </c>
      <c r="E1743" s="1">
        <f t="shared" si="223"/>
        <v>36</v>
      </c>
      <c r="I1743" s="2">
        <f t="shared" si="219"/>
        <v>353.567525370804</v>
      </c>
      <c r="J1743" s="2">
        <f t="shared" si="220"/>
        <v>53.567525370804</v>
      </c>
      <c r="K1743" s="1">
        <f t="shared" si="221"/>
        <v>5</v>
      </c>
      <c r="L1743" s="3">
        <f t="shared" si="222"/>
        <v>0.00408564814814815</v>
      </c>
    </row>
    <row r="1744" spans="1:12">
      <c r="A1744" s="1" t="s">
        <v>17</v>
      </c>
      <c r="B1744" s="1" t="str">
        <f t="shared" si="216"/>
        <v>36</v>
      </c>
      <c r="C1744" s="1">
        <f t="shared" si="217"/>
        <v>36</v>
      </c>
      <c r="D1744" s="1">
        <f t="shared" si="218"/>
        <v>0</v>
      </c>
      <c r="E1744" s="1">
        <f t="shared" si="223"/>
        <v>36</v>
      </c>
      <c r="I1744" s="2">
        <f t="shared" si="219"/>
        <v>353.770491803279</v>
      </c>
      <c r="J1744" s="2">
        <f t="shared" si="220"/>
        <v>53.7704918032787</v>
      </c>
      <c r="K1744" s="1">
        <f t="shared" si="221"/>
        <v>5</v>
      </c>
      <c r="L1744" s="3">
        <f t="shared" si="222"/>
        <v>0.00408564814814815</v>
      </c>
    </row>
    <row r="1745" spans="1:12">
      <c r="A1745" s="1" t="s">
        <v>17</v>
      </c>
      <c r="B1745" s="1" t="str">
        <f t="shared" si="216"/>
        <v>36</v>
      </c>
      <c r="C1745" s="1">
        <f t="shared" si="217"/>
        <v>36</v>
      </c>
      <c r="D1745" s="1">
        <f t="shared" si="218"/>
        <v>0</v>
      </c>
      <c r="E1745" s="1">
        <f t="shared" si="223"/>
        <v>36</v>
      </c>
      <c r="I1745" s="2">
        <f t="shared" si="219"/>
        <v>353.973458235753</v>
      </c>
      <c r="J1745" s="2">
        <f t="shared" si="220"/>
        <v>53.9734582357533</v>
      </c>
      <c r="K1745" s="1">
        <f t="shared" si="221"/>
        <v>5</v>
      </c>
      <c r="L1745" s="3">
        <f t="shared" si="222"/>
        <v>0.00408564814814815</v>
      </c>
    </row>
    <row r="1746" spans="1:12">
      <c r="A1746" s="1" t="s">
        <v>18</v>
      </c>
      <c r="B1746" s="1" t="str">
        <f t="shared" si="216"/>
        <v>35</v>
      </c>
      <c r="C1746" s="1">
        <f t="shared" si="217"/>
        <v>35</v>
      </c>
      <c r="D1746" s="1">
        <f t="shared" si="218"/>
        <v>-1</v>
      </c>
      <c r="E1746" s="1">
        <f t="shared" si="223"/>
        <v>35</v>
      </c>
      <c r="I1746" s="2">
        <f t="shared" si="219"/>
        <v>354.176424668228</v>
      </c>
      <c r="J1746" s="2">
        <f t="shared" si="220"/>
        <v>54.176424668228</v>
      </c>
      <c r="K1746" s="1">
        <f t="shared" si="221"/>
        <v>5</v>
      </c>
      <c r="L1746" s="3">
        <f t="shared" si="222"/>
        <v>0.00409722222222222</v>
      </c>
    </row>
    <row r="1747" spans="1:12">
      <c r="A1747" s="1" t="s">
        <v>18</v>
      </c>
      <c r="B1747" s="1" t="str">
        <f t="shared" si="216"/>
        <v>35</v>
      </c>
      <c r="C1747" s="1">
        <f t="shared" si="217"/>
        <v>35</v>
      </c>
      <c r="D1747" s="1">
        <f t="shared" si="218"/>
        <v>0</v>
      </c>
      <c r="E1747" s="1">
        <f t="shared" si="223"/>
        <v>35</v>
      </c>
      <c r="I1747" s="2">
        <f t="shared" si="219"/>
        <v>354.379391100703</v>
      </c>
      <c r="J1747" s="2">
        <f t="shared" si="220"/>
        <v>54.3793911007026</v>
      </c>
      <c r="K1747" s="1">
        <f t="shared" si="221"/>
        <v>5</v>
      </c>
      <c r="L1747" s="3">
        <f t="shared" si="222"/>
        <v>0.00409722222222222</v>
      </c>
    </row>
    <row r="1748" spans="1:12">
      <c r="A1748" s="1" t="s">
        <v>18</v>
      </c>
      <c r="B1748" s="1" t="str">
        <f t="shared" si="216"/>
        <v>35</v>
      </c>
      <c r="C1748" s="1">
        <f t="shared" si="217"/>
        <v>35</v>
      </c>
      <c r="D1748" s="1">
        <f t="shared" si="218"/>
        <v>0</v>
      </c>
      <c r="E1748" s="1">
        <f t="shared" si="223"/>
        <v>35</v>
      </c>
      <c r="I1748" s="2">
        <f t="shared" si="219"/>
        <v>354.582357533177</v>
      </c>
      <c r="J1748" s="2">
        <f t="shared" si="220"/>
        <v>54.5823575331772</v>
      </c>
      <c r="K1748" s="1">
        <f t="shared" si="221"/>
        <v>5</v>
      </c>
      <c r="L1748" s="3">
        <f t="shared" si="222"/>
        <v>0.00409722222222222</v>
      </c>
    </row>
    <row r="1749" spans="1:12">
      <c r="A1749" s="1" t="s">
        <v>18</v>
      </c>
      <c r="B1749" s="1" t="str">
        <f t="shared" si="216"/>
        <v>35</v>
      </c>
      <c r="C1749" s="1">
        <f t="shared" si="217"/>
        <v>35</v>
      </c>
      <c r="D1749" s="1">
        <f t="shared" si="218"/>
        <v>0</v>
      </c>
      <c r="E1749" s="1">
        <f t="shared" si="223"/>
        <v>35</v>
      </c>
      <c r="I1749" s="2">
        <f t="shared" si="219"/>
        <v>354.785323965652</v>
      </c>
      <c r="J1749" s="2">
        <f t="shared" si="220"/>
        <v>54.7853239656519</v>
      </c>
      <c r="K1749" s="1">
        <f t="shared" si="221"/>
        <v>5</v>
      </c>
      <c r="L1749" s="3">
        <f t="shared" si="222"/>
        <v>0.00409722222222222</v>
      </c>
    </row>
    <row r="1750" spans="1:12">
      <c r="A1750" s="1" t="s">
        <v>18</v>
      </c>
      <c r="B1750" s="1" t="str">
        <f t="shared" si="216"/>
        <v>35</v>
      </c>
      <c r="C1750" s="1">
        <f t="shared" si="217"/>
        <v>35</v>
      </c>
      <c r="D1750" s="1">
        <f t="shared" si="218"/>
        <v>0</v>
      </c>
      <c r="E1750" s="1">
        <f t="shared" si="223"/>
        <v>35</v>
      </c>
      <c r="I1750" s="2">
        <f t="shared" si="219"/>
        <v>354.988290398126</v>
      </c>
      <c r="J1750" s="2">
        <f t="shared" si="220"/>
        <v>54.9882903981265</v>
      </c>
      <c r="K1750" s="1">
        <f t="shared" si="221"/>
        <v>5</v>
      </c>
      <c r="L1750" s="3">
        <f t="shared" si="222"/>
        <v>0.00409722222222222</v>
      </c>
    </row>
    <row r="1751" spans="1:12">
      <c r="A1751" s="1" t="s">
        <v>12</v>
      </c>
      <c r="B1751" s="1" t="str">
        <f t="shared" si="216"/>
        <v>33</v>
      </c>
      <c r="C1751" s="1">
        <f t="shared" si="217"/>
        <v>33</v>
      </c>
      <c r="D1751" s="1">
        <f t="shared" si="218"/>
        <v>-2</v>
      </c>
      <c r="E1751" s="1">
        <f t="shared" si="223"/>
        <v>33</v>
      </c>
      <c r="I1751" s="2">
        <f t="shared" si="219"/>
        <v>355.191256830601</v>
      </c>
      <c r="J1751" s="2">
        <f t="shared" si="220"/>
        <v>55.1912568306011</v>
      </c>
      <c r="K1751" s="1">
        <f t="shared" si="221"/>
        <v>5</v>
      </c>
      <c r="L1751" s="3">
        <f t="shared" si="222"/>
        <v>0.0041087962962963</v>
      </c>
    </row>
    <row r="1752" spans="1:12">
      <c r="A1752" s="1" t="s">
        <v>12</v>
      </c>
      <c r="B1752" s="1" t="str">
        <f t="shared" si="216"/>
        <v>33</v>
      </c>
      <c r="C1752" s="1">
        <f t="shared" si="217"/>
        <v>33</v>
      </c>
      <c r="D1752" s="1">
        <f t="shared" si="218"/>
        <v>0</v>
      </c>
      <c r="E1752" s="1">
        <f t="shared" si="223"/>
        <v>33</v>
      </c>
      <c r="I1752" s="2">
        <f t="shared" si="219"/>
        <v>355.394223263076</v>
      </c>
      <c r="J1752" s="2">
        <f t="shared" si="220"/>
        <v>55.3942232630757</v>
      </c>
      <c r="K1752" s="1">
        <f t="shared" si="221"/>
        <v>5</v>
      </c>
      <c r="L1752" s="3">
        <f t="shared" si="222"/>
        <v>0.0041087962962963</v>
      </c>
    </row>
    <row r="1753" spans="1:12">
      <c r="A1753" s="1" t="s">
        <v>17</v>
      </c>
      <c r="B1753" s="1" t="str">
        <f t="shared" si="216"/>
        <v>36</v>
      </c>
      <c r="C1753" s="1">
        <f t="shared" si="217"/>
        <v>36</v>
      </c>
      <c r="D1753" s="1">
        <f t="shared" si="218"/>
        <v>3</v>
      </c>
      <c r="E1753" s="1">
        <f t="shared" si="223"/>
        <v>36</v>
      </c>
      <c r="I1753" s="2">
        <f t="shared" si="219"/>
        <v>355.59718969555</v>
      </c>
      <c r="J1753" s="2">
        <f t="shared" si="220"/>
        <v>55.5971896955504</v>
      </c>
      <c r="K1753" s="1">
        <f t="shared" si="221"/>
        <v>5</v>
      </c>
      <c r="L1753" s="3">
        <f t="shared" si="222"/>
        <v>0.0041087962962963</v>
      </c>
    </row>
    <row r="1754" spans="1:12">
      <c r="A1754" s="1" t="s">
        <v>17</v>
      </c>
      <c r="B1754" s="1" t="str">
        <f t="shared" si="216"/>
        <v>36</v>
      </c>
      <c r="C1754" s="1">
        <f t="shared" si="217"/>
        <v>36</v>
      </c>
      <c r="D1754" s="1">
        <f t="shared" si="218"/>
        <v>0</v>
      </c>
      <c r="E1754" s="1">
        <f t="shared" si="223"/>
        <v>36</v>
      </c>
      <c r="I1754" s="2">
        <f t="shared" si="219"/>
        <v>355.800156128025</v>
      </c>
      <c r="J1754" s="2">
        <f t="shared" si="220"/>
        <v>55.800156128025</v>
      </c>
      <c r="K1754" s="1">
        <f t="shared" si="221"/>
        <v>5</v>
      </c>
      <c r="L1754" s="3">
        <f t="shared" si="222"/>
        <v>0.0041087962962963</v>
      </c>
    </row>
    <row r="1755" spans="1:12">
      <c r="A1755" s="1" t="s">
        <v>17</v>
      </c>
      <c r="B1755" s="1" t="str">
        <f t="shared" si="216"/>
        <v>36</v>
      </c>
      <c r="C1755" s="1">
        <f t="shared" si="217"/>
        <v>36</v>
      </c>
      <c r="D1755" s="1">
        <f t="shared" si="218"/>
        <v>0</v>
      </c>
      <c r="E1755" s="1">
        <f t="shared" si="223"/>
        <v>36</v>
      </c>
      <c r="I1755" s="2">
        <f t="shared" si="219"/>
        <v>356.0031225605</v>
      </c>
      <c r="J1755" s="2">
        <f t="shared" si="220"/>
        <v>56.0031225604996</v>
      </c>
      <c r="K1755" s="1">
        <f t="shared" si="221"/>
        <v>5</v>
      </c>
      <c r="L1755" s="3">
        <f t="shared" si="222"/>
        <v>0.00412037037037037</v>
      </c>
    </row>
    <row r="1756" spans="1:12">
      <c r="A1756" s="1" t="s">
        <v>17</v>
      </c>
      <c r="B1756" s="1" t="str">
        <f t="shared" si="216"/>
        <v>36</v>
      </c>
      <c r="C1756" s="1">
        <f t="shared" si="217"/>
        <v>36</v>
      </c>
      <c r="D1756" s="1">
        <f t="shared" si="218"/>
        <v>0</v>
      </c>
      <c r="E1756" s="1">
        <f t="shared" si="223"/>
        <v>36</v>
      </c>
      <c r="I1756" s="2">
        <f t="shared" si="219"/>
        <v>356.206088992974</v>
      </c>
      <c r="J1756" s="2">
        <f t="shared" si="220"/>
        <v>56.2060889929742</v>
      </c>
      <c r="K1756" s="1">
        <f t="shared" si="221"/>
        <v>5</v>
      </c>
      <c r="L1756" s="3">
        <f t="shared" si="222"/>
        <v>0.00412037037037037</v>
      </c>
    </row>
    <row r="1757" spans="1:12">
      <c r="A1757" s="1" t="s">
        <v>17</v>
      </c>
      <c r="B1757" s="1" t="str">
        <f t="shared" si="216"/>
        <v>36</v>
      </c>
      <c r="C1757" s="1">
        <f t="shared" si="217"/>
        <v>36</v>
      </c>
      <c r="D1757" s="1">
        <f t="shared" si="218"/>
        <v>0</v>
      </c>
      <c r="E1757" s="1">
        <f t="shared" si="223"/>
        <v>36</v>
      </c>
      <c r="I1757" s="2">
        <f t="shared" si="219"/>
        <v>356.409055425449</v>
      </c>
      <c r="J1757" s="2">
        <f t="shared" si="220"/>
        <v>56.4090554254489</v>
      </c>
      <c r="K1757" s="1">
        <f t="shared" si="221"/>
        <v>5</v>
      </c>
      <c r="L1757" s="3">
        <f t="shared" si="222"/>
        <v>0.00412037037037037</v>
      </c>
    </row>
    <row r="1758" spans="1:12">
      <c r="A1758" s="1" t="s">
        <v>41</v>
      </c>
      <c r="B1758" s="1" t="str">
        <f t="shared" si="216"/>
        <v>25</v>
      </c>
      <c r="C1758" s="1">
        <f t="shared" si="217"/>
        <v>25</v>
      </c>
      <c r="D1758" s="1">
        <f t="shared" si="218"/>
        <v>-11</v>
      </c>
      <c r="E1758" s="1">
        <f t="shared" si="223"/>
        <v>35.125</v>
      </c>
      <c r="I1758" s="2">
        <f t="shared" si="219"/>
        <v>356.612021857923</v>
      </c>
      <c r="J1758" s="2">
        <f t="shared" si="220"/>
        <v>56.6120218579235</v>
      </c>
      <c r="K1758" s="1">
        <f t="shared" si="221"/>
        <v>5</v>
      </c>
      <c r="L1758" s="3">
        <f t="shared" si="222"/>
        <v>0.00412037037037037</v>
      </c>
    </row>
    <row r="1759" spans="1:12">
      <c r="A1759" s="1" t="s">
        <v>41</v>
      </c>
      <c r="B1759" s="1" t="str">
        <f t="shared" si="216"/>
        <v>25</v>
      </c>
      <c r="C1759" s="1">
        <f t="shared" si="217"/>
        <v>25</v>
      </c>
      <c r="D1759" s="1">
        <f t="shared" si="218"/>
        <v>-11</v>
      </c>
      <c r="E1759" s="1">
        <f t="shared" si="223"/>
        <v>35.140625</v>
      </c>
      <c r="I1759" s="2">
        <f t="shared" si="219"/>
        <v>356.814988290398</v>
      </c>
      <c r="J1759" s="2">
        <f t="shared" si="220"/>
        <v>56.8149882903981</v>
      </c>
      <c r="K1759" s="1">
        <f t="shared" si="221"/>
        <v>5</v>
      </c>
      <c r="L1759" s="3">
        <f t="shared" si="222"/>
        <v>0.00412037037037037</v>
      </c>
    </row>
    <row r="1760" spans="1:12">
      <c r="A1760" s="1" t="s">
        <v>41</v>
      </c>
      <c r="B1760" s="1" t="str">
        <f t="shared" si="216"/>
        <v>25</v>
      </c>
      <c r="C1760" s="1">
        <f t="shared" si="217"/>
        <v>25</v>
      </c>
      <c r="D1760" s="1">
        <f t="shared" si="218"/>
        <v>-11</v>
      </c>
      <c r="E1760" s="1">
        <f t="shared" si="223"/>
        <v>35.408203125</v>
      </c>
      <c r="I1760" s="2">
        <f t="shared" si="219"/>
        <v>357.017954722873</v>
      </c>
      <c r="J1760" s="2">
        <f t="shared" si="220"/>
        <v>57.0179547228728</v>
      </c>
      <c r="K1760" s="1">
        <f t="shared" si="221"/>
        <v>5</v>
      </c>
      <c r="L1760" s="3">
        <f t="shared" si="222"/>
        <v>0.00413194444444444</v>
      </c>
    </row>
    <row r="1761" spans="1:12">
      <c r="A1761" s="1" t="s">
        <v>18</v>
      </c>
      <c r="B1761" s="1" t="str">
        <f t="shared" si="216"/>
        <v>35</v>
      </c>
      <c r="C1761" s="1">
        <f t="shared" si="217"/>
        <v>35</v>
      </c>
      <c r="D1761" s="1">
        <f t="shared" si="218"/>
        <v>-1</v>
      </c>
      <c r="E1761" s="1">
        <f t="shared" si="223"/>
        <v>35</v>
      </c>
      <c r="I1761" s="2">
        <f t="shared" si="219"/>
        <v>357.220921155347</v>
      </c>
      <c r="J1761" s="2">
        <f t="shared" si="220"/>
        <v>57.2209211553474</v>
      </c>
      <c r="K1761" s="1">
        <f t="shared" si="221"/>
        <v>5</v>
      </c>
      <c r="L1761" s="3">
        <f t="shared" si="222"/>
        <v>0.00413194444444444</v>
      </c>
    </row>
    <row r="1762" spans="1:12">
      <c r="A1762" s="1" t="s">
        <v>18</v>
      </c>
      <c r="B1762" s="1" t="str">
        <f t="shared" si="216"/>
        <v>35</v>
      </c>
      <c r="C1762" s="1">
        <f t="shared" si="217"/>
        <v>35</v>
      </c>
      <c r="D1762" s="1">
        <f t="shared" si="218"/>
        <v>0</v>
      </c>
      <c r="E1762" s="1">
        <f t="shared" si="223"/>
        <v>35</v>
      </c>
      <c r="I1762" s="2">
        <f t="shared" si="219"/>
        <v>357.423887587822</v>
      </c>
      <c r="J1762" s="2">
        <f t="shared" si="220"/>
        <v>57.423887587822</v>
      </c>
      <c r="K1762" s="1">
        <f t="shared" si="221"/>
        <v>5</v>
      </c>
      <c r="L1762" s="3">
        <f t="shared" si="222"/>
        <v>0.00413194444444444</v>
      </c>
    </row>
    <row r="1763" spans="1:12">
      <c r="A1763" s="1" t="s">
        <v>18</v>
      </c>
      <c r="B1763" s="1" t="str">
        <f t="shared" si="216"/>
        <v>35</v>
      </c>
      <c r="C1763" s="1">
        <f t="shared" si="217"/>
        <v>35</v>
      </c>
      <c r="D1763" s="1">
        <f t="shared" si="218"/>
        <v>0</v>
      </c>
      <c r="E1763" s="1">
        <f t="shared" si="223"/>
        <v>35</v>
      </c>
      <c r="I1763" s="2">
        <f t="shared" si="219"/>
        <v>357.626854020297</v>
      </c>
      <c r="J1763" s="2">
        <f t="shared" si="220"/>
        <v>57.6268540202967</v>
      </c>
      <c r="K1763" s="1">
        <f t="shared" si="221"/>
        <v>5</v>
      </c>
      <c r="L1763" s="3">
        <f t="shared" si="222"/>
        <v>0.00413194444444444</v>
      </c>
    </row>
    <row r="1764" spans="1:12">
      <c r="A1764" s="1" t="s">
        <v>39</v>
      </c>
      <c r="B1764" s="1" t="str">
        <f t="shared" si="216"/>
        <v/>
      </c>
      <c r="C1764" s="1">
        <f t="shared" si="217"/>
        <v>35</v>
      </c>
      <c r="D1764" s="1">
        <f t="shared" si="218"/>
        <v>0</v>
      </c>
      <c r="E1764" s="1">
        <f t="shared" si="223"/>
        <v>35</v>
      </c>
      <c r="I1764" s="2">
        <f t="shared" si="219"/>
        <v>357.829820452771</v>
      </c>
      <c r="J1764" s="2">
        <f t="shared" si="220"/>
        <v>57.8298204527713</v>
      </c>
      <c r="K1764" s="1">
        <f t="shared" si="221"/>
        <v>5</v>
      </c>
      <c r="L1764" s="3">
        <f t="shared" si="222"/>
        <v>0.00413194444444444</v>
      </c>
    </row>
    <row r="1765" spans="1:12">
      <c r="A1765" s="1" t="s">
        <v>39</v>
      </c>
      <c r="B1765" s="1" t="str">
        <f t="shared" si="216"/>
        <v/>
      </c>
      <c r="C1765" s="1">
        <f t="shared" si="217"/>
        <v>35</v>
      </c>
      <c r="D1765" s="1">
        <f t="shared" si="218"/>
        <v>0</v>
      </c>
      <c r="E1765" s="1">
        <f t="shared" si="223"/>
        <v>35</v>
      </c>
      <c r="I1765" s="2">
        <f t="shared" si="219"/>
        <v>358.032786885246</v>
      </c>
      <c r="J1765" s="2">
        <f t="shared" si="220"/>
        <v>58.0327868852459</v>
      </c>
      <c r="K1765" s="1">
        <f t="shared" si="221"/>
        <v>5</v>
      </c>
      <c r="L1765" s="3">
        <f t="shared" si="222"/>
        <v>0.00414351851851852</v>
      </c>
    </row>
    <row r="1766" spans="1:12">
      <c r="A1766" s="1" t="s">
        <v>18</v>
      </c>
      <c r="B1766" s="1" t="str">
        <f t="shared" si="216"/>
        <v>35</v>
      </c>
      <c r="C1766" s="1">
        <f t="shared" si="217"/>
        <v>35</v>
      </c>
      <c r="D1766" s="1">
        <f t="shared" si="218"/>
        <v>0</v>
      </c>
      <c r="E1766" s="1">
        <f t="shared" si="223"/>
        <v>35</v>
      </c>
      <c r="I1766" s="2">
        <f t="shared" si="219"/>
        <v>358.235753317721</v>
      </c>
      <c r="J1766" s="2">
        <f t="shared" si="220"/>
        <v>58.2357533177205</v>
      </c>
      <c r="K1766" s="1">
        <f t="shared" si="221"/>
        <v>5</v>
      </c>
      <c r="L1766" s="3">
        <f t="shared" si="222"/>
        <v>0.00414351851851852</v>
      </c>
    </row>
    <row r="1767" spans="1:12">
      <c r="A1767" s="1" t="s">
        <v>18</v>
      </c>
      <c r="B1767" s="1" t="str">
        <f t="shared" si="216"/>
        <v>35</v>
      </c>
      <c r="C1767" s="1">
        <f t="shared" si="217"/>
        <v>35</v>
      </c>
      <c r="D1767" s="1">
        <f t="shared" si="218"/>
        <v>0</v>
      </c>
      <c r="E1767" s="1">
        <f t="shared" si="223"/>
        <v>35</v>
      </c>
      <c r="I1767" s="2">
        <f t="shared" si="219"/>
        <v>358.438719750195</v>
      </c>
      <c r="J1767" s="2">
        <f t="shared" si="220"/>
        <v>58.4387197501952</v>
      </c>
      <c r="K1767" s="1">
        <f t="shared" si="221"/>
        <v>5</v>
      </c>
      <c r="L1767" s="3">
        <f t="shared" si="222"/>
        <v>0.00414351851851852</v>
      </c>
    </row>
    <row r="1768" spans="1:12">
      <c r="A1768" s="1" t="s">
        <v>18</v>
      </c>
      <c r="B1768" s="1" t="str">
        <f t="shared" si="216"/>
        <v>35</v>
      </c>
      <c r="C1768" s="1">
        <f t="shared" si="217"/>
        <v>35</v>
      </c>
      <c r="D1768" s="1">
        <f t="shared" si="218"/>
        <v>0</v>
      </c>
      <c r="E1768" s="1">
        <f t="shared" si="223"/>
        <v>35</v>
      </c>
      <c r="I1768" s="2">
        <f t="shared" si="219"/>
        <v>358.64168618267</v>
      </c>
      <c r="J1768" s="2">
        <f t="shared" si="220"/>
        <v>58.6416861826698</v>
      </c>
      <c r="K1768" s="1">
        <f t="shared" si="221"/>
        <v>5</v>
      </c>
      <c r="L1768" s="3">
        <f t="shared" si="222"/>
        <v>0.00414351851851852</v>
      </c>
    </row>
    <row r="1769" spans="1:12">
      <c r="A1769" s="1" t="s">
        <v>42</v>
      </c>
      <c r="B1769" s="1" t="str">
        <f t="shared" si="216"/>
        <v>326</v>
      </c>
      <c r="C1769" s="1">
        <f t="shared" si="217"/>
        <v>326</v>
      </c>
      <c r="D1769" s="1">
        <f t="shared" si="218"/>
        <v>291</v>
      </c>
      <c r="E1769" s="1">
        <f t="shared" si="223"/>
        <v>35</v>
      </c>
      <c r="I1769" s="2">
        <f t="shared" si="219"/>
        <v>358.844652615144</v>
      </c>
      <c r="J1769" s="2">
        <f t="shared" si="220"/>
        <v>58.8446526151444</v>
      </c>
      <c r="K1769" s="1">
        <f t="shared" si="221"/>
        <v>5</v>
      </c>
      <c r="L1769" s="3">
        <f t="shared" si="222"/>
        <v>0.00414351851851852</v>
      </c>
    </row>
    <row r="1770" spans="1:12">
      <c r="A1770" s="1" t="s">
        <v>42</v>
      </c>
      <c r="B1770" s="1" t="str">
        <f t="shared" si="216"/>
        <v>326</v>
      </c>
      <c r="C1770" s="1">
        <f t="shared" si="217"/>
        <v>326</v>
      </c>
      <c r="D1770" s="1">
        <f t="shared" si="218"/>
        <v>291</v>
      </c>
      <c r="E1770" s="1">
        <f t="shared" si="223"/>
        <v>35</v>
      </c>
      <c r="I1770" s="2">
        <f t="shared" si="219"/>
        <v>359.047619047619</v>
      </c>
      <c r="J1770" s="2">
        <f t="shared" si="220"/>
        <v>59.047619047619</v>
      </c>
      <c r="K1770" s="1">
        <f t="shared" si="221"/>
        <v>5</v>
      </c>
      <c r="L1770" s="3">
        <f t="shared" si="222"/>
        <v>0.00415509259259259</v>
      </c>
    </row>
    <row r="1771" spans="1:12">
      <c r="A1771" s="1" t="s">
        <v>38</v>
      </c>
      <c r="B1771" s="1" t="str">
        <f t="shared" si="216"/>
        <v>26</v>
      </c>
      <c r="C1771" s="1">
        <f t="shared" si="217"/>
        <v>26</v>
      </c>
      <c r="D1771" s="1">
        <f t="shared" si="218"/>
        <v>-9</v>
      </c>
      <c r="E1771" s="1">
        <f t="shared" si="223"/>
        <v>35</v>
      </c>
      <c r="I1771" s="2">
        <f t="shared" si="219"/>
        <v>359.250585480094</v>
      </c>
      <c r="J1771" s="2">
        <f t="shared" si="220"/>
        <v>59.2505854800937</v>
      </c>
      <c r="K1771" s="1">
        <f t="shared" si="221"/>
        <v>5</v>
      </c>
      <c r="L1771" s="3">
        <f t="shared" si="222"/>
        <v>0.00415509259259259</v>
      </c>
    </row>
    <row r="1772" spans="1:12">
      <c r="A1772" s="1" t="s">
        <v>38</v>
      </c>
      <c r="B1772" s="1" t="str">
        <f t="shared" si="216"/>
        <v>26</v>
      </c>
      <c r="C1772" s="1">
        <f t="shared" si="217"/>
        <v>26</v>
      </c>
      <c r="D1772" s="1">
        <f t="shared" si="218"/>
        <v>-9</v>
      </c>
      <c r="E1772" s="1">
        <f t="shared" si="223"/>
        <v>35</v>
      </c>
      <c r="I1772" s="2">
        <f t="shared" si="219"/>
        <v>359.453551912568</v>
      </c>
      <c r="J1772" s="2">
        <f t="shared" si="220"/>
        <v>59.4535519125683</v>
      </c>
      <c r="K1772" s="1">
        <f t="shared" si="221"/>
        <v>5</v>
      </c>
      <c r="L1772" s="3">
        <f t="shared" si="222"/>
        <v>0.00415509259259259</v>
      </c>
    </row>
    <row r="1773" spans="1:12">
      <c r="A1773" s="1" t="s">
        <v>38</v>
      </c>
      <c r="B1773" s="1" t="str">
        <f t="shared" si="216"/>
        <v>26</v>
      </c>
      <c r="C1773" s="1">
        <f t="shared" si="217"/>
        <v>26</v>
      </c>
      <c r="D1773" s="1">
        <f t="shared" si="218"/>
        <v>-9</v>
      </c>
      <c r="E1773" s="1">
        <f t="shared" si="223"/>
        <v>35</v>
      </c>
      <c r="I1773" s="2">
        <f t="shared" si="219"/>
        <v>359.656518345043</v>
      </c>
      <c r="J1773" s="2">
        <f t="shared" si="220"/>
        <v>59.656518345043</v>
      </c>
      <c r="K1773" s="1">
        <f t="shared" si="221"/>
        <v>5</v>
      </c>
      <c r="L1773" s="3">
        <f t="shared" si="222"/>
        <v>0.00415509259259259</v>
      </c>
    </row>
    <row r="1774" spans="1:12">
      <c r="A1774" s="1" t="s">
        <v>43</v>
      </c>
      <c r="B1774" s="1" t="str">
        <f t="shared" si="216"/>
        <v>2</v>
      </c>
      <c r="C1774" s="1">
        <f t="shared" si="217"/>
        <v>2</v>
      </c>
      <c r="D1774" s="1">
        <f t="shared" si="218"/>
        <v>-33</v>
      </c>
      <c r="E1774" s="1">
        <f t="shared" si="223"/>
        <v>35</v>
      </c>
      <c r="I1774" s="2">
        <f t="shared" si="219"/>
        <v>359.859484777518</v>
      </c>
      <c r="J1774" s="2">
        <f t="shared" si="220"/>
        <v>59.8594847775176</v>
      </c>
      <c r="K1774" s="1">
        <f t="shared" si="221"/>
        <v>5</v>
      </c>
      <c r="L1774" s="3">
        <f t="shared" si="222"/>
        <v>0.00415509259259259</v>
      </c>
    </row>
    <row r="1775" spans="1:12">
      <c r="A1775" s="1" t="s">
        <v>43</v>
      </c>
      <c r="B1775" s="1" t="str">
        <f t="shared" si="216"/>
        <v>2</v>
      </c>
      <c r="C1775" s="1">
        <f t="shared" si="217"/>
        <v>2</v>
      </c>
      <c r="D1775" s="1">
        <f t="shared" si="218"/>
        <v>-33</v>
      </c>
      <c r="E1775" s="1">
        <f t="shared" si="223"/>
        <v>35</v>
      </c>
      <c r="I1775" s="2">
        <f t="shared" si="219"/>
        <v>360.062451209992</v>
      </c>
      <c r="J1775" s="2">
        <f t="shared" si="220"/>
        <v>0.0624512099922185</v>
      </c>
      <c r="K1775" s="1">
        <f t="shared" si="221"/>
        <v>6</v>
      </c>
      <c r="L1775" s="3">
        <f t="shared" si="222"/>
        <v>0.00416666666666667</v>
      </c>
    </row>
    <row r="1776" spans="1:12">
      <c r="A1776" s="1" t="s">
        <v>43</v>
      </c>
      <c r="B1776" s="1" t="str">
        <f t="shared" si="216"/>
        <v>2</v>
      </c>
      <c r="C1776" s="1">
        <f t="shared" si="217"/>
        <v>2</v>
      </c>
      <c r="D1776" s="1">
        <f t="shared" si="218"/>
        <v>-33</v>
      </c>
      <c r="E1776" s="1">
        <f t="shared" si="223"/>
        <v>35</v>
      </c>
      <c r="I1776" s="2">
        <f t="shared" si="219"/>
        <v>360.265417642467</v>
      </c>
      <c r="J1776" s="2">
        <f t="shared" si="220"/>
        <v>0.265417642466844</v>
      </c>
      <c r="K1776" s="1">
        <f t="shared" si="221"/>
        <v>6</v>
      </c>
      <c r="L1776" s="3">
        <f t="shared" si="222"/>
        <v>0.00416666666666667</v>
      </c>
    </row>
    <row r="1777" spans="1:12">
      <c r="A1777" s="1" t="s">
        <v>21</v>
      </c>
      <c r="B1777" s="1" t="str">
        <f t="shared" si="216"/>
        <v>37</v>
      </c>
      <c r="C1777" s="1">
        <f t="shared" si="217"/>
        <v>37</v>
      </c>
      <c r="D1777" s="1">
        <f t="shared" si="218"/>
        <v>2</v>
      </c>
      <c r="E1777" s="1">
        <f t="shared" si="223"/>
        <v>37</v>
      </c>
      <c r="I1777" s="2">
        <f t="shared" si="219"/>
        <v>360.468384074941</v>
      </c>
      <c r="J1777" s="2">
        <f t="shared" si="220"/>
        <v>0.468384074941468</v>
      </c>
      <c r="K1777" s="1">
        <f t="shared" si="221"/>
        <v>6</v>
      </c>
      <c r="L1777" s="3">
        <f t="shared" si="222"/>
        <v>0.00416666666666667</v>
      </c>
    </row>
    <row r="1778" spans="1:12">
      <c r="A1778" s="1" t="s">
        <v>21</v>
      </c>
      <c r="B1778" s="1" t="str">
        <f t="shared" si="216"/>
        <v>37</v>
      </c>
      <c r="C1778" s="1">
        <f t="shared" si="217"/>
        <v>37</v>
      </c>
      <c r="D1778" s="1">
        <f t="shared" si="218"/>
        <v>0</v>
      </c>
      <c r="E1778" s="1">
        <f t="shared" si="223"/>
        <v>37</v>
      </c>
      <c r="I1778" s="2">
        <f t="shared" si="219"/>
        <v>360.671350507416</v>
      </c>
      <c r="J1778" s="2">
        <f t="shared" si="220"/>
        <v>0.671350507416093</v>
      </c>
      <c r="K1778" s="1">
        <f t="shared" si="221"/>
        <v>6</v>
      </c>
      <c r="L1778" s="3">
        <f t="shared" si="222"/>
        <v>0.00416666666666667</v>
      </c>
    </row>
    <row r="1779" spans="1:12">
      <c r="A1779" s="1" t="s">
        <v>21</v>
      </c>
      <c r="B1779" s="1" t="str">
        <f t="shared" si="216"/>
        <v>37</v>
      </c>
      <c r="C1779" s="1">
        <f t="shared" si="217"/>
        <v>37</v>
      </c>
      <c r="D1779" s="1">
        <f t="shared" si="218"/>
        <v>0</v>
      </c>
      <c r="E1779" s="1">
        <f t="shared" si="223"/>
        <v>37</v>
      </c>
      <c r="I1779" s="2">
        <f t="shared" si="219"/>
        <v>360.874316939891</v>
      </c>
      <c r="J1779" s="2">
        <f t="shared" si="220"/>
        <v>0.874316939890718</v>
      </c>
      <c r="K1779" s="1">
        <f t="shared" si="221"/>
        <v>6</v>
      </c>
      <c r="L1779" s="3">
        <f t="shared" si="222"/>
        <v>0.00416666666666667</v>
      </c>
    </row>
    <row r="1780" spans="1:12">
      <c r="A1780" s="1">
        <v>27</v>
      </c>
      <c r="B1780" s="1" t="str">
        <f t="shared" si="216"/>
        <v>27</v>
      </c>
      <c r="C1780" s="1">
        <f t="shared" si="217"/>
        <v>27</v>
      </c>
      <c r="D1780" s="1">
        <f t="shared" si="218"/>
        <v>-10</v>
      </c>
      <c r="E1780" s="1">
        <f t="shared" si="223"/>
        <v>35.75</v>
      </c>
      <c r="I1780" s="2">
        <f t="shared" si="219"/>
        <v>361.077283372365</v>
      </c>
      <c r="J1780" s="2">
        <f t="shared" si="220"/>
        <v>1.07728337236534</v>
      </c>
      <c r="K1780" s="1">
        <f t="shared" si="221"/>
        <v>6</v>
      </c>
      <c r="L1780" s="3">
        <f t="shared" si="222"/>
        <v>0.00417824074074074</v>
      </c>
    </row>
    <row r="1781" spans="1:12">
      <c r="A1781" s="1">
        <v>27</v>
      </c>
      <c r="B1781" s="1" t="str">
        <f t="shared" si="216"/>
        <v>27</v>
      </c>
      <c r="C1781" s="1">
        <f t="shared" si="217"/>
        <v>27</v>
      </c>
      <c r="D1781" s="1">
        <f t="shared" si="218"/>
        <v>-10</v>
      </c>
      <c r="E1781" s="1">
        <f t="shared" si="223"/>
        <v>35.84375</v>
      </c>
      <c r="I1781" s="2">
        <f t="shared" si="219"/>
        <v>361.28024980484</v>
      </c>
      <c r="J1781" s="2">
        <f t="shared" si="220"/>
        <v>1.28024980483997</v>
      </c>
      <c r="K1781" s="1">
        <f t="shared" si="221"/>
        <v>6</v>
      </c>
      <c r="L1781" s="3">
        <f t="shared" si="222"/>
        <v>0.00417824074074074</v>
      </c>
    </row>
    <row r="1782" spans="1:12">
      <c r="A1782" s="1" t="s">
        <v>19</v>
      </c>
      <c r="B1782" s="1" t="str">
        <f t="shared" si="216"/>
        <v>34</v>
      </c>
      <c r="C1782" s="1">
        <f t="shared" si="217"/>
        <v>34</v>
      </c>
      <c r="D1782" s="1">
        <f t="shared" si="218"/>
        <v>-3</v>
      </c>
      <c r="E1782" s="1">
        <f t="shared" si="223"/>
        <v>34</v>
      </c>
      <c r="I1782" s="2">
        <f t="shared" si="219"/>
        <v>361.483216237315</v>
      </c>
      <c r="J1782" s="2">
        <f t="shared" si="220"/>
        <v>1.48321623731459</v>
      </c>
      <c r="K1782" s="1">
        <f t="shared" si="221"/>
        <v>6</v>
      </c>
      <c r="L1782" s="3">
        <f t="shared" si="222"/>
        <v>0.00417824074074074</v>
      </c>
    </row>
    <row r="1783" spans="1:12">
      <c r="A1783" s="1" t="s">
        <v>44</v>
      </c>
      <c r="B1783" s="1" t="str">
        <f t="shared" si="216"/>
        <v>24</v>
      </c>
      <c r="C1783" s="1">
        <f t="shared" si="217"/>
        <v>24</v>
      </c>
      <c r="D1783" s="1">
        <f t="shared" si="218"/>
        <v>-10</v>
      </c>
      <c r="E1783" s="1">
        <f t="shared" si="223"/>
        <v>35.82421875</v>
      </c>
      <c r="I1783" s="2">
        <f t="shared" si="219"/>
        <v>361.686182669789</v>
      </c>
      <c r="J1783" s="2">
        <f t="shared" si="220"/>
        <v>1.68618266978922</v>
      </c>
      <c r="K1783" s="1">
        <f t="shared" si="221"/>
        <v>6</v>
      </c>
      <c r="L1783" s="3">
        <f t="shared" si="222"/>
        <v>0.00417824074074074</v>
      </c>
    </row>
    <row r="1784" spans="1:12">
      <c r="A1784" s="1" t="s">
        <v>19</v>
      </c>
      <c r="B1784" s="1" t="str">
        <f t="shared" si="216"/>
        <v>34</v>
      </c>
      <c r="C1784" s="1">
        <f t="shared" si="217"/>
        <v>34</v>
      </c>
      <c r="D1784" s="1">
        <f t="shared" si="218"/>
        <v>0</v>
      </c>
      <c r="E1784" s="1">
        <f t="shared" si="223"/>
        <v>34</v>
      </c>
      <c r="I1784" s="2">
        <f t="shared" si="219"/>
        <v>361.889149102264</v>
      </c>
      <c r="J1784" s="2">
        <f t="shared" si="220"/>
        <v>1.88914910226384</v>
      </c>
      <c r="K1784" s="1">
        <f t="shared" si="221"/>
        <v>6</v>
      </c>
      <c r="L1784" s="3">
        <f t="shared" si="222"/>
        <v>0.00417824074074074</v>
      </c>
    </row>
    <row r="1785" spans="1:12">
      <c r="A1785" s="1" t="s">
        <v>45</v>
      </c>
      <c r="B1785" s="1" t="str">
        <f t="shared" si="216"/>
        <v>4</v>
      </c>
      <c r="C1785" s="1">
        <f t="shared" si="217"/>
        <v>4</v>
      </c>
      <c r="D1785" s="1">
        <f t="shared" si="218"/>
        <v>-30</v>
      </c>
      <c r="E1785" s="1">
        <f t="shared" si="223"/>
        <v>35.80224609375</v>
      </c>
      <c r="I1785" s="2">
        <f t="shared" si="219"/>
        <v>362.092115534738</v>
      </c>
      <c r="J1785" s="2">
        <f t="shared" si="220"/>
        <v>2.09211553473847</v>
      </c>
      <c r="K1785" s="1">
        <f t="shared" si="221"/>
        <v>6</v>
      </c>
      <c r="L1785" s="3">
        <f t="shared" si="222"/>
        <v>0.00418981481481481</v>
      </c>
    </row>
    <row r="1786" spans="1:12">
      <c r="A1786" s="1" t="s">
        <v>45</v>
      </c>
      <c r="B1786" s="1" t="str">
        <f t="shared" si="216"/>
        <v>4</v>
      </c>
      <c r="C1786" s="1">
        <f t="shared" si="217"/>
        <v>4</v>
      </c>
      <c r="D1786" s="1">
        <f t="shared" si="218"/>
        <v>-30</v>
      </c>
      <c r="E1786" s="1">
        <f t="shared" si="223"/>
        <v>35.6525268554688</v>
      </c>
      <c r="I1786" s="2">
        <f t="shared" si="219"/>
        <v>362.295081967213</v>
      </c>
      <c r="J1786" s="2">
        <f t="shared" si="220"/>
        <v>2.29508196721309</v>
      </c>
      <c r="K1786" s="1">
        <f t="shared" si="221"/>
        <v>6</v>
      </c>
      <c r="L1786" s="3">
        <f t="shared" si="222"/>
        <v>0.00418981481481481</v>
      </c>
    </row>
    <row r="1787" spans="1:12">
      <c r="A1787" s="1" t="s">
        <v>12</v>
      </c>
      <c r="B1787" s="1" t="str">
        <f t="shared" si="216"/>
        <v>33</v>
      </c>
      <c r="C1787" s="1">
        <f t="shared" si="217"/>
        <v>33</v>
      </c>
      <c r="D1787" s="1">
        <f t="shared" si="218"/>
        <v>-1</v>
      </c>
      <c r="E1787" s="1">
        <f t="shared" si="223"/>
        <v>33</v>
      </c>
      <c r="I1787" s="2">
        <f t="shared" si="219"/>
        <v>362.498048399688</v>
      </c>
      <c r="J1787" s="2">
        <f t="shared" si="220"/>
        <v>2.49804839968778</v>
      </c>
      <c r="K1787" s="1">
        <f t="shared" si="221"/>
        <v>6</v>
      </c>
      <c r="L1787" s="3">
        <f t="shared" si="222"/>
        <v>0.00418981481481481</v>
      </c>
    </row>
    <row r="1788" spans="1:12">
      <c r="A1788" s="1" t="s">
        <v>12</v>
      </c>
      <c r="B1788" s="1" t="str">
        <f t="shared" si="216"/>
        <v>33</v>
      </c>
      <c r="C1788" s="1">
        <f t="shared" si="217"/>
        <v>33</v>
      </c>
      <c r="D1788" s="1">
        <f t="shared" si="218"/>
        <v>0</v>
      </c>
      <c r="E1788" s="1">
        <f t="shared" si="223"/>
        <v>33</v>
      </c>
      <c r="I1788" s="2">
        <f t="shared" si="219"/>
        <v>362.701014832162</v>
      </c>
      <c r="J1788" s="2">
        <f t="shared" si="220"/>
        <v>2.7010148321624</v>
      </c>
      <c r="K1788" s="1">
        <f t="shared" si="221"/>
        <v>6</v>
      </c>
      <c r="L1788" s="3">
        <f t="shared" si="222"/>
        <v>0.00418981481481481</v>
      </c>
    </row>
    <row r="1789" spans="1:12">
      <c r="A1789" s="1">
        <v>22</v>
      </c>
      <c r="B1789" s="1" t="str">
        <f t="shared" si="216"/>
        <v>22</v>
      </c>
      <c r="C1789" s="1">
        <f t="shared" si="217"/>
        <v>22</v>
      </c>
      <c r="D1789" s="1">
        <f t="shared" si="218"/>
        <v>-11</v>
      </c>
      <c r="E1789" s="1">
        <f t="shared" si="223"/>
        <v>34.6403427124023</v>
      </c>
      <c r="I1789" s="2">
        <f t="shared" si="219"/>
        <v>362.903981264637</v>
      </c>
      <c r="J1789" s="2">
        <f t="shared" si="220"/>
        <v>2.90398126463702</v>
      </c>
      <c r="K1789" s="1">
        <f t="shared" si="221"/>
        <v>6</v>
      </c>
      <c r="L1789" s="3">
        <f t="shared" si="222"/>
        <v>0.00418981481481481</v>
      </c>
    </row>
    <row r="1790" spans="1:12">
      <c r="A1790" s="1">
        <v>22</v>
      </c>
      <c r="B1790" s="1" t="str">
        <f t="shared" si="216"/>
        <v>22</v>
      </c>
      <c r="C1790" s="1">
        <f t="shared" si="217"/>
        <v>22</v>
      </c>
      <c r="D1790" s="1">
        <f t="shared" si="218"/>
        <v>-11</v>
      </c>
      <c r="E1790" s="1">
        <f t="shared" si="223"/>
        <v>34.4899168014526</v>
      </c>
      <c r="I1790" s="2">
        <f t="shared" si="219"/>
        <v>363.106947697112</v>
      </c>
      <c r="J1790" s="2">
        <f t="shared" si="220"/>
        <v>3.10694769711165</v>
      </c>
      <c r="K1790" s="1">
        <f t="shared" si="221"/>
        <v>6</v>
      </c>
      <c r="L1790" s="3">
        <f t="shared" si="222"/>
        <v>0.00420138888888889</v>
      </c>
    </row>
    <row r="1791" spans="1:12">
      <c r="A1791" s="1">
        <v>22</v>
      </c>
      <c r="B1791" s="1" t="str">
        <f t="shared" si="216"/>
        <v>22</v>
      </c>
      <c r="C1791" s="1">
        <f t="shared" si="217"/>
        <v>22</v>
      </c>
      <c r="D1791" s="1">
        <f t="shared" si="218"/>
        <v>-11</v>
      </c>
      <c r="E1791" s="1">
        <f t="shared" si="223"/>
        <v>34.5511564016342</v>
      </c>
      <c r="I1791" s="2">
        <f t="shared" si="219"/>
        <v>363.309914129586</v>
      </c>
      <c r="J1791" s="2">
        <f t="shared" si="220"/>
        <v>3.30991412958627</v>
      </c>
      <c r="K1791" s="1">
        <f t="shared" si="221"/>
        <v>6</v>
      </c>
      <c r="L1791" s="3">
        <f t="shared" si="222"/>
        <v>0.00420138888888889</v>
      </c>
    </row>
    <row r="1792" spans="1:12">
      <c r="A1792" s="1">
        <v>22</v>
      </c>
      <c r="B1792" s="1" t="str">
        <f t="shared" si="216"/>
        <v>22</v>
      </c>
      <c r="C1792" s="1">
        <f t="shared" si="217"/>
        <v>22</v>
      </c>
      <c r="D1792" s="1">
        <f t="shared" si="218"/>
        <v>-11</v>
      </c>
      <c r="E1792" s="1">
        <f t="shared" si="223"/>
        <v>34.3920236080885</v>
      </c>
      <c r="I1792" s="2">
        <f t="shared" si="219"/>
        <v>363.512880562061</v>
      </c>
      <c r="J1792" s="2">
        <f t="shared" si="220"/>
        <v>3.5128805620609</v>
      </c>
      <c r="K1792" s="1">
        <f t="shared" si="221"/>
        <v>6</v>
      </c>
      <c r="L1792" s="3">
        <f t="shared" si="222"/>
        <v>0.00420138888888889</v>
      </c>
    </row>
    <row r="1793" spans="1:12">
      <c r="A1793" s="1">
        <v>22</v>
      </c>
      <c r="B1793" s="1" t="str">
        <f t="shared" si="216"/>
        <v>22</v>
      </c>
      <c r="C1793" s="1">
        <f t="shared" si="217"/>
        <v>22</v>
      </c>
      <c r="D1793" s="1">
        <f t="shared" si="218"/>
        <v>-11</v>
      </c>
      <c r="E1793" s="1">
        <f t="shared" si="223"/>
        <v>34.4410265590996</v>
      </c>
      <c r="I1793" s="2">
        <f t="shared" si="219"/>
        <v>363.715846994536</v>
      </c>
      <c r="J1793" s="2">
        <f t="shared" si="220"/>
        <v>3.71584699453552</v>
      </c>
      <c r="K1793" s="1">
        <f t="shared" si="221"/>
        <v>6</v>
      </c>
      <c r="L1793" s="3">
        <f t="shared" si="222"/>
        <v>0.00420138888888889</v>
      </c>
    </row>
    <row r="1794" spans="1:12">
      <c r="A1794" s="1">
        <v>22</v>
      </c>
      <c r="B1794" s="1" t="str">
        <f t="shared" ref="B1794:B1857" si="224">SUBSTITUTE(SUBSTITUTE(A1794,"m",""),"s","")</f>
        <v>22</v>
      </c>
      <c r="C1794" s="1">
        <f t="shared" ref="C1794:C1857" si="225">IF(LEN(B1794)&lt;=0,C1793,VALUE(B1794))</f>
        <v>22</v>
      </c>
      <c r="D1794" s="1">
        <f t="shared" si="218"/>
        <v>-11</v>
      </c>
      <c r="E1794" s="1">
        <f t="shared" si="223"/>
        <v>34.2708741172682</v>
      </c>
      <c r="I1794" s="2">
        <f t="shared" si="219"/>
        <v>363.91881342701</v>
      </c>
      <c r="J1794" s="2">
        <f t="shared" si="220"/>
        <v>3.91881342701015</v>
      </c>
      <c r="K1794" s="1">
        <f t="shared" si="221"/>
        <v>6</v>
      </c>
      <c r="L1794" s="3">
        <f t="shared" si="222"/>
        <v>0.00420138888888889</v>
      </c>
    </row>
    <row r="1795" spans="1:12">
      <c r="A1795" s="1">
        <v>22</v>
      </c>
      <c r="B1795" s="1" t="str">
        <f t="shared" si="224"/>
        <v>22</v>
      </c>
      <c r="C1795" s="1">
        <f t="shared" si="225"/>
        <v>22</v>
      </c>
      <c r="D1795" s="1">
        <f t="shared" ref="D1795:D1858" si="226">IF(ABS(D1794)&gt;5,C1795-C1794+D1794,C1795-C1794)</f>
        <v>-11</v>
      </c>
      <c r="E1795" s="1">
        <f t="shared" si="223"/>
        <v>34.0981675249932</v>
      </c>
      <c r="I1795" s="2">
        <f t="shared" ref="I1795:I1858" si="227">(ROW()-1)*$H$2</f>
        <v>364.121779859485</v>
      </c>
      <c r="J1795" s="2">
        <f t="shared" ref="J1795:J1858" si="228">MOD(I1795,60)</f>
        <v>4.12177985948477</v>
      </c>
      <c r="K1795" s="1">
        <f t="shared" ref="K1795:K1858" si="229">ROUNDDOWN(I1795/60,0)</f>
        <v>6</v>
      </c>
      <c r="L1795" s="3">
        <f t="shared" ref="L1795:L1858" si="230">TIME(0,K1795,J1795)</f>
        <v>0.00421296296296296</v>
      </c>
    </row>
    <row r="1796" spans="1:12">
      <c r="A1796" s="1">
        <v>22</v>
      </c>
      <c r="B1796" s="1" t="str">
        <f t="shared" si="224"/>
        <v>22</v>
      </c>
      <c r="C1796" s="1">
        <f t="shared" si="225"/>
        <v>22</v>
      </c>
      <c r="D1796" s="1">
        <f t="shared" si="226"/>
        <v>-11</v>
      </c>
      <c r="E1796" s="1">
        <f t="shared" si="223"/>
        <v>34.2354384656173</v>
      </c>
      <c r="I1796" s="2">
        <f t="shared" si="227"/>
        <v>364.324746291959</v>
      </c>
      <c r="J1796" s="2">
        <f t="shared" si="228"/>
        <v>4.3247462919594</v>
      </c>
      <c r="K1796" s="1">
        <f t="shared" si="229"/>
        <v>6</v>
      </c>
      <c r="L1796" s="3">
        <f t="shared" si="230"/>
        <v>0.00421296296296296</v>
      </c>
    </row>
    <row r="1797" spans="1:12">
      <c r="A1797" s="1" t="s">
        <v>18</v>
      </c>
      <c r="B1797" s="1" t="str">
        <f t="shared" si="224"/>
        <v>35</v>
      </c>
      <c r="C1797" s="1">
        <f t="shared" si="225"/>
        <v>35</v>
      </c>
      <c r="D1797" s="1">
        <f t="shared" si="226"/>
        <v>2</v>
      </c>
      <c r="E1797" s="1">
        <f t="shared" si="223"/>
        <v>35</v>
      </c>
      <c r="I1797" s="2">
        <f t="shared" si="227"/>
        <v>364.527712724434</v>
      </c>
      <c r="J1797" s="2">
        <f t="shared" si="228"/>
        <v>4.52771272443402</v>
      </c>
      <c r="K1797" s="1">
        <f t="shared" si="229"/>
        <v>6</v>
      </c>
      <c r="L1797" s="3">
        <f t="shared" si="230"/>
        <v>0.00421296296296296</v>
      </c>
    </row>
    <row r="1798" spans="1:12">
      <c r="A1798" s="1" t="s">
        <v>18</v>
      </c>
      <c r="B1798" s="1" t="str">
        <f t="shared" si="224"/>
        <v>35</v>
      </c>
      <c r="C1798" s="1">
        <f t="shared" si="225"/>
        <v>35</v>
      </c>
      <c r="D1798" s="1">
        <f t="shared" si="226"/>
        <v>0</v>
      </c>
      <c r="E1798" s="1">
        <f t="shared" si="223"/>
        <v>35</v>
      </c>
      <c r="I1798" s="2">
        <f t="shared" si="227"/>
        <v>364.730679156909</v>
      </c>
      <c r="J1798" s="2">
        <f t="shared" si="228"/>
        <v>4.73067915690865</v>
      </c>
      <c r="K1798" s="1">
        <f t="shared" si="229"/>
        <v>6</v>
      </c>
      <c r="L1798" s="3">
        <f t="shared" si="230"/>
        <v>0.00421296296296296</v>
      </c>
    </row>
    <row r="1799" spans="1:12">
      <c r="A1799" s="1" t="s">
        <v>18</v>
      </c>
      <c r="B1799" s="1" t="str">
        <f t="shared" si="224"/>
        <v>35</v>
      </c>
      <c r="C1799" s="1">
        <f t="shared" si="225"/>
        <v>35</v>
      </c>
      <c r="D1799" s="1">
        <f t="shared" si="226"/>
        <v>0</v>
      </c>
      <c r="E1799" s="1">
        <f t="shared" si="223"/>
        <v>35</v>
      </c>
      <c r="I1799" s="2">
        <f t="shared" si="227"/>
        <v>364.933645589383</v>
      </c>
      <c r="J1799" s="2">
        <f t="shared" si="228"/>
        <v>4.93364558938327</v>
      </c>
      <c r="K1799" s="1">
        <f t="shared" si="229"/>
        <v>6</v>
      </c>
      <c r="L1799" s="3">
        <f t="shared" si="230"/>
        <v>0.00421296296296296</v>
      </c>
    </row>
    <row r="1800" spans="1:12">
      <c r="A1800" s="1" t="s">
        <v>18</v>
      </c>
      <c r="B1800" s="1" t="str">
        <f t="shared" si="224"/>
        <v>35</v>
      </c>
      <c r="C1800" s="1">
        <f t="shared" si="225"/>
        <v>35</v>
      </c>
      <c r="D1800" s="1">
        <f t="shared" si="226"/>
        <v>0</v>
      </c>
      <c r="E1800" s="1">
        <f t="shared" si="223"/>
        <v>35</v>
      </c>
      <c r="I1800" s="2">
        <f t="shared" si="227"/>
        <v>365.136612021858</v>
      </c>
      <c r="J1800" s="2">
        <f t="shared" si="228"/>
        <v>5.13661202185796</v>
      </c>
      <c r="K1800" s="1">
        <f t="shared" si="229"/>
        <v>6</v>
      </c>
      <c r="L1800" s="3">
        <f t="shared" si="230"/>
        <v>0.00422453703703704</v>
      </c>
    </row>
    <row r="1801" spans="1:12">
      <c r="A1801" s="1" t="s">
        <v>18</v>
      </c>
      <c r="B1801" s="1" t="str">
        <f t="shared" si="224"/>
        <v>35</v>
      </c>
      <c r="C1801" s="1">
        <f t="shared" si="225"/>
        <v>35</v>
      </c>
      <c r="D1801" s="1">
        <f t="shared" si="226"/>
        <v>0</v>
      </c>
      <c r="E1801" s="1">
        <f t="shared" ref="E1801:E1864" si="231">IF(ABS(D1801)&gt;5,AVERAGE(E1793,E1794,E1795,E1796,E1797,E1798,E1799,E1800),C1801)</f>
        <v>35</v>
      </c>
      <c r="I1801" s="2">
        <f t="shared" si="227"/>
        <v>365.339578454333</v>
      </c>
      <c r="J1801" s="2">
        <f t="shared" si="228"/>
        <v>5.33957845433258</v>
      </c>
      <c r="K1801" s="1">
        <f t="shared" si="229"/>
        <v>6</v>
      </c>
      <c r="L1801" s="3">
        <f t="shared" si="230"/>
        <v>0.00422453703703704</v>
      </c>
    </row>
    <row r="1802" spans="1:12">
      <c r="A1802" s="1" t="s">
        <v>18</v>
      </c>
      <c r="B1802" s="1" t="str">
        <f t="shared" si="224"/>
        <v>35</v>
      </c>
      <c r="C1802" s="1">
        <f t="shared" si="225"/>
        <v>35</v>
      </c>
      <c r="D1802" s="1">
        <f t="shared" si="226"/>
        <v>0</v>
      </c>
      <c r="E1802" s="1">
        <f t="shared" si="231"/>
        <v>35</v>
      </c>
      <c r="I1802" s="2">
        <f t="shared" si="227"/>
        <v>365.542544886807</v>
      </c>
      <c r="J1802" s="2">
        <f t="shared" si="228"/>
        <v>5.54254488680721</v>
      </c>
      <c r="K1802" s="1">
        <f t="shared" si="229"/>
        <v>6</v>
      </c>
      <c r="L1802" s="3">
        <f t="shared" si="230"/>
        <v>0.00422453703703704</v>
      </c>
    </row>
    <row r="1803" spans="1:12">
      <c r="A1803" s="1" t="s">
        <v>18</v>
      </c>
      <c r="B1803" s="1" t="str">
        <f t="shared" si="224"/>
        <v>35</v>
      </c>
      <c r="C1803" s="1">
        <f t="shared" si="225"/>
        <v>35</v>
      </c>
      <c r="D1803" s="1">
        <f t="shared" si="226"/>
        <v>0</v>
      </c>
      <c r="E1803" s="1">
        <f t="shared" si="231"/>
        <v>35</v>
      </c>
      <c r="I1803" s="2">
        <f t="shared" si="227"/>
        <v>365.745511319282</v>
      </c>
      <c r="J1803" s="2">
        <f t="shared" si="228"/>
        <v>5.74551131928183</v>
      </c>
      <c r="K1803" s="1">
        <f t="shared" si="229"/>
        <v>6</v>
      </c>
      <c r="L1803" s="3">
        <f t="shared" si="230"/>
        <v>0.00422453703703704</v>
      </c>
    </row>
    <row r="1804" spans="1:12">
      <c r="A1804" s="1" t="s">
        <v>18</v>
      </c>
      <c r="B1804" s="1" t="str">
        <f t="shared" si="224"/>
        <v>35</v>
      </c>
      <c r="C1804" s="1">
        <f t="shared" si="225"/>
        <v>35</v>
      </c>
      <c r="D1804" s="1">
        <f t="shared" si="226"/>
        <v>0</v>
      </c>
      <c r="E1804" s="1">
        <f t="shared" si="231"/>
        <v>35</v>
      </c>
      <c r="I1804" s="2">
        <f t="shared" si="227"/>
        <v>365.948477751756</v>
      </c>
      <c r="J1804" s="2">
        <f t="shared" si="228"/>
        <v>5.94847775175646</v>
      </c>
      <c r="K1804" s="1">
        <f t="shared" si="229"/>
        <v>6</v>
      </c>
      <c r="L1804" s="3">
        <f t="shared" si="230"/>
        <v>0.00422453703703704</v>
      </c>
    </row>
    <row r="1805" spans="1:12">
      <c r="A1805" s="1" t="s">
        <v>18</v>
      </c>
      <c r="B1805" s="1" t="str">
        <f t="shared" si="224"/>
        <v>35</v>
      </c>
      <c r="C1805" s="1">
        <f t="shared" si="225"/>
        <v>35</v>
      </c>
      <c r="D1805" s="1">
        <f t="shared" si="226"/>
        <v>0</v>
      </c>
      <c r="E1805" s="1">
        <f t="shared" si="231"/>
        <v>35</v>
      </c>
      <c r="I1805" s="2">
        <f t="shared" si="227"/>
        <v>366.151444184231</v>
      </c>
      <c r="J1805" s="2">
        <f t="shared" si="228"/>
        <v>6.15144418423108</v>
      </c>
      <c r="K1805" s="1">
        <f t="shared" si="229"/>
        <v>6</v>
      </c>
      <c r="L1805" s="3">
        <f t="shared" si="230"/>
        <v>0.00423611111111111</v>
      </c>
    </row>
    <row r="1806" spans="1:12">
      <c r="A1806" s="1" t="s">
        <v>18</v>
      </c>
      <c r="B1806" s="1" t="str">
        <f t="shared" si="224"/>
        <v>35</v>
      </c>
      <c r="C1806" s="1">
        <f t="shared" si="225"/>
        <v>35</v>
      </c>
      <c r="D1806" s="1">
        <f t="shared" si="226"/>
        <v>0</v>
      </c>
      <c r="E1806" s="1">
        <f t="shared" si="231"/>
        <v>35</v>
      </c>
      <c r="I1806" s="2">
        <f t="shared" si="227"/>
        <v>366.354410616706</v>
      </c>
      <c r="J1806" s="2">
        <f t="shared" si="228"/>
        <v>6.35441061670571</v>
      </c>
      <c r="K1806" s="1">
        <f t="shared" si="229"/>
        <v>6</v>
      </c>
      <c r="L1806" s="3">
        <f t="shared" si="230"/>
        <v>0.00423611111111111</v>
      </c>
    </row>
    <row r="1807" spans="1:12">
      <c r="A1807" s="1" t="s">
        <v>19</v>
      </c>
      <c r="B1807" s="1" t="str">
        <f t="shared" si="224"/>
        <v>34</v>
      </c>
      <c r="C1807" s="1">
        <f t="shared" si="225"/>
        <v>34</v>
      </c>
      <c r="D1807" s="1">
        <f t="shared" si="226"/>
        <v>-1</v>
      </c>
      <c r="E1807" s="1">
        <f t="shared" si="231"/>
        <v>34</v>
      </c>
      <c r="I1807" s="2">
        <f t="shared" si="227"/>
        <v>366.55737704918</v>
      </c>
      <c r="J1807" s="2">
        <f t="shared" si="228"/>
        <v>6.55737704918033</v>
      </c>
      <c r="K1807" s="1">
        <f t="shared" si="229"/>
        <v>6</v>
      </c>
      <c r="L1807" s="3">
        <f t="shared" si="230"/>
        <v>0.00423611111111111</v>
      </c>
    </row>
    <row r="1808" spans="1:12">
      <c r="A1808" s="1" t="s">
        <v>19</v>
      </c>
      <c r="B1808" s="1" t="str">
        <f t="shared" si="224"/>
        <v>34</v>
      </c>
      <c r="C1808" s="1">
        <f t="shared" si="225"/>
        <v>34</v>
      </c>
      <c r="D1808" s="1">
        <f t="shared" si="226"/>
        <v>0</v>
      </c>
      <c r="E1808" s="1">
        <f t="shared" si="231"/>
        <v>34</v>
      </c>
      <c r="I1808" s="2">
        <f t="shared" si="227"/>
        <v>366.760343481655</v>
      </c>
      <c r="J1808" s="2">
        <f t="shared" si="228"/>
        <v>6.76034348165496</v>
      </c>
      <c r="K1808" s="1">
        <f t="shared" si="229"/>
        <v>6</v>
      </c>
      <c r="L1808" s="3">
        <f t="shared" si="230"/>
        <v>0.00423611111111111</v>
      </c>
    </row>
    <row r="1809" spans="1:12">
      <c r="A1809" s="1" t="s">
        <v>19</v>
      </c>
      <c r="B1809" s="1" t="str">
        <f t="shared" si="224"/>
        <v>34</v>
      </c>
      <c r="C1809" s="1">
        <f t="shared" si="225"/>
        <v>34</v>
      </c>
      <c r="D1809" s="1">
        <f t="shared" si="226"/>
        <v>0</v>
      </c>
      <c r="E1809" s="1">
        <f t="shared" si="231"/>
        <v>34</v>
      </c>
      <c r="I1809" s="2">
        <f t="shared" si="227"/>
        <v>366.96330991413</v>
      </c>
      <c r="J1809" s="2">
        <f t="shared" si="228"/>
        <v>6.96330991412958</v>
      </c>
      <c r="K1809" s="1">
        <f t="shared" si="229"/>
        <v>6</v>
      </c>
      <c r="L1809" s="3">
        <f t="shared" si="230"/>
        <v>0.00423611111111111</v>
      </c>
    </row>
    <row r="1810" spans="1:12">
      <c r="A1810" s="1" t="s">
        <v>19</v>
      </c>
      <c r="B1810" s="1" t="str">
        <f t="shared" si="224"/>
        <v>34</v>
      </c>
      <c r="C1810" s="1">
        <f t="shared" si="225"/>
        <v>34</v>
      </c>
      <c r="D1810" s="1">
        <f t="shared" si="226"/>
        <v>0</v>
      </c>
      <c r="E1810" s="1">
        <f t="shared" si="231"/>
        <v>34</v>
      </c>
      <c r="I1810" s="2">
        <f t="shared" si="227"/>
        <v>367.166276346604</v>
      </c>
      <c r="J1810" s="2">
        <f t="shared" si="228"/>
        <v>7.16627634660421</v>
      </c>
      <c r="K1810" s="1">
        <f t="shared" si="229"/>
        <v>6</v>
      </c>
      <c r="L1810" s="3">
        <f t="shared" si="230"/>
        <v>0.00424768518518519</v>
      </c>
    </row>
    <row r="1811" spans="1:12">
      <c r="A1811" s="1" t="s">
        <v>19</v>
      </c>
      <c r="B1811" s="1" t="str">
        <f t="shared" si="224"/>
        <v>34</v>
      </c>
      <c r="C1811" s="1">
        <f t="shared" si="225"/>
        <v>34</v>
      </c>
      <c r="D1811" s="1">
        <f t="shared" si="226"/>
        <v>0</v>
      </c>
      <c r="E1811" s="1">
        <f t="shared" si="231"/>
        <v>34</v>
      </c>
      <c r="I1811" s="2">
        <f t="shared" si="227"/>
        <v>367.369242779079</v>
      </c>
      <c r="J1811" s="2">
        <f t="shared" si="228"/>
        <v>7.36924277907883</v>
      </c>
      <c r="K1811" s="1">
        <f t="shared" si="229"/>
        <v>6</v>
      </c>
      <c r="L1811" s="3">
        <f t="shared" si="230"/>
        <v>0.00424768518518519</v>
      </c>
    </row>
    <row r="1812" spans="1:12">
      <c r="A1812" s="1" t="s">
        <v>19</v>
      </c>
      <c r="B1812" s="1" t="str">
        <f t="shared" si="224"/>
        <v>34</v>
      </c>
      <c r="C1812" s="1">
        <f t="shared" si="225"/>
        <v>34</v>
      </c>
      <c r="D1812" s="1">
        <f t="shared" si="226"/>
        <v>0</v>
      </c>
      <c r="E1812" s="1">
        <f t="shared" si="231"/>
        <v>34</v>
      </c>
      <c r="I1812" s="2">
        <f t="shared" si="227"/>
        <v>367.572209211553</v>
      </c>
      <c r="J1812" s="2">
        <f t="shared" si="228"/>
        <v>7.57220921155346</v>
      </c>
      <c r="K1812" s="1">
        <f t="shared" si="229"/>
        <v>6</v>
      </c>
      <c r="L1812" s="3">
        <f t="shared" si="230"/>
        <v>0.00424768518518519</v>
      </c>
    </row>
    <row r="1813" spans="1:12">
      <c r="A1813" s="1" t="s">
        <v>17</v>
      </c>
      <c r="B1813" s="1" t="str">
        <f t="shared" si="224"/>
        <v>36</v>
      </c>
      <c r="C1813" s="1">
        <f t="shared" si="225"/>
        <v>36</v>
      </c>
      <c r="D1813" s="1">
        <f t="shared" si="226"/>
        <v>2</v>
      </c>
      <c r="E1813" s="1">
        <f t="shared" si="231"/>
        <v>36</v>
      </c>
      <c r="I1813" s="2">
        <f t="shared" si="227"/>
        <v>367.775175644028</v>
      </c>
      <c r="J1813" s="2">
        <f t="shared" si="228"/>
        <v>7.77517564402808</v>
      </c>
      <c r="K1813" s="1">
        <f t="shared" si="229"/>
        <v>6</v>
      </c>
      <c r="L1813" s="3">
        <f t="shared" si="230"/>
        <v>0.00424768518518519</v>
      </c>
    </row>
    <row r="1814" spans="1:12">
      <c r="A1814" s="1" t="s">
        <v>17</v>
      </c>
      <c r="B1814" s="1" t="str">
        <f t="shared" si="224"/>
        <v>36</v>
      </c>
      <c r="C1814" s="1">
        <f t="shared" si="225"/>
        <v>36</v>
      </c>
      <c r="D1814" s="1">
        <f t="shared" si="226"/>
        <v>0</v>
      </c>
      <c r="E1814" s="1">
        <f t="shared" si="231"/>
        <v>36</v>
      </c>
      <c r="I1814" s="2">
        <f t="shared" si="227"/>
        <v>367.978142076503</v>
      </c>
      <c r="J1814" s="2">
        <f t="shared" si="228"/>
        <v>7.97814207650276</v>
      </c>
      <c r="K1814" s="1">
        <f t="shared" si="229"/>
        <v>6</v>
      </c>
      <c r="L1814" s="3">
        <f t="shared" si="230"/>
        <v>0.00424768518518519</v>
      </c>
    </row>
    <row r="1815" spans="1:12">
      <c r="A1815" s="1" t="s">
        <v>17</v>
      </c>
      <c r="B1815" s="1" t="str">
        <f t="shared" si="224"/>
        <v>36</v>
      </c>
      <c r="C1815" s="1">
        <f t="shared" si="225"/>
        <v>36</v>
      </c>
      <c r="D1815" s="1">
        <f t="shared" si="226"/>
        <v>0</v>
      </c>
      <c r="E1815" s="1">
        <f t="shared" si="231"/>
        <v>36</v>
      </c>
      <c r="I1815" s="2">
        <f t="shared" si="227"/>
        <v>368.181108508977</v>
      </c>
      <c r="J1815" s="2">
        <f t="shared" si="228"/>
        <v>8.18110850897739</v>
      </c>
      <c r="K1815" s="1">
        <f t="shared" si="229"/>
        <v>6</v>
      </c>
      <c r="L1815" s="3">
        <f t="shared" si="230"/>
        <v>0.00425925925925926</v>
      </c>
    </row>
    <row r="1816" spans="1:12">
      <c r="A1816" s="1">
        <v>3</v>
      </c>
      <c r="B1816" s="1" t="str">
        <f t="shared" si="224"/>
        <v>3</v>
      </c>
      <c r="C1816" s="1">
        <f t="shared" si="225"/>
        <v>3</v>
      </c>
      <c r="D1816" s="1">
        <f t="shared" si="226"/>
        <v>-33</v>
      </c>
      <c r="E1816" s="1">
        <f t="shared" si="231"/>
        <v>34.75</v>
      </c>
      <c r="I1816" s="2">
        <f t="shared" si="227"/>
        <v>368.384074941452</v>
      </c>
      <c r="J1816" s="2">
        <f t="shared" si="228"/>
        <v>8.38407494145201</v>
      </c>
      <c r="K1816" s="1">
        <f t="shared" si="229"/>
        <v>6</v>
      </c>
      <c r="L1816" s="3">
        <f t="shared" si="230"/>
        <v>0.00425925925925926</v>
      </c>
    </row>
    <row r="1817" spans="1:12">
      <c r="A1817" s="1" t="s">
        <v>17</v>
      </c>
      <c r="B1817" s="1" t="str">
        <f t="shared" si="224"/>
        <v>36</v>
      </c>
      <c r="C1817" s="1">
        <f t="shared" si="225"/>
        <v>36</v>
      </c>
      <c r="D1817" s="1">
        <f t="shared" si="226"/>
        <v>0</v>
      </c>
      <c r="E1817" s="1">
        <f t="shared" si="231"/>
        <v>36</v>
      </c>
      <c r="I1817" s="2">
        <f t="shared" si="227"/>
        <v>368.587041373927</v>
      </c>
      <c r="J1817" s="2">
        <f t="shared" si="228"/>
        <v>8.58704137392664</v>
      </c>
      <c r="K1817" s="1">
        <f t="shared" si="229"/>
        <v>6</v>
      </c>
      <c r="L1817" s="3">
        <f t="shared" si="230"/>
        <v>0.00425925925925926</v>
      </c>
    </row>
    <row r="1818" spans="1:12">
      <c r="A1818" s="1" t="s">
        <v>18</v>
      </c>
      <c r="B1818" s="1" t="str">
        <f t="shared" si="224"/>
        <v>35</v>
      </c>
      <c r="C1818" s="1">
        <f t="shared" si="225"/>
        <v>35</v>
      </c>
      <c r="D1818" s="1">
        <f t="shared" si="226"/>
        <v>-1</v>
      </c>
      <c r="E1818" s="1">
        <f t="shared" si="231"/>
        <v>35</v>
      </c>
      <c r="I1818" s="2">
        <f t="shared" si="227"/>
        <v>368.790007806401</v>
      </c>
      <c r="J1818" s="2">
        <f t="shared" si="228"/>
        <v>8.79000780640126</v>
      </c>
      <c r="K1818" s="1">
        <f t="shared" si="229"/>
        <v>6</v>
      </c>
      <c r="L1818" s="3">
        <f t="shared" si="230"/>
        <v>0.00425925925925926</v>
      </c>
    </row>
    <row r="1819" spans="1:12">
      <c r="A1819" s="1" t="s">
        <v>18</v>
      </c>
      <c r="B1819" s="1" t="str">
        <f t="shared" si="224"/>
        <v>35</v>
      </c>
      <c r="C1819" s="1">
        <f t="shared" si="225"/>
        <v>35</v>
      </c>
      <c r="D1819" s="1">
        <f t="shared" si="226"/>
        <v>0</v>
      </c>
      <c r="E1819" s="1">
        <f t="shared" si="231"/>
        <v>35</v>
      </c>
      <c r="I1819" s="2">
        <f t="shared" si="227"/>
        <v>368.992974238876</v>
      </c>
      <c r="J1819" s="2">
        <f t="shared" si="228"/>
        <v>8.99297423887589</v>
      </c>
      <c r="K1819" s="1">
        <f t="shared" si="229"/>
        <v>6</v>
      </c>
      <c r="L1819" s="3">
        <f t="shared" si="230"/>
        <v>0.00425925925925926</v>
      </c>
    </row>
    <row r="1820" spans="1:12">
      <c r="A1820" s="1" t="s">
        <v>18</v>
      </c>
      <c r="B1820" s="1" t="str">
        <f t="shared" si="224"/>
        <v>35</v>
      </c>
      <c r="C1820" s="1">
        <f t="shared" si="225"/>
        <v>35</v>
      </c>
      <c r="D1820" s="1">
        <f t="shared" si="226"/>
        <v>0</v>
      </c>
      <c r="E1820" s="1">
        <f t="shared" si="231"/>
        <v>35</v>
      </c>
      <c r="I1820" s="2">
        <f t="shared" si="227"/>
        <v>369.195940671351</v>
      </c>
      <c r="J1820" s="2">
        <f t="shared" si="228"/>
        <v>9.19594067135051</v>
      </c>
      <c r="K1820" s="1">
        <f t="shared" si="229"/>
        <v>6</v>
      </c>
      <c r="L1820" s="3">
        <f t="shared" si="230"/>
        <v>0.00427083333333333</v>
      </c>
    </row>
    <row r="1821" spans="1:12">
      <c r="A1821" s="1" t="s">
        <v>18</v>
      </c>
      <c r="B1821" s="1" t="str">
        <f t="shared" si="224"/>
        <v>35</v>
      </c>
      <c r="C1821" s="1">
        <f t="shared" si="225"/>
        <v>35</v>
      </c>
      <c r="D1821" s="1">
        <f t="shared" si="226"/>
        <v>0</v>
      </c>
      <c r="E1821" s="1">
        <f t="shared" si="231"/>
        <v>35</v>
      </c>
      <c r="I1821" s="2">
        <f t="shared" si="227"/>
        <v>369.398907103825</v>
      </c>
      <c r="J1821" s="2">
        <f t="shared" si="228"/>
        <v>9.39890710382514</v>
      </c>
      <c r="K1821" s="1">
        <f t="shared" si="229"/>
        <v>6</v>
      </c>
      <c r="L1821" s="3">
        <f t="shared" si="230"/>
        <v>0.00427083333333333</v>
      </c>
    </row>
    <row r="1822" spans="1:12">
      <c r="A1822" s="1" t="s">
        <v>18</v>
      </c>
      <c r="B1822" s="1" t="str">
        <f t="shared" si="224"/>
        <v>35</v>
      </c>
      <c r="C1822" s="1">
        <f t="shared" si="225"/>
        <v>35</v>
      </c>
      <c r="D1822" s="1">
        <f t="shared" si="226"/>
        <v>0</v>
      </c>
      <c r="E1822" s="1">
        <f t="shared" si="231"/>
        <v>35</v>
      </c>
      <c r="I1822" s="2">
        <f t="shared" si="227"/>
        <v>369.6018735363</v>
      </c>
      <c r="J1822" s="2">
        <f t="shared" si="228"/>
        <v>9.60187353629976</v>
      </c>
      <c r="K1822" s="1">
        <f t="shared" si="229"/>
        <v>6</v>
      </c>
      <c r="L1822" s="3">
        <f t="shared" si="230"/>
        <v>0.00427083333333333</v>
      </c>
    </row>
    <row r="1823" spans="1:12">
      <c r="A1823" s="1" t="s">
        <v>19</v>
      </c>
      <c r="B1823" s="1" t="str">
        <f t="shared" si="224"/>
        <v>34</v>
      </c>
      <c r="C1823" s="1">
        <f t="shared" si="225"/>
        <v>34</v>
      </c>
      <c r="D1823" s="1">
        <f t="shared" si="226"/>
        <v>-1</v>
      </c>
      <c r="E1823" s="1">
        <f t="shared" si="231"/>
        <v>34</v>
      </c>
      <c r="I1823" s="2">
        <f t="shared" si="227"/>
        <v>369.804839968774</v>
      </c>
      <c r="J1823" s="2">
        <f t="shared" si="228"/>
        <v>9.80483996877439</v>
      </c>
      <c r="K1823" s="1">
        <f t="shared" si="229"/>
        <v>6</v>
      </c>
      <c r="L1823" s="3">
        <f t="shared" si="230"/>
        <v>0.00427083333333333</v>
      </c>
    </row>
    <row r="1824" spans="1:12">
      <c r="A1824" s="1" t="s">
        <v>19</v>
      </c>
      <c r="B1824" s="1" t="str">
        <f t="shared" si="224"/>
        <v>34</v>
      </c>
      <c r="C1824" s="1">
        <f t="shared" si="225"/>
        <v>34</v>
      </c>
      <c r="D1824" s="1">
        <f t="shared" si="226"/>
        <v>0</v>
      </c>
      <c r="E1824" s="1">
        <f t="shared" si="231"/>
        <v>34</v>
      </c>
      <c r="I1824" s="2">
        <f t="shared" si="227"/>
        <v>370.007806401249</v>
      </c>
      <c r="J1824" s="2">
        <f t="shared" si="228"/>
        <v>10.007806401249</v>
      </c>
      <c r="K1824" s="1">
        <f t="shared" si="229"/>
        <v>6</v>
      </c>
      <c r="L1824" s="3">
        <f t="shared" si="230"/>
        <v>0.00428240740740741</v>
      </c>
    </row>
    <row r="1825" spans="1:12">
      <c r="A1825" s="1" t="s">
        <v>19</v>
      </c>
      <c r="B1825" s="1" t="str">
        <f t="shared" si="224"/>
        <v>34</v>
      </c>
      <c r="C1825" s="1">
        <f t="shared" si="225"/>
        <v>34</v>
      </c>
      <c r="D1825" s="1">
        <f t="shared" si="226"/>
        <v>0</v>
      </c>
      <c r="E1825" s="1">
        <f t="shared" si="231"/>
        <v>34</v>
      </c>
      <c r="I1825" s="2">
        <f t="shared" si="227"/>
        <v>370.210772833724</v>
      </c>
      <c r="J1825" s="2">
        <f t="shared" si="228"/>
        <v>10.2107728337236</v>
      </c>
      <c r="K1825" s="1">
        <f t="shared" si="229"/>
        <v>6</v>
      </c>
      <c r="L1825" s="3">
        <f t="shared" si="230"/>
        <v>0.00428240740740741</v>
      </c>
    </row>
    <row r="1826" spans="1:12">
      <c r="A1826" s="1" t="s">
        <v>19</v>
      </c>
      <c r="B1826" s="1" t="str">
        <f t="shared" si="224"/>
        <v>34</v>
      </c>
      <c r="C1826" s="1">
        <f t="shared" si="225"/>
        <v>34</v>
      </c>
      <c r="D1826" s="1">
        <f t="shared" si="226"/>
        <v>0</v>
      </c>
      <c r="E1826" s="1">
        <f t="shared" si="231"/>
        <v>34</v>
      </c>
      <c r="I1826" s="2">
        <f t="shared" si="227"/>
        <v>370.413739266198</v>
      </c>
      <c r="J1826" s="2">
        <f t="shared" si="228"/>
        <v>10.4137392661983</v>
      </c>
      <c r="K1826" s="1">
        <f t="shared" si="229"/>
        <v>6</v>
      </c>
      <c r="L1826" s="3">
        <f t="shared" si="230"/>
        <v>0.00428240740740741</v>
      </c>
    </row>
    <row r="1827" spans="1:12">
      <c r="A1827" s="1" t="s">
        <v>19</v>
      </c>
      <c r="B1827" s="1" t="str">
        <f t="shared" si="224"/>
        <v>34</v>
      </c>
      <c r="C1827" s="1">
        <f t="shared" si="225"/>
        <v>34</v>
      </c>
      <c r="D1827" s="1">
        <f t="shared" si="226"/>
        <v>0</v>
      </c>
      <c r="E1827" s="1">
        <f t="shared" si="231"/>
        <v>34</v>
      </c>
      <c r="I1827" s="2">
        <f t="shared" si="227"/>
        <v>370.616705698673</v>
      </c>
      <c r="J1827" s="2">
        <f t="shared" si="228"/>
        <v>10.6167056986729</v>
      </c>
      <c r="K1827" s="1">
        <f t="shared" si="229"/>
        <v>6</v>
      </c>
      <c r="L1827" s="3">
        <f t="shared" si="230"/>
        <v>0.00428240740740741</v>
      </c>
    </row>
    <row r="1828" spans="1:12">
      <c r="A1828" s="1" t="s">
        <v>23</v>
      </c>
      <c r="B1828" s="1" t="str">
        <f t="shared" si="224"/>
        <v>39</v>
      </c>
      <c r="C1828" s="1">
        <f t="shared" si="225"/>
        <v>39</v>
      </c>
      <c r="D1828" s="1">
        <f t="shared" si="226"/>
        <v>5</v>
      </c>
      <c r="E1828" s="1">
        <f t="shared" si="231"/>
        <v>39</v>
      </c>
      <c r="I1828" s="2">
        <f t="shared" si="227"/>
        <v>370.819672131148</v>
      </c>
      <c r="J1828" s="2">
        <f t="shared" si="228"/>
        <v>10.8196721311476</v>
      </c>
      <c r="K1828" s="1">
        <f t="shared" si="229"/>
        <v>6</v>
      </c>
      <c r="L1828" s="3">
        <f t="shared" si="230"/>
        <v>0.00428240740740741</v>
      </c>
    </row>
    <row r="1829" spans="1:12">
      <c r="A1829" s="1" t="s">
        <v>23</v>
      </c>
      <c r="B1829" s="1" t="str">
        <f t="shared" si="224"/>
        <v>39</v>
      </c>
      <c r="C1829" s="1">
        <f t="shared" si="225"/>
        <v>39</v>
      </c>
      <c r="D1829" s="1">
        <f t="shared" si="226"/>
        <v>0</v>
      </c>
      <c r="E1829" s="1">
        <f t="shared" si="231"/>
        <v>39</v>
      </c>
      <c r="I1829" s="2">
        <f t="shared" si="227"/>
        <v>371.022638563622</v>
      </c>
      <c r="J1829" s="2">
        <f t="shared" si="228"/>
        <v>11.0226385636222</v>
      </c>
      <c r="K1829" s="1">
        <f t="shared" si="229"/>
        <v>6</v>
      </c>
      <c r="L1829" s="3">
        <f t="shared" si="230"/>
        <v>0.00429398148148148</v>
      </c>
    </row>
    <row r="1830" spans="1:12">
      <c r="A1830" s="1" t="s">
        <v>23</v>
      </c>
      <c r="B1830" s="1" t="str">
        <f t="shared" si="224"/>
        <v>39</v>
      </c>
      <c r="C1830" s="1">
        <f t="shared" si="225"/>
        <v>39</v>
      </c>
      <c r="D1830" s="1">
        <f t="shared" si="226"/>
        <v>0</v>
      </c>
      <c r="E1830" s="1">
        <f t="shared" si="231"/>
        <v>39</v>
      </c>
      <c r="I1830" s="2">
        <f t="shared" si="227"/>
        <v>371.225604996097</v>
      </c>
      <c r="J1830" s="2">
        <f t="shared" si="228"/>
        <v>11.2256049960968</v>
      </c>
      <c r="K1830" s="1">
        <f t="shared" si="229"/>
        <v>6</v>
      </c>
      <c r="L1830" s="3">
        <f t="shared" si="230"/>
        <v>0.00429398148148148</v>
      </c>
    </row>
    <row r="1831" spans="1:12">
      <c r="A1831" s="1" t="s">
        <v>23</v>
      </c>
      <c r="B1831" s="1" t="str">
        <f t="shared" si="224"/>
        <v>39</v>
      </c>
      <c r="C1831" s="1">
        <f t="shared" si="225"/>
        <v>39</v>
      </c>
      <c r="D1831" s="1">
        <f t="shared" si="226"/>
        <v>0</v>
      </c>
      <c r="E1831" s="1">
        <f t="shared" si="231"/>
        <v>39</v>
      </c>
      <c r="I1831" s="2">
        <f t="shared" si="227"/>
        <v>371.428571428571</v>
      </c>
      <c r="J1831" s="2">
        <f t="shared" si="228"/>
        <v>11.4285714285714</v>
      </c>
      <c r="K1831" s="1">
        <f t="shared" si="229"/>
        <v>6</v>
      </c>
      <c r="L1831" s="3">
        <f t="shared" si="230"/>
        <v>0.00429398148148148</v>
      </c>
    </row>
    <row r="1832" spans="1:12">
      <c r="A1832" s="1" t="s">
        <v>23</v>
      </c>
      <c r="B1832" s="1" t="str">
        <f t="shared" si="224"/>
        <v>39</v>
      </c>
      <c r="C1832" s="1">
        <f t="shared" si="225"/>
        <v>39</v>
      </c>
      <c r="D1832" s="1">
        <f t="shared" si="226"/>
        <v>0</v>
      </c>
      <c r="E1832" s="1">
        <f t="shared" si="231"/>
        <v>39</v>
      </c>
      <c r="I1832" s="2">
        <f t="shared" si="227"/>
        <v>371.631537861046</v>
      </c>
      <c r="J1832" s="2">
        <f t="shared" si="228"/>
        <v>11.6315378610461</v>
      </c>
      <c r="K1832" s="1">
        <f t="shared" si="229"/>
        <v>6</v>
      </c>
      <c r="L1832" s="3">
        <f t="shared" si="230"/>
        <v>0.00429398148148148</v>
      </c>
    </row>
    <row r="1833" spans="1:12">
      <c r="A1833" s="1" t="s">
        <v>17</v>
      </c>
      <c r="B1833" s="1" t="str">
        <f t="shared" si="224"/>
        <v>36</v>
      </c>
      <c r="C1833" s="1">
        <f t="shared" si="225"/>
        <v>36</v>
      </c>
      <c r="D1833" s="1">
        <f t="shared" si="226"/>
        <v>-3</v>
      </c>
      <c r="E1833" s="1">
        <f t="shared" si="231"/>
        <v>36</v>
      </c>
      <c r="I1833" s="2">
        <f t="shared" si="227"/>
        <v>371.834504293521</v>
      </c>
      <c r="J1833" s="2">
        <f t="shared" si="228"/>
        <v>11.8345042935207</v>
      </c>
      <c r="K1833" s="1">
        <f t="shared" si="229"/>
        <v>6</v>
      </c>
      <c r="L1833" s="3">
        <f t="shared" si="230"/>
        <v>0.00429398148148148</v>
      </c>
    </row>
    <row r="1834" spans="1:12">
      <c r="A1834" s="1" t="s">
        <v>17</v>
      </c>
      <c r="B1834" s="1" t="str">
        <f t="shared" si="224"/>
        <v>36</v>
      </c>
      <c r="C1834" s="1">
        <f t="shared" si="225"/>
        <v>36</v>
      </c>
      <c r="D1834" s="1">
        <f t="shared" si="226"/>
        <v>0</v>
      </c>
      <c r="E1834" s="1">
        <f t="shared" si="231"/>
        <v>36</v>
      </c>
      <c r="I1834" s="2">
        <f t="shared" si="227"/>
        <v>372.037470725995</v>
      </c>
      <c r="J1834" s="2">
        <f t="shared" si="228"/>
        <v>12.0374707259953</v>
      </c>
      <c r="K1834" s="1">
        <f t="shared" si="229"/>
        <v>6</v>
      </c>
      <c r="L1834" s="3">
        <f t="shared" si="230"/>
        <v>0.00430555555555556</v>
      </c>
    </row>
    <row r="1835" spans="1:12">
      <c r="A1835" s="1" t="s">
        <v>17</v>
      </c>
      <c r="B1835" s="1" t="str">
        <f t="shared" si="224"/>
        <v>36</v>
      </c>
      <c r="C1835" s="1">
        <f t="shared" si="225"/>
        <v>36</v>
      </c>
      <c r="D1835" s="1">
        <f t="shared" si="226"/>
        <v>0</v>
      </c>
      <c r="E1835" s="1">
        <f t="shared" si="231"/>
        <v>36</v>
      </c>
      <c r="I1835" s="2">
        <f t="shared" si="227"/>
        <v>372.24043715847</v>
      </c>
      <c r="J1835" s="2">
        <f t="shared" si="228"/>
        <v>12.2404371584699</v>
      </c>
      <c r="K1835" s="1">
        <f t="shared" si="229"/>
        <v>6</v>
      </c>
      <c r="L1835" s="3">
        <f t="shared" si="230"/>
        <v>0.00430555555555556</v>
      </c>
    </row>
    <row r="1836" spans="1:12">
      <c r="A1836" s="1" t="s">
        <v>17</v>
      </c>
      <c r="B1836" s="1" t="str">
        <f t="shared" si="224"/>
        <v>36</v>
      </c>
      <c r="C1836" s="1">
        <f t="shared" si="225"/>
        <v>36</v>
      </c>
      <c r="D1836" s="1">
        <f t="shared" si="226"/>
        <v>0</v>
      </c>
      <c r="E1836" s="1">
        <f t="shared" si="231"/>
        <v>36</v>
      </c>
      <c r="I1836" s="2">
        <f t="shared" si="227"/>
        <v>372.443403590945</v>
      </c>
      <c r="J1836" s="2">
        <f t="shared" si="228"/>
        <v>12.4434035909446</v>
      </c>
      <c r="K1836" s="1">
        <f t="shared" si="229"/>
        <v>6</v>
      </c>
      <c r="L1836" s="3">
        <f t="shared" si="230"/>
        <v>0.00430555555555556</v>
      </c>
    </row>
    <row r="1837" spans="1:12">
      <c r="A1837" s="1" t="s">
        <v>17</v>
      </c>
      <c r="B1837" s="1" t="str">
        <f t="shared" si="224"/>
        <v>36</v>
      </c>
      <c r="C1837" s="1">
        <f t="shared" si="225"/>
        <v>36</v>
      </c>
      <c r="D1837" s="1">
        <f t="shared" si="226"/>
        <v>0</v>
      </c>
      <c r="E1837" s="1">
        <f t="shared" si="231"/>
        <v>36</v>
      </c>
      <c r="I1837" s="2">
        <f t="shared" si="227"/>
        <v>372.646370023419</v>
      </c>
      <c r="J1837" s="2">
        <f t="shared" si="228"/>
        <v>12.6463700234192</v>
      </c>
      <c r="K1837" s="1">
        <f t="shared" si="229"/>
        <v>6</v>
      </c>
      <c r="L1837" s="3">
        <f t="shared" si="230"/>
        <v>0.00430555555555556</v>
      </c>
    </row>
    <row r="1838" spans="1:12">
      <c r="A1838" s="1" t="s">
        <v>22</v>
      </c>
      <c r="B1838" s="1" t="str">
        <f t="shared" si="224"/>
        <v>38</v>
      </c>
      <c r="C1838" s="1">
        <f t="shared" si="225"/>
        <v>38</v>
      </c>
      <c r="D1838" s="1">
        <f t="shared" si="226"/>
        <v>2</v>
      </c>
      <c r="E1838" s="1">
        <f t="shared" si="231"/>
        <v>38</v>
      </c>
      <c r="I1838" s="2">
        <f t="shared" si="227"/>
        <v>372.849336455894</v>
      </c>
      <c r="J1838" s="2">
        <f t="shared" si="228"/>
        <v>12.8493364558938</v>
      </c>
      <c r="K1838" s="1">
        <f t="shared" si="229"/>
        <v>6</v>
      </c>
      <c r="L1838" s="3">
        <f t="shared" si="230"/>
        <v>0.00430555555555556</v>
      </c>
    </row>
    <row r="1839" spans="1:12">
      <c r="A1839" s="1" t="s">
        <v>22</v>
      </c>
      <c r="B1839" s="1" t="str">
        <f t="shared" si="224"/>
        <v>38</v>
      </c>
      <c r="C1839" s="1">
        <f t="shared" si="225"/>
        <v>38</v>
      </c>
      <c r="D1839" s="1">
        <f t="shared" si="226"/>
        <v>0</v>
      </c>
      <c r="E1839" s="1">
        <f t="shared" si="231"/>
        <v>38</v>
      </c>
      <c r="I1839" s="2">
        <f t="shared" si="227"/>
        <v>373.052302888368</v>
      </c>
      <c r="J1839" s="2">
        <f t="shared" si="228"/>
        <v>13.0523028883684</v>
      </c>
      <c r="K1839" s="1">
        <f t="shared" si="229"/>
        <v>6</v>
      </c>
      <c r="L1839" s="3">
        <f t="shared" si="230"/>
        <v>0.00431712962962963</v>
      </c>
    </row>
    <row r="1840" spans="1:12">
      <c r="A1840" s="1" t="s">
        <v>22</v>
      </c>
      <c r="B1840" s="1" t="str">
        <f t="shared" si="224"/>
        <v>38</v>
      </c>
      <c r="C1840" s="1">
        <f t="shared" si="225"/>
        <v>38</v>
      </c>
      <c r="D1840" s="1">
        <f t="shared" si="226"/>
        <v>0</v>
      </c>
      <c r="E1840" s="1">
        <f t="shared" si="231"/>
        <v>38</v>
      </c>
      <c r="I1840" s="2">
        <f t="shared" si="227"/>
        <v>373.255269320843</v>
      </c>
      <c r="J1840" s="2">
        <f t="shared" si="228"/>
        <v>13.2552693208431</v>
      </c>
      <c r="K1840" s="1">
        <f t="shared" si="229"/>
        <v>6</v>
      </c>
      <c r="L1840" s="3">
        <f t="shared" si="230"/>
        <v>0.00431712962962963</v>
      </c>
    </row>
    <row r="1841" spans="1:12">
      <c r="A1841" s="1" t="s">
        <v>22</v>
      </c>
      <c r="B1841" s="1" t="str">
        <f t="shared" si="224"/>
        <v>38</v>
      </c>
      <c r="C1841" s="1">
        <f t="shared" si="225"/>
        <v>38</v>
      </c>
      <c r="D1841" s="1">
        <f t="shared" si="226"/>
        <v>0</v>
      </c>
      <c r="E1841" s="1">
        <f t="shared" si="231"/>
        <v>38</v>
      </c>
      <c r="I1841" s="2">
        <f t="shared" si="227"/>
        <v>373.458235753318</v>
      </c>
      <c r="J1841" s="2">
        <f t="shared" si="228"/>
        <v>13.4582357533178</v>
      </c>
      <c r="K1841" s="1">
        <f t="shared" si="229"/>
        <v>6</v>
      </c>
      <c r="L1841" s="3">
        <f t="shared" si="230"/>
        <v>0.00431712962962963</v>
      </c>
    </row>
    <row r="1842" spans="1:12">
      <c r="A1842" s="1" t="s">
        <v>22</v>
      </c>
      <c r="B1842" s="1" t="str">
        <f t="shared" si="224"/>
        <v>38</v>
      </c>
      <c r="C1842" s="1">
        <f t="shared" si="225"/>
        <v>38</v>
      </c>
      <c r="D1842" s="1">
        <f t="shared" si="226"/>
        <v>0</v>
      </c>
      <c r="E1842" s="1">
        <f t="shared" si="231"/>
        <v>38</v>
      </c>
      <c r="I1842" s="2">
        <f t="shared" si="227"/>
        <v>373.661202185792</v>
      </c>
      <c r="J1842" s="2">
        <f t="shared" si="228"/>
        <v>13.6612021857924</v>
      </c>
      <c r="K1842" s="1">
        <f t="shared" si="229"/>
        <v>6</v>
      </c>
      <c r="L1842" s="3">
        <f t="shared" si="230"/>
        <v>0.00431712962962963</v>
      </c>
    </row>
    <row r="1843" spans="1:12">
      <c r="A1843" s="1" t="s">
        <v>22</v>
      </c>
      <c r="B1843" s="1" t="str">
        <f t="shared" si="224"/>
        <v>38</v>
      </c>
      <c r="C1843" s="1">
        <f t="shared" si="225"/>
        <v>38</v>
      </c>
      <c r="D1843" s="1">
        <f t="shared" si="226"/>
        <v>0</v>
      </c>
      <c r="E1843" s="1">
        <f t="shared" si="231"/>
        <v>38</v>
      </c>
      <c r="I1843" s="2">
        <f t="shared" si="227"/>
        <v>373.864168618267</v>
      </c>
      <c r="J1843" s="2">
        <f t="shared" si="228"/>
        <v>13.864168618267</v>
      </c>
      <c r="K1843" s="1">
        <f t="shared" si="229"/>
        <v>6</v>
      </c>
      <c r="L1843" s="3">
        <f t="shared" si="230"/>
        <v>0.00431712962962963</v>
      </c>
    </row>
    <row r="1844" spans="1:12">
      <c r="A1844" s="1" t="s">
        <v>21</v>
      </c>
      <c r="B1844" s="1" t="str">
        <f t="shared" si="224"/>
        <v>37</v>
      </c>
      <c r="C1844" s="1">
        <f t="shared" si="225"/>
        <v>37</v>
      </c>
      <c r="D1844" s="1">
        <f t="shared" si="226"/>
        <v>-1</v>
      </c>
      <c r="E1844" s="1">
        <f t="shared" si="231"/>
        <v>37</v>
      </c>
      <c r="I1844" s="2">
        <f t="shared" si="227"/>
        <v>374.067135050742</v>
      </c>
      <c r="J1844" s="2">
        <f t="shared" si="228"/>
        <v>14.0671350507416</v>
      </c>
      <c r="K1844" s="1">
        <f t="shared" si="229"/>
        <v>6</v>
      </c>
      <c r="L1844" s="3">
        <f t="shared" si="230"/>
        <v>0.0043287037037037</v>
      </c>
    </row>
    <row r="1845" spans="1:12">
      <c r="A1845" s="1" t="s">
        <v>21</v>
      </c>
      <c r="B1845" s="1" t="str">
        <f t="shared" si="224"/>
        <v>37</v>
      </c>
      <c r="C1845" s="1">
        <f t="shared" si="225"/>
        <v>37</v>
      </c>
      <c r="D1845" s="1">
        <f t="shared" si="226"/>
        <v>0</v>
      </c>
      <c r="E1845" s="1">
        <f t="shared" si="231"/>
        <v>37</v>
      </c>
      <c r="I1845" s="2">
        <f t="shared" si="227"/>
        <v>374.270101483216</v>
      </c>
      <c r="J1845" s="2">
        <f t="shared" si="228"/>
        <v>14.2701014832163</v>
      </c>
      <c r="K1845" s="1">
        <f t="shared" si="229"/>
        <v>6</v>
      </c>
      <c r="L1845" s="3">
        <f t="shared" si="230"/>
        <v>0.0043287037037037</v>
      </c>
    </row>
    <row r="1846" spans="1:12">
      <c r="A1846" s="1" t="s">
        <v>21</v>
      </c>
      <c r="B1846" s="1" t="str">
        <f t="shared" si="224"/>
        <v>37</v>
      </c>
      <c r="C1846" s="1">
        <f t="shared" si="225"/>
        <v>37</v>
      </c>
      <c r="D1846" s="1">
        <f t="shared" si="226"/>
        <v>0</v>
      </c>
      <c r="E1846" s="1">
        <f t="shared" si="231"/>
        <v>37</v>
      </c>
      <c r="I1846" s="2">
        <f t="shared" si="227"/>
        <v>374.473067915691</v>
      </c>
      <c r="J1846" s="2">
        <f t="shared" si="228"/>
        <v>14.4730679156909</v>
      </c>
      <c r="K1846" s="1">
        <f t="shared" si="229"/>
        <v>6</v>
      </c>
      <c r="L1846" s="3">
        <f t="shared" si="230"/>
        <v>0.0043287037037037</v>
      </c>
    </row>
    <row r="1847" spans="1:12">
      <c r="A1847" s="1" t="s">
        <v>21</v>
      </c>
      <c r="B1847" s="1" t="str">
        <f t="shared" si="224"/>
        <v>37</v>
      </c>
      <c r="C1847" s="1">
        <f t="shared" si="225"/>
        <v>37</v>
      </c>
      <c r="D1847" s="1">
        <f t="shared" si="226"/>
        <v>0</v>
      </c>
      <c r="E1847" s="1">
        <f t="shared" si="231"/>
        <v>37</v>
      </c>
      <c r="I1847" s="2">
        <f t="shared" si="227"/>
        <v>374.676034348166</v>
      </c>
      <c r="J1847" s="2">
        <f t="shared" si="228"/>
        <v>14.6760343481655</v>
      </c>
      <c r="K1847" s="1">
        <f t="shared" si="229"/>
        <v>6</v>
      </c>
      <c r="L1847" s="3">
        <f t="shared" si="230"/>
        <v>0.0043287037037037</v>
      </c>
    </row>
    <row r="1848" spans="1:12">
      <c r="A1848" s="1" t="s">
        <v>21</v>
      </c>
      <c r="B1848" s="1" t="str">
        <f t="shared" si="224"/>
        <v>37</v>
      </c>
      <c r="C1848" s="1">
        <f t="shared" si="225"/>
        <v>37</v>
      </c>
      <c r="D1848" s="1">
        <f t="shared" si="226"/>
        <v>0</v>
      </c>
      <c r="E1848" s="1">
        <f t="shared" si="231"/>
        <v>37</v>
      </c>
      <c r="I1848" s="2">
        <f t="shared" si="227"/>
        <v>374.87900078064</v>
      </c>
      <c r="J1848" s="2">
        <f t="shared" si="228"/>
        <v>14.8790007806401</v>
      </c>
      <c r="K1848" s="1">
        <f t="shared" si="229"/>
        <v>6</v>
      </c>
      <c r="L1848" s="3">
        <f t="shared" si="230"/>
        <v>0.0043287037037037</v>
      </c>
    </row>
    <row r="1849" spans="1:12">
      <c r="A1849" s="1" t="s">
        <v>22</v>
      </c>
      <c r="B1849" s="1" t="str">
        <f t="shared" si="224"/>
        <v>38</v>
      </c>
      <c r="C1849" s="1">
        <f t="shared" si="225"/>
        <v>38</v>
      </c>
      <c r="D1849" s="1">
        <f t="shared" si="226"/>
        <v>1</v>
      </c>
      <c r="E1849" s="1">
        <f t="shared" si="231"/>
        <v>38</v>
      </c>
      <c r="I1849" s="2">
        <f t="shared" si="227"/>
        <v>375.081967213115</v>
      </c>
      <c r="J1849" s="2">
        <f t="shared" si="228"/>
        <v>15.0819672131148</v>
      </c>
      <c r="K1849" s="1">
        <f t="shared" si="229"/>
        <v>6</v>
      </c>
      <c r="L1849" s="3">
        <f t="shared" si="230"/>
        <v>0.00434027777777778</v>
      </c>
    </row>
    <row r="1850" spans="1:12">
      <c r="A1850" s="1" t="s">
        <v>22</v>
      </c>
      <c r="B1850" s="1" t="str">
        <f t="shared" si="224"/>
        <v>38</v>
      </c>
      <c r="C1850" s="1">
        <f t="shared" si="225"/>
        <v>38</v>
      </c>
      <c r="D1850" s="1">
        <f t="shared" si="226"/>
        <v>0</v>
      </c>
      <c r="E1850" s="1">
        <f t="shared" si="231"/>
        <v>38</v>
      </c>
      <c r="I1850" s="2">
        <f t="shared" si="227"/>
        <v>375.284933645589</v>
      </c>
      <c r="J1850" s="2">
        <f t="shared" si="228"/>
        <v>15.2849336455894</v>
      </c>
      <c r="K1850" s="1">
        <f t="shared" si="229"/>
        <v>6</v>
      </c>
      <c r="L1850" s="3">
        <f t="shared" si="230"/>
        <v>0.00434027777777778</v>
      </c>
    </row>
    <row r="1851" spans="1:12">
      <c r="A1851" s="1" t="s">
        <v>22</v>
      </c>
      <c r="B1851" s="1" t="str">
        <f t="shared" si="224"/>
        <v>38</v>
      </c>
      <c r="C1851" s="1">
        <f t="shared" si="225"/>
        <v>38</v>
      </c>
      <c r="D1851" s="1">
        <f t="shared" si="226"/>
        <v>0</v>
      </c>
      <c r="E1851" s="1">
        <f t="shared" si="231"/>
        <v>38</v>
      </c>
      <c r="I1851" s="2">
        <f t="shared" si="227"/>
        <v>375.487900078064</v>
      </c>
      <c r="J1851" s="2">
        <f t="shared" si="228"/>
        <v>15.487900078064</v>
      </c>
      <c r="K1851" s="1">
        <f t="shared" si="229"/>
        <v>6</v>
      </c>
      <c r="L1851" s="3">
        <f t="shared" si="230"/>
        <v>0.00434027777777778</v>
      </c>
    </row>
    <row r="1852" spans="1:12">
      <c r="A1852" s="1" t="s">
        <v>22</v>
      </c>
      <c r="B1852" s="1" t="str">
        <f t="shared" si="224"/>
        <v>38</v>
      </c>
      <c r="C1852" s="1">
        <f t="shared" si="225"/>
        <v>38</v>
      </c>
      <c r="D1852" s="1">
        <f t="shared" si="226"/>
        <v>0</v>
      </c>
      <c r="E1852" s="1">
        <f t="shared" si="231"/>
        <v>38</v>
      </c>
      <c r="I1852" s="2">
        <f t="shared" si="227"/>
        <v>375.690866510539</v>
      </c>
      <c r="J1852" s="2">
        <f t="shared" si="228"/>
        <v>15.6908665105386</v>
      </c>
      <c r="K1852" s="1">
        <f t="shared" si="229"/>
        <v>6</v>
      </c>
      <c r="L1852" s="3">
        <f t="shared" si="230"/>
        <v>0.00434027777777778</v>
      </c>
    </row>
    <row r="1853" spans="1:12">
      <c r="A1853" s="1" t="s">
        <v>22</v>
      </c>
      <c r="B1853" s="1" t="str">
        <f t="shared" si="224"/>
        <v>38</v>
      </c>
      <c r="C1853" s="1">
        <f t="shared" si="225"/>
        <v>38</v>
      </c>
      <c r="D1853" s="1">
        <f t="shared" si="226"/>
        <v>0</v>
      </c>
      <c r="E1853" s="1">
        <f t="shared" si="231"/>
        <v>38</v>
      </c>
      <c r="I1853" s="2">
        <f t="shared" si="227"/>
        <v>375.893832943013</v>
      </c>
      <c r="J1853" s="2">
        <f t="shared" si="228"/>
        <v>15.8938329430133</v>
      </c>
      <c r="K1853" s="1">
        <f t="shared" si="229"/>
        <v>6</v>
      </c>
      <c r="L1853" s="3">
        <f t="shared" si="230"/>
        <v>0.00434027777777778</v>
      </c>
    </row>
    <row r="1854" spans="1:12">
      <c r="A1854" s="1" t="s">
        <v>23</v>
      </c>
      <c r="B1854" s="1" t="str">
        <f t="shared" si="224"/>
        <v>39</v>
      </c>
      <c r="C1854" s="1">
        <f t="shared" si="225"/>
        <v>39</v>
      </c>
      <c r="D1854" s="1">
        <f t="shared" si="226"/>
        <v>1</v>
      </c>
      <c r="E1854" s="1">
        <f t="shared" si="231"/>
        <v>39</v>
      </c>
      <c r="I1854" s="2">
        <f t="shared" si="227"/>
        <v>376.096799375488</v>
      </c>
      <c r="J1854" s="2">
        <f t="shared" si="228"/>
        <v>16.0967993754879</v>
      </c>
      <c r="K1854" s="1">
        <f t="shared" si="229"/>
        <v>6</v>
      </c>
      <c r="L1854" s="3">
        <f t="shared" si="230"/>
        <v>0.00435185185185185</v>
      </c>
    </row>
    <row r="1855" spans="1:12">
      <c r="A1855" s="1" t="s">
        <v>23</v>
      </c>
      <c r="B1855" s="1" t="str">
        <f t="shared" si="224"/>
        <v>39</v>
      </c>
      <c r="C1855" s="1">
        <f t="shared" si="225"/>
        <v>39</v>
      </c>
      <c r="D1855" s="1">
        <f t="shared" si="226"/>
        <v>0</v>
      </c>
      <c r="E1855" s="1">
        <f t="shared" si="231"/>
        <v>39</v>
      </c>
      <c r="I1855" s="2">
        <f t="shared" si="227"/>
        <v>376.299765807963</v>
      </c>
      <c r="J1855" s="2">
        <f t="shared" si="228"/>
        <v>16.2997658079626</v>
      </c>
      <c r="K1855" s="1">
        <f t="shared" si="229"/>
        <v>6</v>
      </c>
      <c r="L1855" s="3">
        <f t="shared" si="230"/>
        <v>0.00435185185185185</v>
      </c>
    </row>
    <row r="1856" spans="1:12">
      <c r="A1856" s="1" t="s">
        <v>23</v>
      </c>
      <c r="B1856" s="1" t="str">
        <f t="shared" si="224"/>
        <v>39</v>
      </c>
      <c r="C1856" s="1">
        <f t="shared" si="225"/>
        <v>39</v>
      </c>
      <c r="D1856" s="1">
        <f t="shared" si="226"/>
        <v>0</v>
      </c>
      <c r="E1856" s="1">
        <f t="shared" si="231"/>
        <v>39</v>
      </c>
      <c r="I1856" s="2">
        <f t="shared" si="227"/>
        <v>376.502732240437</v>
      </c>
      <c r="J1856" s="2">
        <f t="shared" si="228"/>
        <v>16.5027322404372</v>
      </c>
      <c r="K1856" s="1">
        <f t="shared" si="229"/>
        <v>6</v>
      </c>
      <c r="L1856" s="3">
        <f t="shared" si="230"/>
        <v>0.00435185185185185</v>
      </c>
    </row>
    <row r="1857" spans="1:12">
      <c r="A1857" s="1" t="s">
        <v>23</v>
      </c>
      <c r="B1857" s="1" t="str">
        <f t="shared" si="224"/>
        <v>39</v>
      </c>
      <c r="C1857" s="1">
        <f t="shared" si="225"/>
        <v>39</v>
      </c>
      <c r="D1857" s="1">
        <f t="shared" si="226"/>
        <v>0</v>
      </c>
      <c r="E1857" s="1">
        <f t="shared" si="231"/>
        <v>39</v>
      </c>
      <c r="I1857" s="2">
        <f t="shared" si="227"/>
        <v>376.705698672912</v>
      </c>
      <c r="J1857" s="2">
        <f t="shared" si="228"/>
        <v>16.7056986729118</v>
      </c>
      <c r="K1857" s="1">
        <f t="shared" si="229"/>
        <v>6</v>
      </c>
      <c r="L1857" s="3">
        <f t="shared" si="230"/>
        <v>0.00435185185185185</v>
      </c>
    </row>
    <row r="1858" spans="1:12">
      <c r="A1858" s="1" t="s">
        <v>23</v>
      </c>
      <c r="B1858" s="1" t="str">
        <f t="shared" ref="B1858:B1921" si="232">SUBSTITUTE(SUBSTITUTE(A1858,"m",""),"s","")</f>
        <v>39</v>
      </c>
      <c r="C1858" s="1">
        <f t="shared" ref="C1858:C1921" si="233">IF(LEN(B1858)&lt;=0,C1857,VALUE(B1858))</f>
        <v>39</v>
      </c>
      <c r="D1858" s="1">
        <f t="shared" si="226"/>
        <v>0</v>
      </c>
      <c r="E1858" s="1">
        <f t="shared" si="231"/>
        <v>39</v>
      </c>
      <c r="I1858" s="2">
        <f t="shared" si="227"/>
        <v>376.908665105386</v>
      </c>
      <c r="J1858" s="2">
        <f t="shared" si="228"/>
        <v>16.9086651053864</v>
      </c>
      <c r="K1858" s="1">
        <f t="shared" si="229"/>
        <v>6</v>
      </c>
      <c r="L1858" s="3">
        <f t="shared" si="230"/>
        <v>0.00435185185185185</v>
      </c>
    </row>
    <row r="1859" spans="1:12">
      <c r="A1859" s="1" t="s">
        <v>23</v>
      </c>
      <c r="B1859" s="1" t="str">
        <f t="shared" si="232"/>
        <v>39</v>
      </c>
      <c r="C1859" s="1">
        <f t="shared" si="233"/>
        <v>39</v>
      </c>
      <c r="D1859" s="1">
        <f t="shared" ref="D1859:D1922" si="234">IF(ABS(D1858)&gt;5,C1859-C1858+D1858,C1859-C1858)</f>
        <v>0</v>
      </c>
      <c r="E1859" s="1">
        <f t="shared" si="231"/>
        <v>39</v>
      </c>
      <c r="I1859" s="2">
        <f t="shared" ref="I1859:I1922" si="235">(ROW()-1)*$H$2</f>
        <v>377.111631537861</v>
      </c>
      <c r="J1859" s="2">
        <f t="shared" ref="J1859:J1922" si="236">MOD(I1859,60)</f>
        <v>17.1116315378611</v>
      </c>
      <c r="K1859" s="1">
        <f t="shared" ref="K1859:K1922" si="237">ROUNDDOWN(I1859/60,0)</f>
        <v>6</v>
      </c>
      <c r="L1859" s="3">
        <f t="shared" ref="L1859:L1922" si="238">TIME(0,K1859,J1859)</f>
        <v>0.00436342592592593</v>
      </c>
    </row>
    <row r="1860" spans="1:12">
      <c r="A1860" s="1" t="s">
        <v>23</v>
      </c>
      <c r="B1860" s="1" t="str">
        <f t="shared" si="232"/>
        <v>39</v>
      </c>
      <c r="C1860" s="1">
        <f t="shared" si="233"/>
        <v>39</v>
      </c>
      <c r="D1860" s="1">
        <f t="shared" si="234"/>
        <v>0</v>
      </c>
      <c r="E1860" s="1">
        <f t="shared" si="231"/>
        <v>39</v>
      </c>
      <c r="I1860" s="2">
        <f t="shared" si="235"/>
        <v>377.314597970336</v>
      </c>
      <c r="J1860" s="2">
        <f t="shared" si="236"/>
        <v>17.3145979703357</v>
      </c>
      <c r="K1860" s="1">
        <f t="shared" si="237"/>
        <v>6</v>
      </c>
      <c r="L1860" s="3">
        <f t="shared" si="238"/>
        <v>0.00436342592592593</v>
      </c>
    </row>
    <row r="1861" spans="1:12">
      <c r="A1861" s="1" t="s">
        <v>23</v>
      </c>
      <c r="B1861" s="1" t="str">
        <f t="shared" si="232"/>
        <v>39</v>
      </c>
      <c r="C1861" s="1">
        <f t="shared" si="233"/>
        <v>39</v>
      </c>
      <c r="D1861" s="1">
        <f t="shared" si="234"/>
        <v>0</v>
      </c>
      <c r="E1861" s="1">
        <f t="shared" si="231"/>
        <v>39</v>
      </c>
      <c r="I1861" s="2">
        <f t="shared" si="235"/>
        <v>377.51756440281</v>
      </c>
      <c r="J1861" s="2">
        <f t="shared" si="236"/>
        <v>17.5175644028103</v>
      </c>
      <c r="K1861" s="1">
        <f t="shared" si="237"/>
        <v>6</v>
      </c>
      <c r="L1861" s="3">
        <f t="shared" si="238"/>
        <v>0.00436342592592593</v>
      </c>
    </row>
    <row r="1862" spans="1:12">
      <c r="A1862" s="1" t="s">
        <v>23</v>
      </c>
      <c r="B1862" s="1" t="str">
        <f t="shared" si="232"/>
        <v>39</v>
      </c>
      <c r="C1862" s="1">
        <f t="shared" si="233"/>
        <v>39</v>
      </c>
      <c r="D1862" s="1">
        <f t="shared" si="234"/>
        <v>0</v>
      </c>
      <c r="E1862" s="1">
        <f t="shared" si="231"/>
        <v>39</v>
      </c>
      <c r="I1862" s="2">
        <f t="shared" si="235"/>
        <v>377.720530835285</v>
      </c>
      <c r="J1862" s="2">
        <f t="shared" si="236"/>
        <v>17.7205308352849</v>
      </c>
      <c r="K1862" s="1">
        <f t="shared" si="237"/>
        <v>6</v>
      </c>
      <c r="L1862" s="3">
        <f t="shared" si="238"/>
        <v>0.00436342592592593</v>
      </c>
    </row>
    <row r="1863" spans="1:12">
      <c r="A1863" s="1" t="s">
        <v>23</v>
      </c>
      <c r="B1863" s="1" t="str">
        <f t="shared" si="232"/>
        <v>39</v>
      </c>
      <c r="C1863" s="1">
        <f t="shared" si="233"/>
        <v>39</v>
      </c>
      <c r="D1863" s="1">
        <f t="shared" si="234"/>
        <v>0</v>
      </c>
      <c r="E1863" s="1">
        <f t="shared" si="231"/>
        <v>39</v>
      </c>
      <c r="I1863" s="2">
        <f t="shared" si="235"/>
        <v>377.92349726776</v>
      </c>
      <c r="J1863" s="2">
        <f t="shared" si="236"/>
        <v>17.9234972677596</v>
      </c>
      <c r="K1863" s="1">
        <f t="shared" si="237"/>
        <v>6</v>
      </c>
      <c r="L1863" s="3">
        <f t="shared" si="238"/>
        <v>0.00436342592592593</v>
      </c>
    </row>
    <row r="1864" spans="1:12">
      <c r="A1864" s="1" t="s">
        <v>19</v>
      </c>
      <c r="B1864" s="1" t="str">
        <f t="shared" si="232"/>
        <v>34</v>
      </c>
      <c r="C1864" s="1">
        <f t="shared" si="233"/>
        <v>34</v>
      </c>
      <c r="D1864" s="1">
        <f t="shared" si="234"/>
        <v>-5</v>
      </c>
      <c r="E1864" s="1">
        <f t="shared" si="231"/>
        <v>34</v>
      </c>
      <c r="I1864" s="2">
        <f t="shared" si="235"/>
        <v>378.126463700234</v>
      </c>
      <c r="J1864" s="2">
        <f t="shared" si="236"/>
        <v>18.1264637002342</v>
      </c>
      <c r="K1864" s="1">
        <f t="shared" si="237"/>
        <v>6</v>
      </c>
      <c r="L1864" s="3">
        <f t="shared" si="238"/>
        <v>0.004375</v>
      </c>
    </row>
    <row r="1865" spans="1:12">
      <c r="A1865" s="1" t="s">
        <v>19</v>
      </c>
      <c r="B1865" s="1" t="str">
        <f t="shared" si="232"/>
        <v>34</v>
      </c>
      <c r="C1865" s="1">
        <f t="shared" si="233"/>
        <v>34</v>
      </c>
      <c r="D1865" s="1">
        <f t="shared" si="234"/>
        <v>0</v>
      </c>
      <c r="E1865" s="1">
        <f t="shared" ref="E1865:E1928" si="239">IF(ABS(D1865)&gt;5,AVERAGE(E1857,E1858,E1859,E1860,E1861,E1862,E1863,E1864),C1865)</f>
        <v>34</v>
      </c>
      <c r="I1865" s="2">
        <f t="shared" si="235"/>
        <v>378.329430132709</v>
      </c>
      <c r="J1865" s="2">
        <f t="shared" si="236"/>
        <v>18.3294301327088</v>
      </c>
      <c r="K1865" s="1">
        <f t="shared" si="237"/>
        <v>6</v>
      </c>
      <c r="L1865" s="3">
        <f t="shared" si="238"/>
        <v>0.004375</v>
      </c>
    </row>
    <row r="1866" spans="1:12">
      <c r="A1866" s="1" t="s">
        <v>19</v>
      </c>
      <c r="B1866" s="1" t="str">
        <f t="shared" si="232"/>
        <v>34</v>
      </c>
      <c r="C1866" s="1">
        <f t="shared" si="233"/>
        <v>34</v>
      </c>
      <c r="D1866" s="1">
        <f t="shared" si="234"/>
        <v>0</v>
      </c>
      <c r="E1866" s="1">
        <f t="shared" si="239"/>
        <v>34</v>
      </c>
      <c r="I1866" s="2">
        <f t="shared" si="235"/>
        <v>378.532396565183</v>
      </c>
      <c r="J1866" s="2">
        <f t="shared" si="236"/>
        <v>18.5323965651834</v>
      </c>
      <c r="K1866" s="1">
        <f t="shared" si="237"/>
        <v>6</v>
      </c>
      <c r="L1866" s="3">
        <f t="shared" si="238"/>
        <v>0.004375</v>
      </c>
    </row>
    <row r="1867" spans="1:12">
      <c r="A1867" s="1" t="s">
        <v>19</v>
      </c>
      <c r="B1867" s="1" t="str">
        <f t="shared" si="232"/>
        <v>34</v>
      </c>
      <c r="C1867" s="1">
        <f t="shared" si="233"/>
        <v>34</v>
      </c>
      <c r="D1867" s="1">
        <f t="shared" si="234"/>
        <v>0</v>
      </c>
      <c r="E1867" s="1">
        <f t="shared" si="239"/>
        <v>34</v>
      </c>
      <c r="I1867" s="2">
        <f t="shared" si="235"/>
        <v>378.735362997658</v>
      </c>
      <c r="J1867" s="2">
        <f t="shared" si="236"/>
        <v>18.7353629976581</v>
      </c>
      <c r="K1867" s="1">
        <f t="shared" si="237"/>
        <v>6</v>
      </c>
      <c r="L1867" s="3">
        <f t="shared" si="238"/>
        <v>0.004375</v>
      </c>
    </row>
    <row r="1868" spans="1:12">
      <c r="A1868" s="1" t="s">
        <v>19</v>
      </c>
      <c r="B1868" s="1" t="str">
        <f t="shared" si="232"/>
        <v>34</v>
      </c>
      <c r="C1868" s="1">
        <f t="shared" si="233"/>
        <v>34</v>
      </c>
      <c r="D1868" s="1">
        <f t="shared" si="234"/>
        <v>0</v>
      </c>
      <c r="E1868" s="1">
        <f t="shared" si="239"/>
        <v>34</v>
      </c>
      <c r="I1868" s="2">
        <f t="shared" si="235"/>
        <v>378.938329430133</v>
      </c>
      <c r="J1868" s="2">
        <f t="shared" si="236"/>
        <v>18.9383294301327</v>
      </c>
      <c r="K1868" s="1">
        <f t="shared" si="237"/>
        <v>6</v>
      </c>
      <c r="L1868" s="3">
        <f t="shared" si="238"/>
        <v>0.004375</v>
      </c>
    </row>
    <row r="1869" spans="1:12">
      <c r="A1869" s="1" t="s">
        <v>17</v>
      </c>
      <c r="B1869" s="1" t="str">
        <f t="shared" si="232"/>
        <v>36</v>
      </c>
      <c r="C1869" s="1">
        <f t="shared" si="233"/>
        <v>36</v>
      </c>
      <c r="D1869" s="1">
        <f t="shared" si="234"/>
        <v>2</v>
      </c>
      <c r="E1869" s="1">
        <f t="shared" si="239"/>
        <v>36</v>
      </c>
      <c r="I1869" s="2">
        <f t="shared" si="235"/>
        <v>379.141295862607</v>
      </c>
      <c r="J1869" s="2">
        <f t="shared" si="236"/>
        <v>19.1412958626074</v>
      </c>
      <c r="K1869" s="1">
        <f t="shared" si="237"/>
        <v>6</v>
      </c>
      <c r="L1869" s="3">
        <f t="shared" si="238"/>
        <v>0.00438657407407407</v>
      </c>
    </row>
    <row r="1870" spans="1:12">
      <c r="A1870" s="1" t="s">
        <v>17</v>
      </c>
      <c r="B1870" s="1" t="str">
        <f t="shared" si="232"/>
        <v>36</v>
      </c>
      <c r="C1870" s="1">
        <f t="shared" si="233"/>
        <v>36</v>
      </c>
      <c r="D1870" s="1">
        <f t="shared" si="234"/>
        <v>0</v>
      </c>
      <c r="E1870" s="1">
        <f t="shared" si="239"/>
        <v>36</v>
      </c>
      <c r="I1870" s="2">
        <f t="shared" si="235"/>
        <v>379.344262295082</v>
      </c>
      <c r="J1870" s="2">
        <f t="shared" si="236"/>
        <v>19.344262295082</v>
      </c>
      <c r="K1870" s="1">
        <f t="shared" si="237"/>
        <v>6</v>
      </c>
      <c r="L1870" s="3">
        <f t="shared" si="238"/>
        <v>0.00438657407407407</v>
      </c>
    </row>
    <row r="1871" spans="1:12">
      <c r="A1871" s="1" t="s">
        <v>17</v>
      </c>
      <c r="B1871" s="1" t="str">
        <f t="shared" si="232"/>
        <v>36</v>
      </c>
      <c r="C1871" s="1">
        <f t="shared" si="233"/>
        <v>36</v>
      </c>
      <c r="D1871" s="1">
        <f t="shared" si="234"/>
        <v>0</v>
      </c>
      <c r="E1871" s="1">
        <f t="shared" si="239"/>
        <v>36</v>
      </c>
      <c r="I1871" s="2">
        <f t="shared" si="235"/>
        <v>379.547228727557</v>
      </c>
      <c r="J1871" s="2">
        <f t="shared" si="236"/>
        <v>19.5472287275566</v>
      </c>
      <c r="K1871" s="1">
        <f t="shared" si="237"/>
        <v>6</v>
      </c>
      <c r="L1871" s="3">
        <f t="shared" si="238"/>
        <v>0.00438657407407407</v>
      </c>
    </row>
    <row r="1872" spans="1:12">
      <c r="A1872" s="1" t="s">
        <v>17</v>
      </c>
      <c r="B1872" s="1" t="str">
        <f t="shared" si="232"/>
        <v>36</v>
      </c>
      <c r="C1872" s="1">
        <f t="shared" si="233"/>
        <v>36</v>
      </c>
      <c r="D1872" s="1">
        <f t="shared" si="234"/>
        <v>0</v>
      </c>
      <c r="E1872" s="1">
        <f t="shared" si="239"/>
        <v>36</v>
      </c>
      <c r="I1872" s="2">
        <f t="shared" si="235"/>
        <v>379.750195160031</v>
      </c>
      <c r="J1872" s="2">
        <f t="shared" si="236"/>
        <v>19.7501951600312</v>
      </c>
      <c r="K1872" s="1">
        <f t="shared" si="237"/>
        <v>6</v>
      </c>
      <c r="L1872" s="3">
        <f t="shared" si="238"/>
        <v>0.00438657407407407</v>
      </c>
    </row>
    <row r="1873" spans="1:12">
      <c r="A1873" s="1" t="s">
        <v>17</v>
      </c>
      <c r="B1873" s="1" t="str">
        <f t="shared" si="232"/>
        <v>36</v>
      </c>
      <c r="C1873" s="1">
        <f t="shared" si="233"/>
        <v>36</v>
      </c>
      <c r="D1873" s="1">
        <f t="shared" si="234"/>
        <v>0</v>
      </c>
      <c r="E1873" s="1">
        <f t="shared" si="239"/>
        <v>36</v>
      </c>
      <c r="I1873" s="2">
        <f t="shared" si="235"/>
        <v>379.953161592506</v>
      </c>
      <c r="J1873" s="2">
        <f t="shared" si="236"/>
        <v>19.9531615925059</v>
      </c>
      <c r="K1873" s="1">
        <f t="shared" si="237"/>
        <v>6</v>
      </c>
      <c r="L1873" s="3">
        <f t="shared" si="238"/>
        <v>0.00438657407407407</v>
      </c>
    </row>
    <row r="1874" spans="1:12">
      <c r="A1874" s="1" t="s">
        <v>17</v>
      </c>
      <c r="B1874" s="1" t="str">
        <f t="shared" si="232"/>
        <v>36</v>
      </c>
      <c r="C1874" s="1">
        <f t="shared" si="233"/>
        <v>36</v>
      </c>
      <c r="D1874" s="1">
        <f t="shared" si="234"/>
        <v>0</v>
      </c>
      <c r="E1874" s="1">
        <f t="shared" si="239"/>
        <v>36</v>
      </c>
      <c r="I1874" s="2">
        <f t="shared" si="235"/>
        <v>380.15612802498</v>
      </c>
      <c r="J1874" s="2">
        <f t="shared" si="236"/>
        <v>20.1561280249805</v>
      </c>
      <c r="K1874" s="1">
        <f t="shared" si="237"/>
        <v>6</v>
      </c>
      <c r="L1874" s="3">
        <f t="shared" si="238"/>
        <v>0.00439814814814815</v>
      </c>
    </row>
    <row r="1875" spans="1:12">
      <c r="A1875" s="1" t="s">
        <v>17</v>
      </c>
      <c r="B1875" s="1" t="str">
        <f t="shared" si="232"/>
        <v>36</v>
      </c>
      <c r="C1875" s="1">
        <f t="shared" si="233"/>
        <v>36</v>
      </c>
      <c r="D1875" s="1">
        <f t="shared" si="234"/>
        <v>0</v>
      </c>
      <c r="E1875" s="1">
        <f t="shared" si="239"/>
        <v>36</v>
      </c>
      <c r="I1875" s="2">
        <f t="shared" si="235"/>
        <v>380.359094457455</v>
      </c>
      <c r="J1875" s="2">
        <f t="shared" si="236"/>
        <v>20.3590944574551</v>
      </c>
      <c r="K1875" s="1">
        <f t="shared" si="237"/>
        <v>6</v>
      </c>
      <c r="L1875" s="3">
        <f t="shared" si="238"/>
        <v>0.00439814814814815</v>
      </c>
    </row>
    <row r="1876" spans="1:12">
      <c r="A1876" s="1" t="s">
        <v>17</v>
      </c>
      <c r="B1876" s="1" t="str">
        <f t="shared" si="232"/>
        <v>36</v>
      </c>
      <c r="C1876" s="1">
        <f t="shared" si="233"/>
        <v>36</v>
      </c>
      <c r="D1876" s="1">
        <f t="shared" si="234"/>
        <v>0</v>
      </c>
      <c r="E1876" s="1">
        <f t="shared" si="239"/>
        <v>36</v>
      </c>
      <c r="I1876" s="2">
        <f t="shared" si="235"/>
        <v>380.56206088993</v>
      </c>
      <c r="J1876" s="2">
        <f t="shared" si="236"/>
        <v>20.5620608899297</v>
      </c>
      <c r="K1876" s="1">
        <f t="shared" si="237"/>
        <v>6</v>
      </c>
      <c r="L1876" s="3">
        <f t="shared" si="238"/>
        <v>0.00439814814814815</v>
      </c>
    </row>
    <row r="1877" spans="1:12">
      <c r="A1877" s="1" t="s">
        <v>17</v>
      </c>
      <c r="B1877" s="1" t="str">
        <f t="shared" si="232"/>
        <v>36</v>
      </c>
      <c r="C1877" s="1">
        <f t="shared" si="233"/>
        <v>36</v>
      </c>
      <c r="D1877" s="1">
        <f t="shared" si="234"/>
        <v>0</v>
      </c>
      <c r="E1877" s="1">
        <f t="shared" si="239"/>
        <v>36</v>
      </c>
      <c r="I1877" s="2">
        <f t="shared" si="235"/>
        <v>380.765027322404</v>
      </c>
      <c r="J1877" s="2">
        <f t="shared" si="236"/>
        <v>20.7650273224044</v>
      </c>
      <c r="K1877" s="1">
        <f t="shared" si="237"/>
        <v>6</v>
      </c>
      <c r="L1877" s="3">
        <f t="shared" si="238"/>
        <v>0.00439814814814815</v>
      </c>
    </row>
    <row r="1878" spans="1:12">
      <c r="A1878" s="1" t="s">
        <v>17</v>
      </c>
      <c r="B1878" s="1" t="str">
        <f t="shared" si="232"/>
        <v>36</v>
      </c>
      <c r="C1878" s="1">
        <f t="shared" si="233"/>
        <v>36</v>
      </c>
      <c r="D1878" s="1">
        <f t="shared" si="234"/>
        <v>0</v>
      </c>
      <c r="E1878" s="1">
        <f t="shared" si="239"/>
        <v>36</v>
      </c>
      <c r="I1878" s="2">
        <f t="shared" si="235"/>
        <v>380.967993754879</v>
      </c>
      <c r="J1878" s="2">
        <f t="shared" si="236"/>
        <v>20.967993754879</v>
      </c>
      <c r="K1878" s="1">
        <f t="shared" si="237"/>
        <v>6</v>
      </c>
      <c r="L1878" s="3">
        <f t="shared" si="238"/>
        <v>0.00439814814814815</v>
      </c>
    </row>
    <row r="1879" spans="1:12">
      <c r="A1879" s="1" t="s">
        <v>17</v>
      </c>
      <c r="B1879" s="1" t="str">
        <f t="shared" si="232"/>
        <v>36</v>
      </c>
      <c r="C1879" s="1">
        <f t="shared" si="233"/>
        <v>36</v>
      </c>
      <c r="D1879" s="1">
        <f t="shared" si="234"/>
        <v>0</v>
      </c>
      <c r="E1879" s="1">
        <f t="shared" si="239"/>
        <v>36</v>
      </c>
      <c r="I1879" s="2">
        <f t="shared" si="235"/>
        <v>381.170960187354</v>
      </c>
      <c r="J1879" s="2">
        <f t="shared" si="236"/>
        <v>21.1709601873536</v>
      </c>
      <c r="K1879" s="1">
        <f t="shared" si="237"/>
        <v>6</v>
      </c>
      <c r="L1879" s="3">
        <f t="shared" si="238"/>
        <v>0.00440972222222222</v>
      </c>
    </row>
    <row r="1880" spans="1:12">
      <c r="A1880" s="1" t="s">
        <v>21</v>
      </c>
      <c r="B1880" s="1" t="str">
        <f t="shared" si="232"/>
        <v>37</v>
      </c>
      <c r="C1880" s="1">
        <f t="shared" si="233"/>
        <v>37</v>
      </c>
      <c r="D1880" s="1">
        <f t="shared" si="234"/>
        <v>1</v>
      </c>
      <c r="E1880" s="1">
        <f t="shared" si="239"/>
        <v>37</v>
      </c>
      <c r="I1880" s="2">
        <f t="shared" si="235"/>
        <v>381.373926619828</v>
      </c>
      <c r="J1880" s="2">
        <f t="shared" si="236"/>
        <v>21.3739266198282</v>
      </c>
      <c r="K1880" s="1">
        <f t="shared" si="237"/>
        <v>6</v>
      </c>
      <c r="L1880" s="3">
        <f t="shared" si="238"/>
        <v>0.00440972222222222</v>
      </c>
    </row>
    <row r="1881" spans="1:12">
      <c r="A1881" s="1" t="s">
        <v>21</v>
      </c>
      <c r="B1881" s="1" t="str">
        <f t="shared" si="232"/>
        <v>37</v>
      </c>
      <c r="C1881" s="1">
        <f t="shared" si="233"/>
        <v>37</v>
      </c>
      <c r="D1881" s="1">
        <f t="shared" si="234"/>
        <v>0</v>
      </c>
      <c r="E1881" s="1">
        <f t="shared" si="239"/>
        <v>37</v>
      </c>
      <c r="I1881" s="2">
        <f t="shared" si="235"/>
        <v>381.576893052303</v>
      </c>
      <c r="J1881" s="2">
        <f t="shared" si="236"/>
        <v>21.5768930523029</v>
      </c>
      <c r="K1881" s="1">
        <f t="shared" si="237"/>
        <v>6</v>
      </c>
      <c r="L1881" s="3">
        <f t="shared" si="238"/>
        <v>0.00440972222222222</v>
      </c>
    </row>
    <row r="1882" spans="1:12">
      <c r="A1882" s="1" t="s">
        <v>21</v>
      </c>
      <c r="B1882" s="1" t="str">
        <f t="shared" si="232"/>
        <v>37</v>
      </c>
      <c r="C1882" s="1">
        <f t="shared" si="233"/>
        <v>37</v>
      </c>
      <c r="D1882" s="1">
        <f t="shared" si="234"/>
        <v>0</v>
      </c>
      <c r="E1882" s="1">
        <f t="shared" si="239"/>
        <v>37</v>
      </c>
      <c r="I1882" s="2">
        <f t="shared" si="235"/>
        <v>381.779859484778</v>
      </c>
      <c r="J1882" s="2">
        <f t="shared" si="236"/>
        <v>21.7798594847775</v>
      </c>
      <c r="K1882" s="1">
        <f t="shared" si="237"/>
        <v>6</v>
      </c>
      <c r="L1882" s="3">
        <f t="shared" si="238"/>
        <v>0.00440972222222222</v>
      </c>
    </row>
    <row r="1883" spans="1:12">
      <c r="A1883" s="1" t="s">
        <v>21</v>
      </c>
      <c r="B1883" s="1" t="str">
        <f t="shared" si="232"/>
        <v>37</v>
      </c>
      <c r="C1883" s="1">
        <f t="shared" si="233"/>
        <v>37</v>
      </c>
      <c r="D1883" s="1">
        <f t="shared" si="234"/>
        <v>0</v>
      </c>
      <c r="E1883" s="1">
        <f t="shared" si="239"/>
        <v>37</v>
      </c>
      <c r="I1883" s="2">
        <f t="shared" si="235"/>
        <v>381.982825917252</v>
      </c>
      <c r="J1883" s="2">
        <f t="shared" si="236"/>
        <v>21.9828259172522</v>
      </c>
      <c r="K1883" s="1">
        <f t="shared" si="237"/>
        <v>6</v>
      </c>
      <c r="L1883" s="3">
        <f t="shared" si="238"/>
        <v>0.00440972222222222</v>
      </c>
    </row>
    <row r="1884" spans="1:12">
      <c r="A1884" s="1" t="s">
        <v>21</v>
      </c>
      <c r="B1884" s="1" t="str">
        <f t="shared" si="232"/>
        <v>37</v>
      </c>
      <c r="C1884" s="1">
        <f t="shared" si="233"/>
        <v>37</v>
      </c>
      <c r="D1884" s="1">
        <f t="shared" si="234"/>
        <v>0</v>
      </c>
      <c r="E1884" s="1">
        <f t="shared" si="239"/>
        <v>37</v>
      </c>
      <c r="I1884" s="2">
        <f t="shared" si="235"/>
        <v>382.185792349727</v>
      </c>
      <c r="J1884" s="2">
        <f t="shared" si="236"/>
        <v>22.1857923497268</v>
      </c>
      <c r="K1884" s="1">
        <f t="shared" si="237"/>
        <v>6</v>
      </c>
      <c r="L1884" s="3">
        <f t="shared" si="238"/>
        <v>0.0044212962962963</v>
      </c>
    </row>
    <row r="1885" spans="1:12">
      <c r="A1885" s="1" t="s">
        <v>18</v>
      </c>
      <c r="B1885" s="1" t="str">
        <f t="shared" si="232"/>
        <v>35</v>
      </c>
      <c r="C1885" s="1">
        <f t="shared" si="233"/>
        <v>35</v>
      </c>
      <c r="D1885" s="1">
        <f t="shared" si="234"/>
        <v>-2</v>
      </c>
      <c r="E1885" s="1">
        <f t="shared" si="239"/>
        <v>35</v>
      </c>
      <c r="I1885" s="2">
        <f t="shared" si="235"/>
        <v>382.388758782201</v>
      </c>
      <c r="J1885" s="2">
        <f t="shared" si="236"/>
        <v>22.3887587822014</v>
      </c>
      <c r="K1885" s="1">
        <f t="shared" si="237"/>
        <v>6</v>
      </c>
      <c r="L1885" s="3">
        <f t="shared" si="238"/>
        <v>0.0044212962962963</v>
      </c>
    </row>
    <row r="1886" spans="1:12">
      <c r="A1886" s="1" t="s">
        <v>18</v>
      </c>
      <c r="B1886" s="1" t="str">
        <f t="shared" si="232"/>
        <v>35</v>
      </c>
      <c r="C1886" s="1">
        <f t="shared" si="233"/>
        <v>35</v>
      </c>
      <c r="D1886" s="1">
        <f t="shared" si="234"/>
        <v>0</v>
      </c>
      <c r="E1886" s="1">
        <f t="shared" si="239"/>
        <v>35</v>
      </c>
      <c r="I1886" s="2">
        <f t="shared" si="235"/>
        <v>382.591725214676</v>
      </c>
      <c r="J1886" s="2">
        <f t="shared" si="236"/>
        <v>22.591725214676</v>
      </c>
      <c r="K1886" s="1">
        <f t="shared" si="237"/>
        <v>6</v>
      </c>
      <c r="L1886" s="3">
        <f t="shared" si="238"/>
        <v>0.0044212962962963</v>
      </c>
    </row>
    <row r="1887" spans="1:12">
      <c r="A1887" s="1" t="s">
        <v>18</v>
      </c>
      <c r="B1887" s="1" t="str">
        <f t="shared" si="232"/>
        <v>35</v>
      </c>
      <c r="C1887" s="1">
        <f t="shared" si="233"/>
        <v>35</v>
      </c>
      <c r="D1887" s="1">
        <f t="shared" si="234"/>
        <v>0</v>
      </c>
      <c r="E1887" s="1">
        <f t="shared" si="239"/>
        <v>35</v>
      </c>
      <c r="I1887" s="2">
        <f t="shared" si="235"/>
        <v>382.794691647151</v>
      </c>
      <c r="J1887" s="2">
        <f t="shared" si="236"/>
        <v>22.7946916471507</v>
      </c>
      <c r="K1887" s="1">
        <f t="shared" si="237"/>
        <v>6</v>
      </c>
      <c r="L1887" s="3">
        <f t="shared" si="238"/>
        <v>0.0044212962962963</v>
      </c>
    </row>
    <row r="1888" spans="1:12">
      <c r="A1888" s="1" t="s">
        <v>18</v>
      </c>
      <c r="B1888" s="1" t="str">
        <f t="shared" si="232"/>
        <v>35</v>
      </c>
      <c r="C1888" s="1">
        <f t="shared" si="233"/>
        <v>35</v>
      </c>
      <c r="D1888" s="1">
        <f t="shared" si="234"/>
        <v>0</v>
      </c>
      <c r="E1888" s="1">
        <f t="shared" si="239"/>
        <v>35</v>
      </c>
      <c r="I1888" s="2">
        <f t="shared" si="235"/>
        <v>382.997658079625</v>
      </c>
      <c r="J1888" s="2">
        <f t="shared" si="236"/>
        <v>22.9976580796253</v>
      </c>
      <c r="K1888" s="1">
        <f t="shared" si="237"/>
        <v>6</v>
      </c>
      <c r="L1888" s="3">
        <f t="shared" si="238"/>
        <v>0.0044212962962963</v>
      </c>
    </row>
    <row r="1889" spans="1:12">
      <c r="A1889" s="1" t="s">
        <v>18</v>
      </c>
      <c r="B1889" s="1" t="str">
        <f t="shared" si="232"/>
        <v>35</v>
      </c>
      <c r="C1889" s="1">
        <f t="shared" si="233"/>
        <v>35</v>
      </c>
      <c r="D1889" s="1">
        <f t="shared" si="234"/>
        <v>0</v>
      </c>
      <c r="E1889" s="1">
        <f t="shared" si="239"/>
        <v>35</v>
      </c>
      <c r="I1889" s="2">
        <f t="shared" si="235"/>
        <v>383.2006245121</v>
      </c>
      <c r="J1889" s="2">
        <f t="shared" si="236"/>
        <v>23.2006245120999</v>
      </c>
      <c r="K1889" s="1">
        <f t="shared" si="237"/>
        <v>6</v>
      </c>
      <c r="L1889" s="3">
        <f t="shared" si="238"/>
        <v>0.00443287037037037</v>
      </c>
    </row>
    <row r="1890" spans="1:12">
      <c r="A1890" s="1" t="s">
        <v>17</v>
      </c>
      <c r="B1890" s="1" t="str">
        <f t="shared" si="232"/>
        <v>36</v>
      </c>
      <c r="C1890" s="1">
        <f t="shared" si="233"/>
        <v>36</v>
      </c>
      <c r="D1890" s="1">
        <f t="shared" si="234"/>
        <v>1</v>
      </c>
      <c r="E1890" s="1">
        <f t="shared" si="239"/>
        <v>36</v>
      </c>
      <c r="I1890" s="2">
        <f t="shared" si="235"/>
        <v>383.403590944575</v>
      </c>
      <c r="J1890" s="2">
        <f t="shared" si="236"/>
        <v>23.4035909445745</v>
      </c>
      <c r="K1890" s="1">
        <f t="shared" si="237"/>
        <v>6</v>
      </c>
      <c r="L1890" s="3">
        <f t="shared" si="238"/>
        <v>0.00443287037037037</v>
      </c>
    </row>
    <row r="1891" spans="1:12">
      <c r="A1891" s="1" t="s">
        <v>17</v>
      </c>
      <c r="B1891" s="1" t="str">
        <f t="shared" si="232"/>
        <v>36</v>
      </c>
      <c r="C1891" s="1">
        <f t="shared" si="233"/>
        <v>36</v>
      </c>
      <c r="D1891" s="1">
        <f t="shared" si="234"/>
        <v>0</v>
      </c>
      <c r="E1891" s="1">
        <f t="shared" si="239"/>
        <v>36</v>
      </c>
      <c r="I1891" s="2">
        <f t="shared" si="235"/>
        <v>383.606557377049</v>
      </c>
      <c r="J1891" s="2">
        <f t="shared" si="236"/>
        <v>23.6065573770492</v>
      </c>
      <c r="K1891" s="1">
        <f t="shared" si="237"/>
        <v>6</v>
      </c>
      <c r="L1891" s="3">
        <f t="shared" si="238"/>
        <v>0.00443287037037037</v>
      </c>
    </row>
    <row r="1892" spans="1:12">
      <c r="A1892" s="1" t="s">
        <v>17</v>
      </c>
      <c r="B1892" s="1" t="str">
        <f t="shared" si="232"/>
        <v>36</v>
      </c>
      <c r="C1892" s="1">
        <f t="shared" si="233"/>
        <v>36</v>
      </c>
      <c r="D1892" s="1">
        <f t="shared" si="234"/>
        <v>0</v>
      </c>
      <c r="E1892" s="1">
        <f t="shared" si="239"/>
        <v>36</v>
      </c>
      <c r="I1892" s="2">
        <f t="shared" si="235"/>
        <v>383.809523809524</v>
      </c>
      <c r="J1892" s="2">
        <f t="shared" si="236"/>
        <v>23.8095238095238</v>
      </c>
      <c r="K1892" s="1">
        <f t="shared" si="237"/>
        <v>6</v>
      </c>
      <c r="L1892" s="3">
        <f t="shared" si="238"/>
        <v>0.00443287037037037</v>
      </c>
    </row>
    <row r="1893" spans="1:12">
      <c r="A1893" s="1" t="s">
        <v>17</v>
      </c>
      <c r="B1893" s="1" t="str">
        <f t="shared" si="232"/>
        <v>36</v>
      </c>
      <c r="C1893" s="1">
        <f t="shared" si="233"/>
        <v>36</v>
      </c>
      <c r="D1893" s="1">
        <f t="shared" si="234"/>
        <v>0</v>
      </c>
      <c r="E1893" s="1">
        <f t="shared" si="239"/>
        <v>36</v>
      </c>
      <c r="I1893" s="2">
        <f t="shared" si="235"/>
        <v>384.012490241998</v>
      </c>
      <c r="J1893" s="2">
        <f t="shared" si="236"/>
        <v>24.0124902419984</v>
      </c>
      <c r="K1893" s="1">
        <f t="shared" si="237"/>
        <v>6</v>
      </c>
      <c r="L1893" s="3">
        <f t="shared" si="238"/>
        <v>0.00444444444444444</v>
      </c>
    </row>
    <row r="1894" spans="1:12">
      <c r="A1894" s="1" t="s">
        <v>21</v>
      </c>
      <c r="B1894" s="1" t="str">
        <f t="shared" si="232"/>
        <v>37</v>
      </c>
      <c r="C1894" s="1">
        <f t="shared" si="233"/>
        <v>37</v>
      </c>
      <c r="D1894" s="1">
        <f t="shared" si="234"/>
        <v>1</v>
      </c>
      <c r="E1894" s="1">
        <f t="shared" si="239"/>
        <v>37</v>
      </c>
      <c r="I1894" s="2">
        <f t="shared" si="235"/>
        <v>384.215456674473</v>
      </c>
      <c r="J1894" s="2">
        <f t="shared" si="236"/>
        <v>24.215456674473</v>
      </c>
      <c r="K1894" s="1">
        <f t="shared" si="237"/>
        <v>6</v>
      </c>
      <c r="L1894" s="3">
        <f t="shared" si="238"/>
        <v>0.00444444444444444</v>
      </c>
    </row>
    <row r="1895" spans="1:12">
      <c r="A1895" s="1" t="s">
        <v>21</v>
      </c>
      <c r="B1895" s="1" t="str">
        <f t="shared" si="232"/>
        <v>37</v>
      </c>
      <c r="C1895" s="1">
        <f t="shared" si="233"/>
        <v>37</v>
      </c>
      <c r="D1895" s="1">
        <f t="shared" si="234"/>
        <v>0</v>
      </c>
      <c r="E1895" s="1">
        <f t="shared" si="239"/>
        <v>37</v>
      </c>
      <c r="I1895" s="2">
        <f t="shared" si="235"/>
        <v>384.418423106948</v>
      </c>
      <c r="J1895" s="2">
        <f t="shared" si="236"/>
        <v>24.4184231069477</v>
      </c>
      <c r="K1895" s="1">
        <f t="shared" si="237"/>
        <v>6</v>
      </c>
      <c r="L1895" s="3">
        <f t="shared" si="238"/>
        <v>0.00444444444444444</v>
      </c>
    </row>
    <row r="1896" spans="1:12">
      <c r="A1896" s="1" t="s">
        <v>21</v>
      </c>
      <c r="B1896" s="1" t="str">
        <f t="shared" si="232"/>
        <v>37</v>
      </c>
      <c r="C1896" s="1">
        <f t="shared" si="233"/>
        <v>37</v>
      </c>
      <c r="D1896" s="1">
        <f t="shared" si="234"/>
        <v>0</v>
      </c>
      <c r="E1896" s="1">
        <f t="shared" si="239"/>
        <v>37</v>
      </c>
      <c r="I1896" s="2">
        <f t="shared" si="235"/>
        <v>384.621389539422</v>
      </c>
      <c r="J1896" s="2">
        <f t="shared" si="236"/>
        <v>24.6213895394224</v>
      </c>
      <c r="K1896" s="1">
        <f t="shared" si="237"/>
        <v>6</v>
      </c>
      <c r="L1896" s="3">
        <f t="shared" si="238"/>
        <v>0.00444444444444444</v>
      </c>
    </row>
    <row r="1897" spans="1:12">
      <c r="A1897" s="1" t="s">
        <v>21</v>
      </c>
      <c r="B1897" s="1" t="str">
        <f t="shared" si="232"/>
        <v>37</v>
      </c>
      <c r="C1897" s="1">
        <f t="shared" si="233"/>
        <v>37</v>
      </c>
      <c r="D1897" s="1">
        <f t="shared" si="234"/>
        <v>0</v>
      </c>
      <c r="E1897" s="1">
        <f t="shared" si="239"/>
        <v>37</v>
      </c>
      <c r="I1897" s="2">
        <f t="shared" si="235"/>
        <v>384.824355971897</v>
      </c>
      <c r="J1897" s="2">
        <f t="shared" si="236"/>
        <v>24.824355971897</v>
      </c>
      <c r="K1897" s="1">
        <f t="shared" si="237"/>
        <v>6</v>
      </c>
      <c r="L1897" s="3">
        <f t="shared" si="238"/>
        <v>0.00444444444444444</v>
      </c>
    </row>
    <row r="1898" spans="1:12">
      <c r="A1898" s="1" t="s">
        <v>17</v>
      </c>
      <c r="B1898" s="1" t="str">
        <f t="shared" si="232"/>
        <v>36</v>
      </c>
      <c r="C1898" s="1">
        <f t="shared" si="233"/>
        <v>36</v>
      </c>
      <c r="D1898" s="1">
        <f t="shared" si="234"/>
        <v>-1</v>
      </c>
      <c r="E1898" s="1">
        <f t="shared" si="239"/>
        <v>36</v>
      </c>
      <c r="I1898" s="2">
        <f t="shared" si="235"/>
        <v>385.027322404372</v>
      </c>
      <c r="J1898" s="2">
        <f t="shared" si="236"/>
        <v>25.0273224043716</v>
      </c>
      <c r="K1898" s="1">
        <f t="shared" si="237"/>
        <v>6</v>
      </c>
      <c r="L1898" s="3">
        <f t="shared" si="238"/>
        <v>0.00445601851851852</v>
      </c>
    </row>
    <row r="1899" spans="1:12">
      <c r="A1899" s="1" t="s">
        <v>17</v>
      </c>
      <c r="B1899" s="1" t="str">
        <f t="shared" si="232"/>
        <v>36</v>
      </c>
      <c r="C1899" s="1">
        <f t="shared" si="233"/>
        <v>36</v>
      </c>
      <c r="D1899" s="1">
        <f t="shared" si="234"/>
        <v>0</v>
      </c>
      <c r="E1899" s="1">
        <f t="shared" si="239"/>
        <v>36</v>
      </c>
      <c r="I1899" s="2">
        <f t="shared" si="235"/>
        <v>385.230288836846</v>
      </c>
      <c r="J1899" s="2">
        <f t="shared" si="236"/>
        <v>25.2302888368462</v>
      </c>
      <c r="K1899" s="1">
        <f t="shared" si="237"/>
        <v>6</v>
      </c>
      <c r="L1899" s="3">
        <f t="shared" si="238"/>
        <v>0.00445601851851852</v>
      </c>
    </row>
    <row r="1900" spans="1:12">
      <c r="A1900" s="1" t="s">
        <v>17</v>
      </c>
      <c r="B1900" s="1" t="str">
        <f t="shared" si="232"/>
        <v>36</v>
      </c>
      <c r="C1900" s="1">
        <f t="shared" si="233"/>
        <v>36</v>
      </c>
      <c r="D1900" s="1">
        <f t="shared" si="234"/>
        <v>0</v>
      </c>
      <c r="E1900" s="1">
        <f t="shared" si="239"/>
        <v>36</v>
      </c>
      <c r="I1900" s="2">
        <f t="shared" si="235"/>
        <v>385.433255269321</v>
      </c>
      <c r="J1900" s="2">
        <f t="shared" si="236"/>
        <v>25.4332552693209</v>
      </c>
      <c r="K1900" s="1">
        <f t="shared" si="237"/>
        <v>6</v>
      </c>
      <c r="L1900" s="3">
        <f t="shared" si="238"/>
        <v>0.00445601851851852</v>
      </c>
    </row>
    <row r="1901" spans="1:12">
      <c r="A1901" s="1" t="s">
        <v>17</v>
      </c>
      <c r="B1901" s="1" t="str">
        <f t="shared" si="232"/>
        <v>36</v>
      </c>
      <c r="C1901" s="1">
        <f t="shared" si="233"/>
        <v>36</v>
      </c>
      <c r="D1901" s="1">
        <f t="shared" si="234"/>
        <v>0</v>
      </c>
      <c r="E1901" s="1">
        <f t="shared" si="239"/>
        <v>36</v>
      </c>
      <c r="I1901" s="2">
        <f t="shared" si="235"/>
        <v>385.636221701795</v>
      </c>
      <c r="J1901" s="2">
        <f t="shared" si="236"/>
        <v>25.6362217017955</v>
      </c>
      <c r="K1901" s="1">
        <f t="shared" si="237"/>
        <v>6</v>
      </c>
      <c r="L1901" s="3">
        <f t="shared" si="238"/>
        <v>0.00445601851851852</v>
      </c>
    </row>
    <row r="1902" spans="1:12">
      <c r="A1902" s="1" t="s">
        <v>17</v>
      </c>
      <c r="B1902" s="1" t="str">
        <f t="shared" si="232"/>
        <v>36</v>
      </c>
      <c r="C1902" s="1">
        <f t="shared" si="233"/>
        <v>36</v>
      </c>
      <c r="D1902" s="1">
        <f t="shared" si="234"/>
        <v>0</v>
      </c>
      <c r="E1902" s="1">
        <f t="shared" si="239"/>
        <v>36</v>
      </c>
      <c r="I1902" s="2">
        <f t="shared" si="235"/>
        <v>385.83918813427</v>
      </c>
      <c r="J1902" s="2">
        <f t="shared" si="236"/>
        <v>25.8391881342701</v>
      </c>
      <c r="K1902" s="1">
        <f t="shared" si="237"/>
        <v>6</v>
      </c>
      <c r="L1902" s="3">
        <f t="shared" si="238"/>
        <v>0.00445601851851852</v>
      </c>
    </row>
    <row r="1903" spans="1:12">
      <c r="A1903" s="1" t="s">
        <v>12</v>
      </c>
      <c r="B1903" s="1" t="str">
        <f t="shared" si="232"/>
        <v>33</v>
      </c>
      <c r="C1903" s="1">
        <f t="shared" si="233"/>
        <v>33</v>
      </c>
      <c r="D1903" s="1">
        <f t="shared" si="234"/>
        <v>-3</v>
      </c>
      <c r="E1903" s="1">
        <f t="shared" si="239"/>
        <v>33</v>
      </c>
      <c r="I1903" s="2">
        <f t="shared" si="235"/>
        <v>386.042154566745</v>
      </c>
      <c r="J1903" s="2">
        <f t="shared" si="236"/>
        <v>26.0421545667447</v>
      </c>
      <c r="K1903" s="1">
        <f t="shared" si="237"/>
        <v>6</v>
      </c>
      <c r="L1903" s="3">
        <f t="shared" si="238"/>
        <v>0.00446759259259259</v>
      </c>
    </row>
    <row r="1904" spans="1:12">
      <c r="A1904" s="1" t="s">
        <v>12</v>
      </c>
      <c r="B1904" s="1" t="str">
        <f t="shared" si="232"/>
        <v>33</v>
      </c>
      <c r="C1904" s="1">
        <f t="shared" si="233"/>
        <v>33</v>
      </c>
      <c r="D1904" s="1">
        <f t="shared" si="234"/>
        <v>0</v>
      </c>
      <c r="E1904" s="1">
        <f t="shared" si="239"/>
        <v>33</v>
      </c>
      <c r="I1904" s="2">
        <f t="shared" si="235"/>
        <v>386.245120999219</v>
      </c>
      <c r="J1904" s="2">
        <f t="shared" si="236"/>
        <v>26.2451209992194</v>
      </c>
      <c r="K1904" s="1">
        <f t="shared" si="237"/>
        <v>6</v>
      </c>
      <c r="L1904" s="3">
        <f t="shared" si="238"/>
        <v>0.00446759259259259</v>
      </c>
    </row>
    <row r="1905" spans="1:12">
      <c r="A1905" s="1" t="s">
        <v>12</v>
      </c>
      <c r="B1905" s="1" t="str">
        <f t="shared" si="232"/>
        <v>33</v>
      </c>
      <c r="C1905" s="1">
        <f t="shared" si="233"/>
        <v>33</v>
      </c>
      <c r="D1905" s="1">
        <f t="shared" si="234"/>
        <v>0</v>
      </c>
      <c r="E1905" s="1">
        <f t="shared" si="239"/>
        <v>33</v>
      </c>
      <c r="I1905" s="2">
        <f t="shared" si="235"/>
        <v>386.448087431694</v>
      </c>
      <c r="J1905" s="2">
        <f t="shared" si="236"/>
        <v>26.448087431694</v>
      </c>
      <c r="K1905" s="1">
        <f t="shared" si="237"/>
        <v>6</v>
      </c>
      <c r="L1905" s="3">
        <f t="shared" si="238"/>
        <v>0.00446759259259259</v>
      </c>
    </row>
    <row r="1906" spans="1:12">
      <c r="A1906" s="1" t="s">
        <v>12</v>
      </c>
      <c r="B1906" s="1" t="str">
        <f t="shared" si="232"/>
        <v>33</v>
      </c>
      <c r="C1906" s="1">
        <f t="shared" si="233"/>
        <v>33</v>
      </c>
      <c r="D1906" s="1">
        <f t="shared" si="234"/>
        <v>0</v>
      </c>
      <c r="E1906" s="1">
        <f t="shared" si="239"/>
        <v>33</v>
      </c>
      <c r="I1906" s="2">
        <f t="shared" si="235"/>
        <v>386.651053864169</v>
      </c>
      <c r="J1906" s="2">
        <f t="shared" si="236"/>
        <v>26.6510538641686</v>
      </c>
      <c r="K1906" s="1">
        <f t="shared" si="237"/>
        <v>6</v>
      </c>
      <c r="L1906" s="3">
        <f t="shared" si="238"/>
        <v>0.00446759259259259</v>
      </c>
    </row>
    <row r="1907" spans="1:12">
      <c r="A1907" s="1" t="s">
        <v>12</v>
      </c>
      <c r="B1907" s="1" t="str">
        <f t="shared" si="232"/>
        <v>33</v>
      </c>
      <c r="C1907" s="1">
        <f t="shared" si="233"/>
        <v>33</v>
      </c>
      <c r="D1907" s="1">
        <f t="shared" si="234"/>
        <v>0</v>
      </c>
      <c r="E1907" s="1">
        <f t="shared" si="239"/>
        <v>33</v>
      </c>
      <c r="I1907" s="2">
        <f t="shared" si="235"/>
        <v>386.854020296643</v>
      </c>
      <c r="J1907" s="2">
        <f t="shared" si="236"/>
        <v>26.8540202966432</v>
      </c>
      <c r="K1907" s="1">
        <f t="shared" si="237"/>
        <v>6</v>
      </c>
      <c r="L1907" s="3">
        <f t="shared" si="238"/>
        <v>0.00446759259259259</v>
      </c>
    </row>
    <row r="1908" spans="1:12">
      <c r="A1908" s="1" t="s">
        <v>16</v>
      </c>
      <c r="B1908" s="1" t="str">
        <f t="shared" si="232"/>
        <v>32</v>
      </c>
      <c r="C1908" s="1">
        <f t="shared" si="233"/>
        <v>32</v>
      </c>
      <c r="D1908" s="1">
        <f t="shared" si="234"/>
        <v>-1</v>
      </c>
      <c r="E1908" s="1">
        <f t="shared" si="239"/>
        <v>32</v>
      </c>
      <c r="I1908" s="2">
        <f t="shared" si="235"/>
        <v>387.056986729118</v>
      </c>
      <c r="J1908" s="2">
        <f t="shared" si="236"/>
        <v>27.0569867291179</v>
      </c>
      <c r="K1908" s="1">
        <f t="shared" si="237"/>
        <v>6</v>
      </c>
      <c r="L1908" s="3">
        <f t="shared" si="238"/>
        <v>0.00447916666666667</v>
      </c>
    </row>
    <row r="1909" spans="1:12">
      <c r="A1909" s="1" t="s">
        <v>16</v>
      </c>
      <c r="B1909" s="1" t="str">
        <f t="shared" si="232"/>
        <v>32</v>
      </c>
      <c r="C1909" s="1">
        <f t="shared" si="233"/>
        <v>32</v>
      </c>
      <c r="D1909" s="1">
        <f t="shared" si="234"/>
        <v>0</v>
      </c>
      <c r="E1909" s="1">
        <f t="shared" si="239"/>
        <v>32</v>
      </c>
      <c r="I1909" s="2">
        <f t="shared" si="235"/>
        <v>387.259953161593</v>
      </c>
      <c r="J1909" s="2">
        <f t="shared" si="236"/>
        <v>27.2599531615925</v>
      </c>
      <c r="K1909" s="1">
        <f t="shared" si="237"/>
        <v>6</v>
      </c>
      <c r="L1909" s="3">
        <f t="shared" si="238"/>
        <v>0.00447916666666667</v>
      </c>
    </row>
    <row r="1910" spans="1:12">
      <c r="A1910" s="1" t="s">
        <v>16</v>
      </c>
      <c r="B1910" s="1" t="str">
        <f t="shared" si="232"/>
        <v>32</v>
      </c>
      <c r="C1910" s="1">
        <f t="shared" si="233"/>
        <v>32</v>
      </c>
      <c r="D1910" s="1">
        <f t="shared" si="234"/>
        <v>0</v>
      </c>
      <c r="E1910" s="1">
        <f t="shared" si="239"/>
        <v>32</v>
      </c>
      <c r="I1910" s="2">
        <f t="shared" si="235"/>
        <v>387.462919594067</v>
      </c>
      <c r="J1910" s="2">
        <f t="shared" si="236"/>
        <v>27.4629195940672</v>
      </c>
      <c r="K1910" s="1">
        <f t="shared" si="237"/>
        <v>6</v>
      </c>
      <c r="L1910" s="3">
        <f t="shared" si="238"/>
        <v>0.00447916666666667</v>
      </c>
    </row>
    <row r="1911" spans="1:12">
      <c r="A1911" s="1" t="s">
        <v>16</v>
      </c>
      <c r="B1911" s="1" t="str">
        <f t="shared" si="232"/>
        <v>32</v>
      </c>
      <c r="C1911" s="1">
        <f t="shared" si="233"/>
        <v>32</v>
      </c>
      <c r="D1911" s="1">
        <f t="shared" si="234"/>
        <v>0</v>
      </c>
      <c r="E1911" s="1">
        <f t="shared" si="239"/>
        <v>32</v>
      </c>
      <c r="I1911" s="2">
        <f t="shared" si="235"/>
        <v>387.665886026542</v>
      </c>
      <c r="J1911" s="2">
        <f t="shared" si="236"/>
        <v>27.6658860265418</v>
      </c>
      <c r="K1911" s="1">
        <f t="shared" si="237"/>
        <v>6</v>
      </c>
      <c r="L1911" s="3">
        <f t="shared" si="238"/>
        <v>0.00447916666666667</v>
      </c>
    </row>
    <row r="1912" spans="1:12">
      <c r="A1912" s="1" t="s">
        <v>16</v>
      </c>
      <c r="B1912" s="1" t="str">
        <f t="shared" si="232"/>
        <v>32</v>
      </c>
      <c r="C1912" s="1">
        <f t="shared" si="233"/>
        <v>32</v>
      </c>
      <c r="D1912" s="1">
        <f t="shared" si="234"/>
        <v>0</v>
      </c>
      <c r="E1912" s="1">
        <f t="shared" si="239"/>
        <v>32</v>
      </c>
      <c r="I1912" s="2">
        <f t="shared" si="235"/>
        <v>387.868852459016</v>
      </c>
      <c r="J1912" s="2">
        <f t="shared" si="236"/>
        <v>27.8688524590164</v>
      </c>
      <c r="K1912" s="1">
        <f t="shared" si="237"/>
        <v>6</v>
      </c>
      <c r="L1912" s="3">
        <f t="shared" si="238"/>
        <v>0.00447916666666667</v>
      </c>
    </row>
    <row r="1913" spans="1:12">
      <c r="A1913" s="1" t="s">
        <v>46</v>
      </c>
      <c r="B1913" s="1" t="str">
        <f t="shared" si="232"/>
        <v>392</v>
      </c>
      <c r="C1913" s="1">
        <f t="shared" si="233"/>
        <v>392</v>
      </c>
      <c r="D1913" s="1">
        <f t="shared" si="234"/>
        <v>360</v>
      </c>
      <c r="E1913" s="1">
        <f t="shared" si="239"/>
        <v>32.375</v>
      </c>
      <c r="I1913" s="2">
        <f t="shared" si="235"/>
        <v>388.071818891491</v>
      </c>
      <c r="J1913" s="2">
        <f t="shared" si="236"/>
        <v>28.071818891491</v>
      </c>
      <c r="K1913" s="1">
        <f t="shared" si="237"/>
        <v>6</v>
      </c>
      <c r="L1913" s="3">
        <f t="shared" si="238"/>
        <v>0.00449074074074074</v>
      </c>
    </row>
    <row r="1914" spans="1:12">
      <c r="A1914" s="1" t="s">
        <v>21</v>
      </c>
      <c r="B1914" s="1" t="str">
        <f t="shared" si="232"/>
        <v>37</v>
      </c>
      <c r="C1914" s="1">
        <f t="shared" si="233"/>
        <v>37</v>
      </c>
      <c r="D1914" s="1">
        <f t="shared" si="234"/>
        <v>5</v>
      </c>
      <c r="E1914" s="1">
        <f t="shared" si="239"/>
        <v>37</v>
      </c>
      <c r="I1914" s="2">
        <f t="shared" si="235"/>
        <v>388.274785323966</v>
      </c>
      <c r="J1914" s="2">
        <f t="shared" si="236"/>
        <v>28.2747853239657</v>
      </c>
      <c r="K1914" s="1">
        <f t="shared" si="237"/>
        <v>6</v>
      </c>
      <c r="L1914" s="3">
        <f t="shared" si="238"/>
        <v>0.00449074074074074</v>
      </c>
    </row>
    <row r="1915" spans="1:12">
      <c r="A1915" s="1" t="s">
        <v>21</v>
      </c>
      <c r="B1915" s="1" t="str">
        <f t="shared" si="232"/>
        <v>37</v>
      </c>
      <c r="C1915" s="1">
        <f t="shared" si="233"/>
        <v>37</v>
      </c>
      <c r="D1915" s="1">
        <f t="shared" si="234"/>
        <v>0</v>
      </c>
      <c r="E1915" s="1">
        <f t="shared" si="239"/>
        <v>37</v>
      </c>
      <c r="I1915" s="2">
        <f t="shared" si="235"/>
        <v>388.47775175644</v>
      </c>
      <c r="J1915" s="2">
        <f t="shared" si="236"/>
        <v>28.4777517564403</v>
      </c>
      <c r="K1915" s="1">
        <f t="shared" si="237"/>
        <v>6</v>
      </c>
      <c r="L1915" s="3">
        <f t="shared" si="238"/>
        <v>0.00449074074074074</v>
      </c>
    </row>
    <row r="1916" spans="1:12">
      <c r="A1916" s="1" t="s">
        <v>21</v>
      </c>
      <c r="B1916" s="1" t="str">
        <f t="shared" si="232"/>
        <v>37</v>
      </c>
      <c r="C1916" s="1">
        <f t="shared" si="233"/>
        <v>37</v>
      </c>
      <c r="D1916" s="1">
        <f t="shared" si="234"/>
        <v>0</v>
      </c>
      <c r="E1916" s="1">
        <f t="shared" si="239"/>
        <v>37</v>
      </c>
      <c r="I1916" s="2">
        <f t="shared" si="235"/>
        <v>388.680718188915</v>
      </c>
      <c r="J1916" s="2">
        <f t="shared" si="236"/>
        <v>28.6807181889149</v>
      </c>
      <c r="K1916" s="1">
        <f t="shared" si="237"/>
        <v>6</v>
      </c>
      <c r="L1916" s="3">
        <f t="shared" si="238"/>
        <v>0.00449074074074074</v>
      </c>
    </row>
    <row r="1917" spans="1:12">
      <c r="A1917" s="1" t="s">
        <v>21</v>
      </c>
      <c r="B1917" s="1" t="str">
        <f t="shared" si="232"/>
        <v>37</v>
      </c>
      <c r="C1917" s="1">
        <f t="shared" si="233"/>
        <v>37</v>
      </c>
      <c r="D1917" s="1">
        <f t="shared" si="234"/>
        <v>0</v>
      </c>
      <c r="E1917" s="1">
        <f t="shared" si="239"/>
        <v>37</v>
      </c>
      <c r="I1917" s="2">
        <f t="shared" si="235"/>
        <v>388.88368462139</v>
      </c>
      <c r="J1917" s="2">
        <f t="shared" si="236"/>
        <v>28.8836846213895</v>
      </c>
      <c r="K1917" s="1">
        <f t="shared" si="237"/>
        <v>6</v>
      </c>
      <c r="L1917" s="3">
        <f t="shared" si="238"/>
        <v>0.00449074074074074</v>
      </c>
    </row>
    <row r="1918" spans="1:12">
      <c r="A1918" s="1" t="s">
        <v>21</v>
      </c>
      <c r="B1918" s="1" t="str">
        <f t="shared" si="232"/>
        <v>37</v>
      </c>
      <c r="C1918" s="1">
        <f t="shared" si="233"/>
        <v>37</v>
      </c>
      <c r="D1918" s="1">
        <f t="shared" si="234"/>
        <v>0</v>
      </c>
      <c r="E1918" s="1">
        <f t="shared" si="239"/>
        <v>37</v>
      </c>
      <c r="I1918" s="2">
        <f t="shared" si="235"/>
        <v>389.086651053864</v>
      </c>
      <c r="J1918" s="2">
        <f t="shared" si="236"/>
        <v>29.0866510538642</v>
      </c>
      <c r="K1918" s="1">
        <f t="shared" si="237"/>
        <v>6</v>
      </c>
      <c r="L1918" s="3">
        <f t="shared" si="238"/>
        <v>0.00450231481481481</v>
      </c>
    </row>
    <row r="1919" spans="1:12">
      <c r="A1919" s="1" t="s">
        <v>18</v>
      </c>
      <c r="B1919" s="1" t="str">
        <f t="shared" si="232"/>
        <v>35</v>
      </c>
      <c r="C1919" s="1">
        <f t="shared" si="233"/>
        <v>35</v>
      </c>
      <c r="D1919" s="1">
        <f t="shared" si="234"/>
        <v>-2</v>
      </c>
      <c r="E1919" s="1">
        <f t="shared" si="239"/>
        <v>35</v>
      </c>
      <c r="I1919" s="2">
        <f t="shared" si="235"/>
        <v>389.289617486339</v>
      </c>
      <c r="J1919" s="2">
        <f t="shared" si="236"/>
        <v>29.2896174863388</v>
      </c>
      <c r="K1919" s="1">
        <f t="shared" si="237"/>
        <v>6</v>
      </c>
      <c r="L1919" s="3">
        <f t="shared" si="238"/>
        <v>0.00450231481481481</v>
      </c>
    </row>
    <row r="1920" spans="1:12">
      <c r="A1920" s="1" t="s">
        <v>18</v>
      </c>
      <c r="B1920" s="1" t="str">
        <f t="shared" si="232"/>
        <v>35</v>
      </c>
      <c r="C1920" s="1">
        <f t="shared" si="233"/>
        <v>35</v>
      </c>
      <c r="D1920" s="1">
        <f t="shared" si="234"/>
        <v>0</v>
      </c>
      <c r="E1920" s="1">
        <f t="shared" si="239"/>
        <v>35</v>
      </c>
      <c r="I1920" s="2">
        <f t="shared" si="235"/>
        <v>389.492583918813</v>
      </c>
      <c r="J1920" s="2">
        <f t="shared" si="236"/>
        <v>29.4925839188134</v>
      </c>
      <c r="K1920" s="1">
        <f t="shared" si="237"/>
        <v>6</v>
      </c>
      <c r="L1920" s="3">
        <f t="shared" si="238"/>
        <v>0.00450231481481481</v>
      </c>
    </row>
    <row r="1921" spans="1:12">
      <c r="A1921" s="1" t="s">
        <v>17</v>
      </c>
      <c r="B1921" s="1" t="str">
        <f t="shared" si="232"/>
        <v>36</v>
      </c>
      <c r="C1921" s="1">
        <f t="shared" si="233"/>
        <v>36</v>
      </c>
      <c r="D1921" s="1">
        <f t="shared" si="234"/>
        <v>1</v>
      </c>
      <c r="E1921" s="1">
        <f t="shared" si="239"/>
        <v>36</v>
      </c>
      <c r="I1921" s="2">
        <f t="shared" si="235"/>
        <v>389.695550351288</v>
      </c>
      <c r="J1921" s="2">
        <f t="shared" si="236"/>
        <v>29.695550351288</v>
      </c>
      <c r="K1921" s="1">
        <f t="shared" si="237"/>
        <v>6</v>
      </c>
      <c r="L1921" s="3">
        <f t="shared" si="238"/>
        <v>0.00450231481481481</v>
      </c>
    </row>
    <row r="1922" spans="1:12">
      <c r="A1922" s="1" t="s">
        <v>17</v>
      </c>
      <c r="B1922" s="1" t="str">
        <f t="shared" ref="B1922:B1985" si="240">SUBSTITUTE(SUBSTITUTE(A1922,"m",""),"s","")</f>
        <v>36</v>
      </c>
      <c r="C1922" s="1">
        <f t="shared" ref="C1922:C1985" si="241">IF(LEN(B1922)&lt;=0,C1921,VALUE(B1922))</f>
        <v>36</v>
      </c>
      <c r="D1922" s="1">
        <f t="shared" si="234"/>
        <v>0</v>
      </c>
      <c r="E1922" s="1">
        <f t="shared" si="239"/>
        <v>36</v>
      </c>
      <c r="I1922" s="2">
        <f t="shared" si="235"/>
        <v>389.898516783763</v>
      </c>
      <c r="J1922" s="2">
        <f t="shared" si="236"/>
        <v>29.8985167837627</v>
      </c>
      <c r="K1922" s="1">
        <f t="shared" si="237"/>
        <v>6</v>
      </c>
      <c r="L1922" s="3">
        <f t="shared" si="238"/>
        <v>0.00450231481481481</v>
      </c>
    </row>
    <row r="1923" spans="1:12">
      <c r="A1923" s="1" t="s">
        <v>17</v>
      </c>
      <c r="B1923" s="1" t="str">
        <f t="shared" si="240"/>
        <v>36</v>
      </c>
      <c r="C1923" s="1">
        <f t="shared" si="241"/>
        <v>36</v>
      </c>
      <c r="D1923" s="1">
        <f t="shared" ref="D1923:D1986" si="242">IF(ABS(D1922)&gt;5,C1923-C1922+D1922,C1923-C1922)</f>
        <v>0</v>
      </c>
      <c r="E1923" s="1">
        <f t="shared" si="239"/>
        <v>36</v>
      </c>
      <c r="I1923" s="2">
        <f t="shared" ref="I1923:I1986" si="243">(ROW()-1)*$H$2</f>
        <v>390.101483216237</v>
      </c>
      <c r="J1923" s="2">
        <f t="shared" ref="J1923:J1986" si="244">MOD(I1923,60)</f>
        <v>30.1014832162373</v>
      </c>
      <c r="K1923" s="1">
        <f t="shared" ref="K1923:K1986" si="245">ROUNDDOWN(I1923/60,0)</f>
        <v>6</v>
      </c>
      <c r="L1923" s="3">
        <f t="shared" ref="L1923:L1986" si="246">TIME(0,K1923,J1923)</f>
        <v>0.00451388888888889</v>
      </c>
    </row>
    <row r="1924" spans="1:12">
      <c r="A1924" s="1" t="s">
        <v>17</v>
      </c>
      <c r="B1924" s="1" t="str">
        <f t="shared" si="240"/>
        <v>36</v>
      </c>
      <c r="C1924" s="1">
        <f t="shared" si="241"/>
        <v>36</v>
      </c>
      <c r="D1924" s="1">
        <f t="shared" si="242"/>
        <v>0</v>
      </c>
      <c r="E1924" s="1">
        <f t="shared" si="239"/>
        <v>36</v>
      </c>
      <c r="I1924" s="2">
        <f t="shared" si="243"/>
        <v>390.304449648712</v>
      </c>
      <c r="J1924" s="2">
        <f t="shared" si="244"/>
        <v>30.304449648712</v>
      </c>
      <c r="K1924" s="1">
        <f t="shared" si="245"/>
        <v>6</v>
      </c>
      <c r="L1924" s="3">
        <f t="shared" si="246"/>
        <v>0.00451388888888889</v>
      </c>
    </row>
    <row r="1925" spans="1:12">
      <c r="A1925" s="1" t="s">
        <v>17</v>
      </c>
      <c r="B1925" s="1" t="str">
        <f t="shared" si="240"/>
        <v>36</v>
      </c>
      <c r="C1925" s="1">
        <f t="shared" si="241"/>
        <v>36</v>
      </c>
      <c r="D1925" s="1">
        <f t="shared" si="242"/>
        <v>0</v>
      </c>
      <c r="E1925" s="1">
        <f t="shared" si="239"/>
        <v>36</v>
      </c>
      <c r="I1925" s="2">
        <f t="shared" si="243"/>
        <v>390.507416081187</v>
      </c>
      <c r="J1925" s="2">
        <f t="shared" si="244"/>
        <v>30.5074160811866</v>
      </c>
      <c r="K1925" s="1">
        <f t="shared" si="245"/>
        <v>6</v>
      </c>
      <c r="L1925" s="3">
        <f t="shared" si="246"/>
        <v>0.00451388888888889</v>
      </c>
    </row>
    <row r="1926" spans="1:12">
      <c r="A1926" s="1" t="s">
        <v>18</v>
      </c>
      <c r="B1926" s="1" t="str">
        <f t="shared" si="240"/>
        <v>35</v>
      </c>
      <c r="C1926" s="1">
        <f t="shared" si="241"/>
        <v>35</v>
      </c>
      <c r="D1926" s="1">
        <f t="shared" si="242"/>
        <v>-1</v>
      </c>
      <c r="E1926" s="1">
        <f t="shared" si="239"/>
        <v>35</v>
      </c>
      <c r="I1926" s="2">
        <f t="shared" si="243"/>
        <v>390.710382513661</v>
      </c>
      <c r="J1926" s="2">
        <f t="shared" si="244"/>
        <v>30.7103825136612</v>
      </c>
      <c r="K1926" s="1">
        <f t="shared" si="245"/>
        <v>6</v>
      </c>
      <c r="L1926" s="3">
        <f t="shared" si="246"/>
        <v>0.00451388888888889</v>
      </c>
    </row>
    <row r="1927" spans="1:12">
      <c r="A1927" s="1" t="s">
        <v>18</v>
      </c>
      <c r="B1927" s="1" t="str">
        <f t="shared" si="240"/>
        <v>35</v>
      </c>
      <c r="C1927" s="1">
        <f t="shared" si="241"/>
        <v>35</v>
      </c>
      <c r="D1927" s="1">
        <f t="shared" si="242"/>
        <v>0</v>
      </c>
      <c r="E1927" s="1">
        <f t="shared" si="239"/>
        <v>35</v>
      </c>
      <c r="I1927" s="2">
        <f t="shared" si="243"/>
        <v>390.913348946136</v>
      </c>
      <c r="J1927" s="2">
        <f t="shared" si="244"/>
        <v>30.9133489461358</v>
      </c>
      <c r="K1927" s="1">
        <f t="shared" si="245"/>
        <v>6</v>
      </c>
      <c r="L1927" s="3">
        <f t="shared" si="246"/>
        <v>0.00451388888888889</v>
      </c>
    </row>
    <row r="1928" spans="1:12">
      <c r="A1928" s="1" t="s">
        <v>18</v>
      </c>
      <c r="B1928" s="1" t="str">
        <f t="shared" si="240"/>
        <v>35</v>
      </c>
      <c r="C1928" s="1">
        <f t="shared" si="241"/>
        <v>35</v>
      </c>
      <c r="D1928" s="1">
        <f t="shared" si="242"/>
        <v>0</v>
      </c>
      <c r="E1928" s="1">
        <f t="shared" si="239"/>
        <v>35</v>
      </c>
      <c r="I1928" s="2">
        <f t="shared" si="243"/>
        <v>391.11631537861</v>
      </c>
      <c r="J1928" s="2">
        <f t="shared" si="244"/>
        <v>31.1163153786105</v>
      </c>
      <c r="K1928" s="1">
        <f t="shared" si="245"/>
        <v>6</v>
      </c>
      <c r="L1928" s="3">
        <f t="shared" si="246"/>
        <v>0.00452546296296296</v>
      </c>
    </row>
    <row r="1929" spans="1:12">
      <c r="A1929" s="1" t="s">
        <v>18</v>
      </c>
      <c r="B1929" s="1" t="str">
        <f t="shared" si="240"/>
        <v>35</v>
      </c>
      <c r="C1929" s="1">
        <f t="shared" si="241"/>
        <v>35</v>
      </c>
      <c r="D1929" s="1">
        <f t="shared" si="242"/>
        <v>0</v>
      </c>
      <c r="E1929" s="1">
        <f t="shared" ref="E1929:E1992" si="247">IF(ABS(D1929)&gt;5,AVERAGE(E1921,E1922,E1923,E1924,E1925,E1926,E1927,E1928),C1929)</f>
        <v>35</v>
      </c>
      <c r="I1929" s="2">
        <f t="shared" si="243"/>
        <v>391.319281811085</v>
      </c>
      <c r="J1929" s="2">
        <f t="shared" si="244"/>
        <v>31.3192818110851</v>
      </c>
      <c r="K1929" s="1">
        <f t="shared" si="245"/>
        <v>6</v>
      </c>
      <c r="L1929" s="3">
        <f t="shared" si="246"/>
        <v>0.00452546296296296</v>
      </c>
    </row>
    <row r="1930" spans="1:12">
      <c r="A1930" s="1" t="s">
        <v>18</v>
      </c>
      <c r="B1930" s="1" t="str">
        <f t="shared" si="240"/>
        <v>35</v>
      </c>
      <c r="C1930" s="1">
        <f t="shared" si="241"/>
        <v>35</v>
      </c>
      <c r="D1930" s="1">
        <f t="shared" si="242"/>
        <v>0</v>
      </c>
      <c r="E1930" s="1">
        <f t="shared" si="247"/>
        <v>35</v>
      </c>
      <c r="I1930" s="2">
        <f t="shared" si="243"/>
        <v>391.52224824356</v>
      </c>
      <c r="J1930" s="2">
        <f t="shared" si="244"/>
        <v>31.5222482435597</v>
      </c>
      <c r="K1930" s="1">
        <f t="shared" si="245"/>
        <v>6</v>
      </c>
      <c r="L1930" s="3">
        <f t="shared" si="246"/>
        <v>0.00452546296296296</v>
      </c>
    </row>
    <row r="1931" spans="1:12">
      <c r="A1931" s="1" t="s">
        <v>18</v>
      </c>
      <c r="B1931" s="1" t="str">
        <f t="shared" si="240"/>
        <v>35</v>
      </c>
      <c r="C1931" s="1">
        <f t="shared" si="241"/>
        <v>35</v>
      </c>
      <c r="D1931" s="1">
        <f t="shared" si="242"/>
        <v>0</v>
      </c>
      <c r="E1931" s="1">
        <f t="shared" si="247"/>
        <v>35</v>
      </c>
      <c r="I1931" s="2">
        <f t="shared" si="243"/>
        <v>391.725214676034</v>
      </c>
      <c r="J1931" s="2">
        <f t="shared" si="244"/>
        <v>31.7252146760343</v>
      </c>
      <c r="K1931" s="1">
        <f t="shared" si="245"/>
        <v>6</v>
      </c>
      <c r="L1931" s="3">
        <f t="shared" si="246"/>
        <v>0.00452546296296296</v>
      </c>
    </row>
    <row r="1932" spans="1:12">
      <c r="A1932" s="1" t="s">
        <v>18</v>
      </c>
      <c r="B1932" s="1" t="str">
        <f t="shared" si="240"/>
        <v>35</v>
      </c>
      <c r="C1932" s="1">
        <f t="shared" si="241"/>
        <v>35</v>
      </c>
      <c r="D1932" s="1">
        <f t="shared" si="242"/>
        <v>0</v>
      </c>
      <c r="E1932" s="1">
        <f t="shared" si="247"/>
        <v>35</v>
      </c>
      <c r="I1932" s="2">
        <f t="shared" si="243"/>
        <v>391.928181108509</v>
      </c>
      <c r="J1932" s="2">
        <f t="shared" si="244"/>
        <v>31.928181108509</v>
      </c>
      <c r="K1932" s="1">
        <f t="shared" si="245"/>
        <v>6</v>
      </c>
      <c r="L1932" s="3">
        <f t="shared" si="246"/>
        <v>0.00452546296296296</v>
      </c>
    </row>
    <row r="1933" spans="1:12">
      <c r="A1933" s="1" t="s">
        <v>18</v>
      </c>
      <c r="B1933" s="1" t="str">
        <f t="shared" si="240"/>
        <v>35</v>
      </c>
      <c r="C1933" s="1">
        <f t="shared" si="241"/>
        <v>35</v>
      </c>
      <c r="D1933" s="1">
        <f t="shared" si="242"/>
        <v>0</v>
      </c>
      <c r="E1933" s="1">
        <f t="shared" si="247"/>
        <v>35</v>
      </c>
      <c r="I1933" s="2">
        <f t="shared" si="243"/>
        <v>392.131147540984</v>
      </c>
      <c r="J1933" s="2">
        <f t="shared" si="244"/>
        <v>32.1311475409836</v>
      </c>
      <c r="K1933" s="1">
        <f t="shared" si="245"/>
        <v>6</v>
      </c>
      <c r="L1933" s="3">
        <f t="shared" si="246"/>
        <v>0.00453703703703704</v>
      </c>
    </row>
    <row r="1934" spans="1:12">
      <c r="A1934" s="1" t="s">
        <v>18</v>
      </c>
      <c r="B1934" s="1" t="str">
        <f t="shared" si="240"/>
        <v>35</v>
      </c>
      <c r="C1934" s="1">
        <f t="shared" si="241"/>
        <v>35</v>
      </c>
      <c r="D1934" s="1">
        <f t="shared" si="242"/>
        <v>0</v>
      </c>
      <c r="E1934" s="1">
        <f t="shared" si="247"/>
        <v>35</v>
      </c>
      <c r="I1934" s="2">
        <f t="shared" si="243"/>
        <v>392.334113973458</v>
      </c>
      <c r="J1934" s="2">
        <f t="shared" si="244"/>
        <v>32.3341139734582</v>
      </c>
      <c r="K1934" s="1">
        <f t="shared" si="245"/>
        <v>6</v>
      </c>
      <c r="L1934" s="3">
        <f t="shared" si="246"/>
        <v>0.00453703703703704</v>
      </c>
    </row>
    <row r="1935" spans="1:12">
      <c r="A1935" s="1" t="s">
        <v>18</v>
      </c>
      <c r="B1935" s="1" t="str">
        <f t="shared" si="240"/>
        <v>35</v>
      </c>
      <c r="C1935" s="1">
        <f t="shared" si="241"/>
        <v>35</v>
      </c>
      <c r="D1935" s="1">
        <f t="shared" si="242"/>
        <v>0</v>
      </c>
      <c r="E1935" s="1">
        <f t="shared" si="247"/>
        <v>35</v>
      </c>
      <c r="I1935" s="2">
        <f t="shared" si="243"/>
        <v>392.537080405933</v>
      </c>
      <c r="J1935" s="2">
        <f t="shared" si="244"/>
        <v>32.5370804059329</v>
      </c>
      <c r="K1935" s="1">
        <f t="shared" si="245"/>
        <v>6</v>
      </c>
      <c r="L1935" s="3">
        <f t="shared" si="246"/>
        <v>0.00453703703703704</v>
      </c>
    </row>
    <row r="1936" spans="1:12">
      <c r="A1936" s="1" t="s">
        <v>18</v>
      </c>
      <c r="B1936" s="1" t="str">
        <f t="shared" si="240"/>
        <v>35</v>
      </c>
      <c r="C1936" s="1">
        <f t="shared" si="241"/>
        <v>35</v>
      </c>
      <c r="D1936" s="1">
        <f t="shared" si="242"/>
        <v>0</v>
      </c>
      <c r="E1936" s="1">
        <f t="shared" si="247"/>
        <v>35</v>
      </c>
      <c r="I1936" s="2">
        <f t="shared" si="243"/>
        <v>392.740046838408</v>
      </c>
      <c r="J1936" s="2">
        <f t="shared" si="244"/>
        <v>32.7400468384075</v>
      </c>
      <c r="K1936" s="1">
        <f t="shared" si="245"/>
        <v>6</v>
      </c>
      <c r="L1936" s="3">
        <f t="shared" si="246"/>
        <v>0.00453703703703704</v>
      </c>
    </row>
    <row r="1937" spans="1:12">
      <c r="A1937" s="1" t="s">
        <v>18</v>
      </c>
      <c r="B1937" s="1" t="str">
        <f t="shared" si="240"/>
        <v>35</v>
      </c>
      <c r="C1937" s="1">
        <f t="shared" si="241"/>
        <v>35</v>
      </c>
      <c r="D1937" s="1">
        <f t="shared" si="242"/>
        <v>0</v>
      </c>
      <c r="E1937" s="1">
        <f t="shared" si="247"/>
        <v>35</v>
      </c>
      <c r="I1937" s="2">
        <f t="shared" si="243"/>
        <v>392.943013270882</v>
      </c>
      <c r="J1937" s="2">
        <f t="shared" si="244"/>
        <v>32.9430132708821</v>
      </c>
      <c r="K1937" s="1">
        <f t="shared" si="245"/>
        <v>6</v>
      </c>
      <c r="L1937" s="3">
        <f t="shared" si="246"/>
        <v>0.00453703703703704</v>
      </c>
    </row>
    <row r="1938" spans="1:12">
      <c r="A1938" s="1" t="s">
        <v>18</v>
      </c>
      <c r="B1938" s="1" t="str">
        <f t="shared" si="240"/>
        <v>35</v>
      </c>
      <c r="C1938" s="1">
        <f t="shared" si="241"/>
        <v>35</v>
      </c>
      <c r="D1938" s="1">
        <f t="shared" si="242"/>
        <v>0</v>
      </c>
      <c r="E1938" s="1">
        <f t="shared" si="247"/>
        <v>35</v>
      </c>
      <c r="I1938" s="2">
        <f t="shared" si="243"/>
        <v>393.145979703357</v>
      </c>
      <c r="J1938" s="2">
        <f t="shared" si="244"/>
        <v>33.1459797033568</v>
      </c>
      <c r="K1938" s="1">
        <f t="shared" si="245"/>
        <v>6</v>
      </c>
      <c r="L1938" s="3">
        <f t="shared" si="246"/>
        <v>0.00454861111111111</v>
      </c>
    </row>
    <row r="1939" spans="1:12">
      <c r="A1939" s="1" t="s">
        <v>18</v>
      </c>
      <c r="B1939" s="1" t="str">
        <f t="shared" si="240"/>
        <v>35</v>
      </c>
      <c r="C1939" s="1">
        <f t="shared" si="241"/>
        <v>35</v>
      </c>
      <c r="D1939" s="1">
        <f t="shared" si="242"/>
        <v>0</v>
      </c>
      <c r="E1939" s="1">
        <f t="shared" si="247"/>
        <v>35</v>
      </c>
      <c r="I1939" s="2">
        <f t="shared" si="243"/>
        <v>393.348946135831</v>
      </c>
      <c r="J1939" s="2">
        <f t="shared" si="244"/>
        <v>33.3489461358314</v>
      </c>
      <c r="K1939" s="1">
        <f t="shared" si="245"/>
        <v>6</v>
      </c>
      <c r="L1939" s="3">
        <f t="shared" si="246"/>
        <v>0.00454861111111111</v>
      </c>
    </row>
    <row r="1940" spans="1:12">
      <c r="A1940" s="1" t="s">
        <v>18</v>
      </c>
      <c r="B1940" s="1" t="str">
        <f t="shared" si="240"/>
        <v>35</v>
      </c>
      <c r="C1940" s="1">
        <f t="shared" si="241"/>
        <v>35</v>
      </c>
      <c r="D1940" s="1">
        <f t="shared" si="242"/>
        <v>0</v>
      </c>
      <c r="E1940" s="1">
        <f t="shared" si="247"/>
        <v>35</v>
      </c>
      <c r="I1940" s="2">
        <f t="shared" si="243"/>
        <v>393.551912568306</v>
      </c>
      <c r="J1940" s="2">
        <f t="shared" si="244"/>
        <v>33.551912568306</v>
      </c>
      <c r="K1940" s="1">
        <f t="shared" si="245"/>
        <v>6</v>
      </c>
      <c r="L1940" s="3">
        <f t="shared" si="246"/>
        <v>0.00454861111111111</v>
      </c>
    </row>
    <row r="1941" spans="1:12">
      <c r="A1941" s="1" t="s">
        <v>18</v>
      </c>
      <c r="B1941" s="1" t="str">
        <f t="shared" si="240"/>
        <v>35</v>
      </c>
      <c r="C1941" s="1">
        <f t="shared" si="241"/>
        <v>35</v>
      </c>
      <c r="D1941" s="1">
        <f t="shared" si="242"/>
        <v>0</v>
      </c>
      <c r="E1941" s="1">
        <f t="shared" si="247"/>
        <v>35</v>
      </c>
      <c r="I1941" s="2">
        <f t="shared" si="243"/>
        <v>393.754879000781</v>
      </c>
      <c r="J1941" s="2">
        <f t="shared" si="244"/>
        <v>33.7548790007806</v>
      </c>
      <c r="K1941" s="1">
        <f t="shared" si="245"/>
        <v>6</v>
      </c>
      <c r="L1941" s="3">
        <f t="shared" si="246"/>
        <v>0.00454861111111111</v>
      </c>
    </row>
    <row r="1942" spans="1:12">
      <c r="A1942" s="1" t="s">
        <v>16</v>
      </c>
      <c r="B1942" s="1" t="str">
        <f t="shared" si="240"/>
        <v>32</v>
      </c>
      <c r="C1942" s="1">
        <f t="shared" si="241"/>
        <v>32</v>
      </c>
      <c r="D1942" s="1">
        <f t="shared" si="242"/>
        <v>-3</v>
      </c>
      <c r="E1942" s="1">
        <f t="shared" si="247"/>
        <v>32</v>
      </c>
      <c r="I1942" s="2">
        <f t="shared" si="243"/>
        <v>393.957845433255</v>
      </c>
      <c r="J1942" s="2">
        <f t="shared" si="244"/>
        <v>33.9578454332553</v>
      </c>
      <c r="K1942" s="1">
        <f t="shared" si="245"/>
        <v>6</v>
      </c>
      <c r="L1942" s="3">
        <f t="shared" si="246"/>
        <v>0.00454861111111111</v>
      </c>
    </row>
    <row r="1943" spans="1:12">
      <c r="A1943" s="1" t="s">
        <v>16</v>
      </c>
      <c r="B1943" s="1" t="str">
        <f t="shared" si="240"/>
        <v>32</v>
      </c>
      <c r="C1943" s="1">
        <f t="shared" si="241"/>
        <v>32</v>
      </c>
      <c r="D1943" s="1">
        <f t="shared" si="242"/>
        <v>0</v>
      </c>
      <c r="E1943" s="1">
        <f t="shared" si="247"/>
        <v>32</v>
      </c>
      <c r="I1943" s="2">
        <f t="shared" si="243"/>
        <v>394.16081186573</v>
      </c>
      <c r="J1943" s="2">
        <f t="shared" si="244"/>
        <v>34.1608118657299</v>
      </c>
      <c r="K1943" s="1">
        <f t="shared" si="245"/>
        <v>6</v>
      </c>
      <c r="L1943" s="3">
        <f t="shared" si="246"/>
        <v>0.00456018518518519</v>
      </c>
    </row>
    <row r="1944" spans="1:12">
      <c r="A1944" s="1" t="s">
        <v>16</v>
      </c>
      <c r="B1944" s="1" t="str">
        <f t="shared" si="240"/>
        <v>32</v>
      </c>
      <c r="C1944" s="1">
        <f t="shared" si="241"/>
        <v>32</v>
      </c>
      <c r="D1944" s="1">
        <f t="shared" si="242"/>
        <v>0</v>
      </c>
      <c r="E1944" s="1">
        <f t="shared" si="247"/>
        <v>32</v>
      </c>
      <c r="I1944" s="2">
        <f t="shared" si="243"/>
        <v>394.363778298205</v>
      </c>
      <c r="J1944" s="2">
        <f t="shared" si="244"/>
        <v>34.3637782982045</v>
      </c>
      <c r="K1944" s="1">
        <f t="shared" si="245"/>
        <v>6</v>
      </c>
      <c r="L1944" s="3">
        <f t="shared" si="246"/>
        <v>0.00456018518518519</v>
      </c>
    </row>
    <row r="1945" spans="1:12">
      <c r="A1945" s="1" t="s">
        <v>16</v>
      </c>
      <c r="B1945" s="1" t="str">
        <f t="shared" si="240"/>
        <v>32</v>
      </c>
      <c r="C1945" s="1">
        <f t="shared" si="241"/>
        <v>32</v>
      </c>
      <c r="D1945" s="1">
        <f t="shared" si="242"/>
        <v>0</v>
      </c>
      <c r="E1945" s="1">
        <f t="shared" si="247"/>
        <v>32</v>
      </c>
      <c r="I1945" s="2">
        <f t="shared" si="243"/>
        <v>394.566744730679</v>
      </c>
      <c r="J1945" s="2">
        <f t="shared" si="244"/>
        <v>34.5667447306791</v>
      </c>
      <c r="K1945" s="1">
        <f t="shared" si="245"/>
        <v>6</v>
      </c>
      <c r="L1945" s="3">
        <f t="shared" si="246"/>
        <v>0.00456018518518519</v>
      </c>
    </row>
    <row r="1946" spans="1:12">
      <c r="A1946" s="1" t="s">
        <v>16</v>
      </c>
      <c r="B1946" s="1" t="str">
        <f t="shared" si="240"/>
        <v>32</v>
      </c>
      <c r="C1946" s="1">
        <f t="shared" si="241"/>
        <v>32</v>
      </c>
      <c r="D1946" s="1">
        <f t="shared" si="242"/>
        <v>0</v>
      </c>
      <c r="E1946" s="1">
        <f t="shared" si="247"/>
        <v>32</v>
      </c>
      <c r="I1946" s="2">
        <f t="shared" si="243"/>
        <v>394.769711163154</v>
      </c>
      <c r="J1946" s="2">
        <f t="shared" si="244"/>
        <v>34.7697111631538</v>
      </c>
      <c r="K1946" s="1">
        <f t="shared" si="245"/>
        <v>6</v>
      </c>
      <c r="L1946" s="3">
        <f t="shared" si="246"/>
        <v>0.00456018518518519</v>
      </c>
    </row>
    <row r="1947" spans="1:12">
      <c r="A1947" s="1" t="s">
        <v>12</v>
      </c>
      <c r="B1947" s="1" t="str">
        <f t="shared" si="240"/>
        <v>33</v>
      </c>
      <c r="C1947" s="1">
        <f t="shared" si="241"/>
        <v>33</v>
      </c>
      <c r="D1947" s="1">
        <f t="shared" si="242"/>
        <v>1</v>
      </c>
      <c r="E1947" s="1">
        <f t="shared" si="247"/>
        <v>33</v>
      </c>
      <c r="I1947" s="2">
        <f t="shared" si="243"/>
        <v>394.972677595628</v>
      </c>
      <c r="J1947" s="2">
        <f t="shared" si="244"/>
        <v>34.9726775956284</v>
      </c>
      <c r="K1947" s="1">
        <f t="shared" si="245"/>
        <v>6</v>
      </c>
      <c r="L1947" s="3">
        <f t="shared" si="246"/>
        <v>0.00456018518518519</v>
      </c>
    </row>
    <row r="1948" spans="1:12">
      <c r="A1948" s="1" t="s">
        <v>12</v>
      </c>
      <c r="B1948" s="1" t="str">
        <f t="shared" si="240"/>
        <v>33</v>
      </c>
      <c r="C1948" s="1">
        <f t="shared" si="241"/>
        <v>33</v>
      </c>
      <c r="D1948" s="1">
        <f t="shared" si="242"/>
        <v>0</v>
      </c>
      <c r="E1948" s="1">
        <f t="shared" si="247"/>
        <v>33</v>
      </c>
      <c r="I1948" s="2">
        <f t="shared" si="243"/>
        <v>395.175644028103</v>
      </c>
      <c r="J1948" s="2">
        <f t="shared" si="244"/>
        <v>35.1756440281031</v>
      </c>
      <c r="K1948" s="1">
        <f t="shared" si="245"/>
        <v>6</v>
      </c>
      <c r="L1948" s="3">
        <f t="shared" si="246"/>
        <v>0.00457175925925926</v>
      </c>
    </row>
    <row r="1949" spans="1:12">
      <c r="A1949" s="1" t="s">
        <v>12</v>
      </c>
      <c r="B1949" s="1" t="str">
        <f t="shared" si="240"/>
        <v>33</v>
      </c>
      <c r="C1949" s="1">
        <f t="shared" si="241"/>
        <v>33</v>
      </c>
      <c r="D1949" s="1">
        <f t="shared" si="242"/>
        <v>0</v>
      </c>
      <c r="E1949" s="1">
        <f t="shared" si="247"/>
        <v>33</v>
      </c>
      <c r="I1949" s="2">
        <f t="shared" si="243"/>
        <v>395.378610460578</v>
      </c>
      <c r="J1949" s="2">
        <f t="shared" si="244"/>
        <v>35.3786104605777</v>
      </c>
      <c r="K1949" s="1">
        <f t="shared" si="245"/>
        <v>6</v>
      </c>
      <c r="L1949" s="3">
        <f t="shared" si="246"/>
        <v>0.00457175925925926</v>
      </c>
    </row>
    <row r="1950" spans="1:12">
      <c r="A1950" s="1">
        <v>33</v>
      </c>
      <c r="B1950" s="1" t="str">
        <f t="shared" si="240"/>
        <v>33</v>
      </c>
      <c r="C1950" s="1">
        <f t="shared" si="241"/>
        <v>33</v>
      </c>
      <c r="D1950" s="1">
        <f t="shared" si="242"/>
        <v>0</v>
      </c>
      <c r="E1950" s="1">
        <f t="shared" si="247"/>
        <v>33</v>
      </c>
      <c r="I1950" s="2">
        <f t="shared" si="243"/>
        <v>395.581576893052</v>
      </c>
      <c r="J1950" s="2">
        <f t="shared" si="244"/>
        <v>35.5815768930523</v>
      </c>
      <c r="K1950" s="1">
        <f t="shared" si="245"/>
        <v>6</v>
      </c>
      <c r="L1950" s="3">
        <f t="shared" si="246"/>
        <v>0.00457175925925926</v>
      </c>
    </row>
    <row r="1951" spans="1:12">
      <c r="A1951" s="1" t="s">
        <v>12</v>
      </c>
      <c r="B1951" s="1" t="str">
        <f t="shared" si="240"/>
        <v>33</v>
      </c>
      <c r="C1951" s="1">
        <f t="shared" si="241"/>
        <v>33</v>
      </c>
      <c r="D1951" s="1">
        <f t="shared" si="242"/>
        <v>0</v>
      </c>
      <c r="E1951" s="1">
        <f t="shared" si="247"/>
        <v>33</v>
      </c>
      <c r="I1951" s="2">
        <f t="shared" si="243"/>
        <v>395.784543325527</v>
      </c>
      <c r="J1951" s="2">
        <f t="shared" si="244"/>
        <v>35.784543325527</v>
      </c>
      <c r="K1951" s="1">
        <f t="shared" si="245"/>
        <v>6</v>
      </c>
      <c r="L1951" s="3">
        <f t="shared" si="246"/>
        <v>0.00457175925925926</v>
      </c>
    </row>
    <row r="1952" spans="1:12">
      <c r="A1952" s="1" t="s">
        <v>19</v>
      </c>
      <c r="B1952" s="1" t="str">
        <f t="shared" si="240"/>
        <v>34</v>
      </c>
      <c r="C1952" s="1">
        <f t="shared" si="241"/>
        <v>34</v>
      </c>
      <c r="D1952" s="1">
        <f t="shared" si="242"/>
        <v>1</v>
      </c>
      <c r="E1952" s="1">
        <f t="shared" si="247"/>
        <v>34</v>
      </c>
      <c r="I1952" s="2">
        <f t="shared" si="243"/>
        <v>395.987509758002</v>
      </c>
      <c r="J1952" s="2">
        <f t="shared" si="244"/>
        <v>35.9875097580016</v>
      </c>
      <c r="K1952" s="1">
        <f t="shared" si="245"/>
        <v>6</v>
      </c>
      <c r="L1952" s="3">
        <f t="shared" si="246"/>
        <v>0.00457175925925926</v>
      </c>
    </row>
    <row r="1953" spans="1:12">
      <c r="A1953" s="1" t="s">
        <v>19</v>
      </c>
      <c r="B1953" s="1" t="str">
        <f t="shared" si="240"/>
        <v>34</v>
      </c>
      <c r="C1953" s="1">
        <f t="shared" si="241"/>
        <v>34</v>
      </c>
      <c r="D1953" s="1">
        <f t="shared" si="242"/>
        <v>0</v>
      </c>
      <c r="E1953" s="1">
        <f t="shared" si="247"/>
        <v>34</v>
      </c>
      <c r="I1953" s="2">
        <f t="shared" si="243"/>
        <v>396.190476190476</v>
      </c>
      <c r="J1953" s="2">
        <f t="shared" si="244"/>
        <v>36.1904761904762</v>
      </c>
      <c r="K1953" s="1">
        <f t="shared" si="245"/>
        <v>6</v>
      </c>
      <c r="L1953" s="3">
        <f t="shared" si="246"/>
        <v>0.00458333333333333</v>
      </c>
    </row>
    <row r="1954" spans="1:12">
      <c r="A1954" s="1" t="s">
        <v>19</v>
      </c>
      <c r="B1954" s="1" t="str">
        <f t="shared" si="240"/>
        <v>34</v>
      </c>
      <c r="C1954" s="1">
        <f t="shared" si="241"/>
        <v>34</v>
      </c>
      <c r="D1954" s="1">
        <f t="shared" si="242"/>
        <v>0</v>
      </c>
      <c r="E1954" s="1">
        <f t="shared" si="247"/>
        <v>34</v>
      </c>
      <c r="I1954" s="2">
        <f t="shared" si="243"/>
        <v>396.393442622951</v>
      </c>
      <c r="J1954" s="2">
        <f t="shared" si="244"/>
        <v>36.3934426229508</v>
      </c>
      <c r="K1954" s="1">
        <f t="shared" si="245"/>
        <v>6</v>
      </c>
      <c r="L1954" s="3">
        <f t="shared" si="246"/>
        <v>0.00458333333333333</v>
      </c>
    </row>
    <row r="1955" spans="1:12">
      <c r="A1955" s="1" t="s">
        <v>19</v>
      </c>
      <c r="B1955" s="1" t="str">
        <f t="shared" si="240"/>
        <v>34</v>
      </c>
      <c r="C1955" s="1">
        <f t="shared" si="241"/>
        <v>34</v>
      </c>
      <c r="D1955" s="1">
        <f t="shared" si="242"/>
        <v>0</v>
      </c>
      <c r="E1955" s="1">
        <f t="shared" si="247"/>
        <v>34</v>
      </c>
      <c r="I1955" s="2">
        <f t="shared" si="243"/>
        <v>396.596409055425</v>
      </c>
      <c r="J1955" s="2">
        <f t="shared" si="244"/>
        <v>36.5964090554255</v>
      </c>
      <c r="K1955" s="1">
        <f t="shared" si="245"/>
        <v>6</v>
      </c>
      <c r="L1955" s="3">
        <f t="shared" si="246"/>
        <v>0.00458333333333333</v>
      </c>
    </row>
    <row r="1956" spans="1:12">
      <c r="A1956" s="1" t="s">
        <v>19</v>
      </c>
      <c r="B1956" s="1" t="str">
        <f t="shared" si="240"/>
        <v>34</v>
      </c>
      <c r="C1956" s="1">
        <f t="shared" si="241"/>
        <v>34</v>
      </c>
      <c r="D1956" s="1">
        <f t="shared" si="242"/>
        <v>0</v>
      </c>
      <c r="E1956" s="1">
        <f t="shared" si="247"/>
        <v>34</v>
      </c>
      <c r="I1956" s="2">
        <f t="shared" si="243"/>
        <v>396.7993754879</v>
      </c>
      <c r="J1956" s="2">
        <f t="shared" si="244"/>
        <v>36.7993754879001</v>
      </c>
      <c r="K1956" s="1">
        <f t="shared" si="245"/>
        <v>6</v>
      </c>
      <c r="L1956" s="3">
        <f t="shared" si="246"/>
        <v>0.00458333333333333</v>
      </c>
    </row>
    <row r="1957" spans="1:12">
      <c r="A1957" s="1" t="s">
        <v>15</v>
      </c>
      <c r="B1957" s="1" t="str">
        <f t="shared" si="240"/>
        <v>31</v>
      </c>
      <c r="C1957" s="1">
        <f t="shared" si="241"/>
        <v>31</v>
      </c>
      <c r="D1957" s="1">
        <f t="shared" si="242"/>
        <v>-3</v>
      </c>
      <c r="E1957" s="1">
        <f t="shared" si="247"/>
        <v>31</v>
      </c>
      <c r="I1957" s="2">
        <f t="shared" si="243"/>
        <v>397.002341920375</v>
      </c>
      <c r="J1957" s="2">
        <f t="shared" si="244"/>
        <v>37.0023419203747</v>
      </c>
      <c r="K1957" s="1">
        <f t="shared" si="245"/>
        <v>6</v>
      </c>
      <c r="L1957" s="3">
        <f t="shared" si="246"/>
        <v>0.00459490740740741</v>
      </c>
    </row>
    <row r="1958" spans="1:12">
      <c r="A1958" s="1" t="s">
        <v>15</v>
      </c>
      <c r="B1958" s="1" t="str">
        <f t="shared" si="240"/>
        <v>31</v>
      </c>
      <c r="C1958" s="1">
        <f t="shared" si="241"/>
        <v>31</v>
      </c>
      <c r="D1958" s="1">
        <f t="shared" si="242"/>
        <v>0</v>
      </c>
      <c r="E1958" s="1">
        <f t="shared" si="247"/>
        <v>31</v>
      </c>
      <c r="I1958" s="2">
        <f t="shared" si="243"/>
        <v>397.205308352849</v>
      </c>
      <c r="J1958" s="2">
        <f t="shared" si="244"/>
        <v>37.2053083528493</v>
      </c>
      <c r="K1958" s="1">
        <f t="shared" si="245"/>
        <v>6</v>
      </c>
      <c r="L1958" s="3">
        <f t="shared" si="246"/>
        <v>0.00459490740740741</v>
      </c>
    </row>
    <row r="1959" spans="1:12">
      <c r="A1959" s="1" t="s">
        <v>15</v>
      </c>
      <c r="B1959" s="1" t="str">
        <f t="shared" si="240"/>
        <v>31</v>
      </c>
      <c r="C1959" s="1">
        <f t="shared" si="241"/>
        <v>31</v>
      </c>
      <c r="D1959" s="1">
        <f t="shared" si="242"/>
        <v>0</v>
      </c>
      <c r="E1959" s="1">
        <f t="shared" si="247"/>
        <v>31</v>
      </c>
      <c r="I1959" s="2">
        <f t="shared" si="243"/>
        <v>397.408274785324</v>
      </c>
      <c r="J1959" s="2">
        <f t="shared" si="244"/>
        <v>37.408274785324</v>
      </c>
      <c r="K1959" s="1">
        <f t="shared" si="245"/>
        <v>6</v>
      </c>
      <c r="L1959" s="3">
        <f t="shared" si="246"/>
        <v>0.00459490740740741</v>
      </c>
    </row>
    <row r="1960" spans="1:12">
      <c r="A1960" s="1" t="s">
        <v>15</v>
      </c>
      <c r="B1960" s="1" t="str">
        <f t="shared" si="240"/>
        <v>31</v>
      </c>
      <c r="C1960" s="1">
        <f t="shared" si="241"/>
        <v>31</v>
      </c>
      <c r="D1960" s="1">
        <f t="shared" si="242"/>
        <v>0</v>
      </c>
      <c r="E1960" s="1">
        <f t="shared" si="247"/>
        <v>31</v>
      </c>
      <c r="I1960" s="2">
        <f t="shared" si="243"/>
        <v>397.611241217799</v>
      </c>
      <c r="J1960" s="2">
        <f t="shared" si="244"/>
        <v>37.6112412177986</v>
      </c>
      <c r="K1960" s="1">
        <f t="shared" si="245"/>
        <v>6</v>
      </c>
      <c r="L1960" s="3">
        <f t="shared" si="246"/>
        <v>0.00459490740740741</v>
      </c>
    </row>
    <row r="1961" spans="1:12">
      <c r="A1961" s="1" t="s">
        <v>15</v>
      </c>
      <c r="B1961" s="1" t="str">
        <f t="shared" si="240"/>
        <v>31</v>
      </c>
      <c r="C1961" s="1">
        <f t="shared" si="241"/>
        <v>31</v>
      </c>
      <c r="D1961" s="1">
        <f t="shared" si="242"/>
        <v>0</v>
      </c>
      <c r="E1961" s="1">
        <f t="shared" si="247"/>
        <v>31</v>
      </c>
      <c r="I1961" s="2">
        <f t="shared" si="243"/>
        <v>397.814207650273</v>
      </c>
      <c r="J1961" s="2">
        <f t="shared" si="244"/>
        <v>37.8142076502732</v>
      </c>
      <c r="K1961" s="1">
        <f t="shared" si="245"/>
        <v>6</v>
      </c>
      <c r="L1961" s="3">
        <f t="shared" si="246"/>
        <v>0.00459490740740741</v>
      </c>
    </row>
    <row r="1962" spans="1:12">
      <c r="A1962" s="1" t="s">
        <v>18</v>
      </c>
      <c r="B1962" s="1" t="str">
        <f t="shared" si="240"/>
        <v>35</v>
      </c>
      <c r="C1962" s="1">
        <f t="shared" si="241"/>
        <v>35</v>
      </c>
      <c r="D1962" s="1">
        <f t="shared" si="242"/>
        <v>4</v>
      </c>
      <c r="E1962" s="1">
        <f t="shared" si="247"/>
        <v>35</v>
      </c>
      <c r="I1962" s="2">
        <f t="shared" si="243"/>
        <v>398.017174082748</v>
      </c>
      <c r="J1962" s="2">
        <f t="shared" si="244"/>
        <v>38.0171740827479</v>
      </c>
      <c r="K1962" s="1">
        <f t="shared" si="245"/>
        <v>6</v>
      </c>
      <c r="L1962" s="3">
        <f t="shared" si="246"/>
        <v>0.00460648148148148</v>
      </c>
    </row>
    <row r="1963" spans="1:12">
      <c r="A1963" s="1" t="s">
        <v>18</v>
      </c>
      <c r="B1963" s="1" t="str">
        <f t="shared" si="240"/>
        <v>35</v>
      </c>
      <c r="C1963" s="1">
        <f t="shared" si="241"/>
        <v>35</v>
      </c>
      <c r="D1963" s="1">
        <f t="shared" si="242"/>
        <v>0</v>
      </c>
      <c r="E1963" s="1">
        <f t="shared" si="247"/>
        <v>35</v>
      </c>
      <c r="I1963" s="2">
        <f t="shared" si="243"/>
        <v>398.220140515223</v>
      </c>
      <c r="J1963" s="2">
        <f t="shared" si="244"/>
        <v>38.2201405152225</v>
      </c>
      <c r="K1963" s="1">
        <f t="shared" si="245"/>
        <v>6</v>
      </c>
      <c r="L1963" s="3">
        <f t="shared" si="246"/>
        <v>0.00460648148148148</v>
      </c>
    </row>
    <row r="1964" spans="1:12">
      <c r="A1964" s="1" t="s">
        <v>18</v>
      </c>
      <c r="B1964" s="1" t="str">
        <f t="shared" si="240"/>
        <v>35</v>
      </c>
      <c r="C1964" s="1">
        <f t="shared" si="241"/>
        <v>35</v>
      </c>
      <c r="D1964" s="1">
        <f t="shared" si="242"/>
        <v>0</v>
      </c>
      <c r="E1964" s="1">
        <f t="shared" si="247"/>
        <v>35</v>
      </c>
      <c r="I1964" s="2">
        <f t="shared" si="243"/>
        <v>398.423106947697</v>
      </c>
      <c r="J1964" s="2">
        <f t="shared" si="244"/>
        <v>38.4231069476971</v>
      </c>
      <c r="K1964" s="1">
        <f t="shared" si="245"/>
        <v>6</v>
      </c>
      <c r="L1964" s="3">
        <f t="shared" si="246"/>
        <v>0.00460648148148148</v>
      </c>
    </row>
    <row r="1965" spans="1:12">
      <c r="A1965" s="1" t="s">
        <v>18</v>
      </c>
      <c r="B1965" s="1" t="str">
        <f t="shared" si="240"/>
        <v>35</v>
      </c>
      <c r="C1965" s="1">
        <f t="shared" si="241"/>
        <v>35</v>
      </c>
      <c r="D1965" s="1">
        <f t="shared" si="242"/>
        <v>0</v>
      </c>
      <c r="E1965" s="1">
        <f t="shared" si="247"/>
        <v>35</v>
      </c>
      <c r="I1965" s="2">
        <f t="shared" si="243"/>
        <v>398.626073380172</v>
      </c>
      <c r="J1965" s="2">
        <f t="shared" si="244"/>
        <v>38.6260733801718</v>
      </c>
      <c r="K1965" s="1">
        <f t="shared" si="245"/>
        <v>6</v>
      </c>
      <c r="L1965" s="3">
        <f t="shared" si="246"/>
        <v>0.00460648148148148</v>
      </c>
    </row>
    <row r="1966" spans="1:12">
      <c r="A1966" s="1" t="s">
        <v>18</v>
      </c>
      <c r="B1966" s="1" t="str">
        <f t="shared" si="240"/>
        <v>35</v>
      </c>
      <c r="C1966" s="1">
        <f t="shared" si="241"/>
        <v>35</v>
      </c>
      <c r="D1966" s="1">
        <f t="shared" si="242"/>
        <v>0</v>
      </c>
      <c r="E1966" s="1">
        <f t="shared" si="247"/>
        <v>35</v>
      </c>
      <c r="I1966" s="2">
        <f t="shared" si="243"/>
        <v>398.829039812646</v>
      </c>
      <c r="J1966" s="2">
        <f t="shared" si="244"/>
        <v>38.8290398126464</v>
      </c>
      <c r="K1966" s="1">
        <f t="shared" si="245"/>
        <v>6</v>
      </c>
      <c r="L1966" s="3">
        <f t="shared" si="246"/>
        <v>0.00460648148148148</v>
      </c>
    </row>
    <row r="1967" spans="1:12">
      <c r="A1967" s="1" t="s">
        <v>18</v>
      </c>
      <c r="B1967" s="1" t="str">
        <f t="shared" si="240"/>
        <v>35</v>
      </c>
      <c r="C1967" s="1">
        <f t="shared" si="241"/>
        <v>35</v>
      </c>
      <c r="D1967" s="1">
        <f t="shared" si="242"/>
        <v>0</v>
      </c>
      <c r="E1967" s="1">
        <f t="shared" si="247"/>
        <v>35</v>
      </c>
      <c r="I1967" s="2">
        <f t="shared" si="243"/>
        <v>399.032006245121</v>
      </c>
      <c r="J1967" s="2">
        <f t="shared" si="244"/>
        <v>39.032006245121</v>
      </c>
      <c r="K1967" s="1">
        <f t="shared" si="245"/>
        <v>6</v>
      </c>
      <c r="L1967" s="3">
        <f t="shared" si="246"/>
        <v>0.00461805555555556</v>
      </c>
    </row>
    <row r="1968" spans="1:12">
      <c r="A1968" s="1" t="s">
        <v>18</v>
      </c>
      <c r="B1968" s="1" t="str">
        <f t="shared" si="240"/>
        <v>35</v>
      </c>
      <c r="C1968" s="1">
        <f t="shared" si="241"/>
        <v>35</v>
      </c>
      <c r="D1968" s="1">
        <f t="shared" si="242"/>
        <v>0</v>
      </c>
      <c r="E1968" s="1">
        <f t="shared" si="247"/>
        <v>35</v>
      </c>
      <c r="I1968" s="2">
        <f t="shared" si="243"/>
        <v>399.234972677596</v>
      </c>
      <c r="J1968" s="2">
        <f t="shared" si="244"/>
        <v>39.2349726775956</v>
      </c>
      <c r="K1968" s="1">
        <f t="shared" si="245"/>
        <v>6</v>
      </c>
      <c r="L1968" s="3">
        <f t="shared" si="246"/>
        <v>0.00461805555555556</v>
      </c>
    </row>
    <row r="1969" spans="1:12">
      <c r="A1969" s="1" t="s">
        <v>18</v>
      </c>
      <c r="B1969" s="1" t="str">
        <f t="shared" si="240"/>
        <v>35</v>
      </c>
      <c r="C1969" s="1">
        <f t="shared" si="241"/>
        <v>35</v>
      </c>
      <c r="D1969" s="1">
        <f t="shared" si="242"/>
        <v>0</v>
      </c>
      <c r="E1969" s="1">
        <f t="shared" si="247"/>
        <v>35</v>
      </c>
      <c r="I1969" s="2">
        <f t="shared" si="243"/>
        <v>399.43793911007</v>
      </c>
      <c r="J1969" s="2">
        <f t="shared" si="244"/>
        <v>39.4379391100703</v>
      </c>
      <c r="K1969" s="1">
        <f t="shared" si="245"/>
        <v>6</v>
      </c>
      <c r="L1969" s="3">
        <f t="shared" si="246"/>
        <v>0.00461805555555556</v>
      </c>
    </row>
    <row r="1970" spans="1:12">
      <c r="A1970" s="1" t="s">
        <v>18</v>
      </c>
      <c r="B1970" s="1" t="str">
        <f t="shared" si="240"/>
        <v>35</v>
      </c>
      <c r="C1970" s="1">
        <f t="shared" si="241"/>
        <v>35</v>
      </c>
      <c r="D1970" s="1">
        <f t="shared" si="242"/>
        <v>0</v>
      </c>
      <c r="E1970" s="1">
        <f t="shared" si="247"/>
        <v>35</v>
      </c>
      <c r="I1970" s="2">
        <f t="shared" si="243"/>
        <v>399.640905542545</v>
      </c>
      <c r="J1970" s="2">
        <f t="shared" si="244"/>
        <v>39.6409055425449</v>
      </c>
      <c r="K1970" s="1">
        <f t="shared" si="245"/>
        <v>6</v>
      </c>
      <c r="L1970" s="3">
        <f t="shared" si="246"/>
        <v>0.00461805555555556</v>
      </c>
    </row>
    <row r="1971" spans="1:12">
      <c r="A1971" s="1" t="s">
        <v>18</v>
      </c>
      <c r="B1971" s="1" t="str">
        <f t="shared" si="240"/>
        <v>35</v>
      </c>
      <c r="C1971" s="1">
        <f t="shared" si="241"/>
        <v>35</v>
      </c>
      <c r="D1971" s="1">
        <f t="shared" si="242"/>
        <v>0</v>
      </c>
      <c r="E1971" s="1">
        <f t="shared" si="247"/>
        <v>35</v>
      </c>
      <c r="I1971" s="2">
        <f t="shared" si="243"/>
        <v>399.84387197502</v>
      </c>
      <c r="J1971" s="2">
        <f t="shared" si="244"/>
        <v>39.8438719750195</v>
      </c>
      <c r="K1971" s="1">
        <f t="shared" si="245"/>
        <v>6</v>
      </c>
      <c r="L1971" s="3">
        <f t="shared" si="246"/>
        <v>0.00461805555555556</v>
      </c>
    </row>
    <row r="1972" spans="1:12">
      <c r="A1972" s="1" t="s">
        <v>18</v>
      </c>
      <c r="B1972" s="1" t="str">
        <f t="shared" si="240"/>
        <v>35</v>
      </c>
      <c r="C1972" s="1">
        <f t="shared" si="241"/>
        <v>35</v>
      </c>
      <c r="D1972" s="1">
        <f t="shared" si="242"/>
        <v>0</v>
      </c>
      <c r="E1972" s="1">
        <f t="shared" si="247"/>
        <v>35</v>
      </c>
      <c r="I1972" s="2">
        <f t="shared" si="243"/>
        <v>400.046838407494</v>
      </c>
      <c r="J1972" s="2">
        <f t="shared" si="244"/>
        <v>40.0468384074941</v>
      </c>
      <c r="K1972" s="1">
        <f t="shared" si="245"/>
        <v>6</v>
      </c>
      <c r="L1972" s="3">
        <f t="shared" si="246"/>
        <v>0.00462962962962963</v>
      </c>
    </row>
    <row r="1973" spans="1:12">
      <c r="A1973" s="1" t="s">
        <v>12</v>
      </c>
      <c r="B1973" s="1" t="str">
        <f t="shared" si="240"/>
        <v>33</v>
      </c>
      <c r="C1973" s="1">
        <f t="shared" si="241"/>
        <v>33</v>
      </c>
      <c r="D1973" s="1">
        <f t="shared" si="242"/>
        <v>-2</v>
      </c>
      <c r="E1973" s="1">
        <f t="shared" si="247"/>
        <v>33</v>
      </c>
      <c r="I1973" s="2">
        <f t="shared" si="243"/>
        <v>400.249804839969</v>
      </c>
      <c r="J1973" s="2">
        <f t="shared" si="244"/>
        <v>40.2498048399688</v>
      </c>
      <c r="K1973" s="1">
        <f t="shared" si="245"/>
        <v>6</v>
      </c>
      <c r="L1973" s="3">
        <f t="shared" si="246"/>
        <v>0.00462962962962963</v>
      </c>
    </row>
    <row r="1974" spans="1:12">
      <c r="A1974" s="1" t="s">
        <v>12</v>
      </c>
      <c r="B1974" s="1" t="str">
        <f t="shared" si="240"/>
        <v>33</v>
      </c>
      <c r="C1974" s="1">
        <f t="shared" si="241"/>
        <v>33</v>
      </c>
      <c r="D1974" s="1">
        <f t="shared" si="242"/>
        <v>0</v>
      </c>
      <c r="E1974" s="1">
        <f t="shared" si="247"/>
        <v>33</v>
      </c>
      <c r="I1974" s="2">
        <f t="shared" si="243"/>
        <v>400.452771272443</v>
      </c>
      <c r="J1974" s="2">
        <f t="shared" si="244"/>
        <v>40.4527712724434</v>
      </c>
      <c r="K1974" s="1">
        <f t="shared" si="245"/>
        <v>6</v>
      </c>
      <c r="L1974" s="3">
        <f t="shared" si="246"/>
        <v>0.00462962962962963</v>
      </c>
    </row>
    <row r="1975" spans="1:12">
      <c r="A1975" s="1" t="s">
        <v>12</v>
      </c>
      <c r="B1975" s="1" t="str">
        <f t="shared" si="240"/>
        <v>33</v>
      </c>
      <c r="C1975" s="1">
        <f t="shared" si="241"/>
        <v>33</v>
      </c>
      <c r="D1975" s="1">
        <f t="shared" si="242"/>
        <v>0</v>
      </c>
      <c r="E1975" s="1">
        <f t="shared" si="247"/>
        <v>33</v>
      </c>
      <c r="I1975" s="2">
        <f t="shared" si="243"/>
        <v>400.655737704918</v>
      </c>
      <c r="J1975" s="2">
        <f t="shared" si="244"/>
        <v>40.6557377049181</v>
      </c>
      <c r="K1975" s="1">
        <f t="shared" si="245"/>
        <v>6</v>
      </c>
      <c r="L1975" s="3">
        <f t="shared" si="246"/>
        <v>0.00462962962962963</v>
      </c>
    </row>
    <row r="1976" spans="1:12">
      <c r="A1976" s="1" t="s">
        <v>12</v>
      </c>
      <c r="B1976" s="1" t="str">
        <f t="shared" si="240"/>
        <v>33</v>
      </c>
      <c r="C1976" s="1">
        <f t="shared" si="241"/>
        <v>33</v>
      </c>
      <c r="D1976" s="1">
        <f t="shared" si="242"/>
        <v>0</v>
      </c>
      <c r="E1976" s="1">
        <f t="shared" si="247"/>
        <v>33</v>
      </c>
      <c r="I1976" s="2">
        <f t="shared" si="243"/>
        <v>400.858704137393</v>
      </c>
      <c r="J1976" s="2">
        <f t="shared" si="244"/>
        <v>40.8587041373927</v>
      </c>
      <c r="K1976" s="1">
        <f t="shared" si="245"/>
        <v>6</v>
      </c>
      <c r="L1976" s="3">
        <f t="shared" si="246"/>
        <v>0.00462962962962963</v>
      </c>
    </row>
    <row r="1977" spans="1:12">
      <c r="A1977" s="1" t="s">
        <v>12</v>
      </c>
      <c r="B1977" s="1" t="str">
        <f t="shared" si="240"/>
        <v>33</v>
      </c>
      <c r="C1977" s="1">
        <f t="shared" si="241"/>
        <v>33</v>
      </c>
      <c r="D1977" s="1">
        <f t="shared" si="242"/>
        <v>0</v>
      </c>
      <c r="E1977" s="1">
        <f t="shared" si="247"/>
        <v>33</v>
      </c>
      <c r="I1977" s="2">
        <f t="shared" si="243"/>
        <v>401.061670569867</v>
      </c>
      <c r="J1977" s="2">
        <f t="shared" si="244"/>
        <v>41.0616705698673</v>
      </c>
      <c r="K1977" s="1">
        <f t="shared" si="245"/>
        <v>6</v>
      </c>
      <c r="L1977" s="3">
        <f t="shared" si="246"/>
        <v>0.0046412037037037</v>
      </c>
    </row>
    <row r="1978" spans="1:12">
      <c r="A1978" s="1" t="s">
        <v>21</v>
      </c>
      <c r="B1978" s="1" t="str">
        <f t="shared" si="240"/>
        <v>37</v>
      </c>
      <c r="C1978" s="1">
        <f t="shared" si="241"/>
        <v>37</v>
      </c>
      <c r="D1978" s="1">
        <f t="shared" si="242"/>
        <v>4</v>
      </c>
      <c r="E1978" s="1">
        <f t="shared" si="247"/>
        <v>37</v>
      </c>
      <c r="I1978" s="2">
        <f t="shared" si="243"/>
        <v>401.264637002342</v>
      </c>
      <c r="J1978" s="2">
        <f t="shared" si="244"/>
        <v>41.2646370023419</v>
      </c>
      <c r="K1978" s="1">
        <f t="shared" si="245"/>
        <v>6</v>
      </c>
      <c r="L1978" s="3">
        <f t="shared" si="246"/>
        <v>0.0046412037037037</v>
      </c>
    </row>
    <row r="1979" spans="1:12">
      <c r="A1979" s="1" t="s">
        <v>21</v>
      </c>
      <c r="B1979" s="1" t="str">
        <f t="shared" si="240"/>
        <v>37</v>
      </c>
      <c r="C1979" s="1">
        <f t="shared" si="241"/>
        <v>37</v>
      </c>
      <c r="D1979" s="1">
        <f t="shared" si="242"/>
        <v>0</v>
      </c>
      <c r="E1979" s="1">
        <f t="shared" si="247"/>
        <v>37</v>
      </c>
      <c r="I1979" s="2">
        <f t="shared" si="243"/>
        <v>401.467603434817</v>
      </c>
      <c r="J1979" s="2">
        <f t="shared" si="244"/>
        <v>41.4676034348166</v>
      </c>
      <c r="K1979" s="1">
        <f t="shared" si="245"/>
        <v>6</v>
      </c>
      <c r="L1979" s="3">
        <f t="shared" si="246"/>
        <v>0.0046412037037037</v>
      </c>
    </row>
    <row r="1980" spans="1:12">
      <c r="A1980" s="1" t="s">
        <v>21</v>
      </c>
      <c r="B1980" s="1" t="str">
        <f t="shared" si="240"/>
        <v>37</v>
      </c>
      <c r="C1980" s="1">
        <f t="shared" si="241"/>
        <v>37</v>
      </c>
      <c r="D1980" s="1">
        <f t="shared" si="242"/>
        <v>0</v>
      </c>
      <c r="E1980" s="1">
        <f t="shared" si="247"/>
        <v>37</v>
      </c>
      <c r="I1980" s="2">
        <f t="shared" si="243"/>
        <v>401.670569867291</v>
      </c>
      <c r="J1980" s="2">
        <f t="shared" si="244"/>
        <v>41.6705698672912</v>
      </c>
      <c r="K1980" s="1">
        <f t="shared" si="245"/>
        <v>6</v>
      </c>
      <c r="L1980" s="3">
        <f t="shared" si="246"/>
        <v>0.0046412037037037</v>
      </c>
    </row>
    <row r="1981" spans="1:12">
      <c r="A1981" s="1" t="s">
        <v>21</v>
      </c>
      <c r="B1981" s="1" t="str">
        <f t="shared" si="240"/>
        <v>37</v>
      </c>
      <c r="C1981" s="1">
        <f t="shared" si="241"/>
        <v>37</v>
      </c>
      <c r="D1981" s="1">
        <f t="shared" si="242"/>
        <v>0</v>
      </c>
      <c r="E1981" s="1">
        <f t="shared" si="247"/>
        <v>37</v>
      </c>
      <c r="I1981" s="2">
        <f t="shared" si="243"/>
        <v>401.873536299766</v>
      </c>
      <c r="J1981" s="2">
        <f t="shared" si="244"/>
        <v>41.8735362997658</v>
      </c>
      <c r="K1981" s="1">
        <f t="shared" si="245"/>
        <v>6</v>
      </c>
      <c r="L1981" s="3">
        <f t="shared" si="246"/>
        <v>0.0046412037037037</v>
      </c>
    </row>
    <row r="1982" spans="1:12">
      <c r="A1982" s="1" t="s">
        <v>21</v>
      </c>
      <c r="B1982" s="1" t="str">
        <f t="shared" si="240"/>
        <v>37</v>
      </c>
      <c r="C1982" s="1">
        <f t="shared" si="241"/>
        <v>37</v>
      </c>
      <c r="D1982" s="1">
        <f t="shared" si="242"/>
        <v>0</v>
      </c>
      <c r="E1982" s="1">
        <f t="shared" si="247"/>
        <v>37</v>
      </c>
      <c r="I1982" s="2">
        <f t="shared" si="243"/>
        <v>402.07650273224</v>
      </c>
      <c r="J1982" s="2">
        <f t="shared" si="244"/>
        <v>42.0765027322404</v>
      </c>
      <c r="K1982" s="1">
        <f t="shared" si="245"/>
        <v>6</v>
      </c>
      <c r="L1982" s="3">
        <f t="shared" si="246"/>
        <v>0.00465277777777778</v>
      </c>
    </row>
    <row r="1983" spans="1:12">
      <c r="A1983" s="1" t="s">
        <v>16</v>
      </c>
      <c r="B1983" s="1" t="str">
        <f t="shared" si="240"/>
        <v>32</v>
      </c>
      <c r="C1983" s="1">
        <f t="shared" si="241"/>
        <v>32</v>
      </c>
      <c r="D1983" s="1">
        <f t="shared" si="242"/>
        <v>-5</v>
      </c>
      <c r="E1983" s="1">
        <f t="shared" si="247"/>
        <v>32</v>
      </c>
      <c r="I1983" s="2">
        <f t="shared" si="243"/>
        <v>402.279469164715</v>
      </c>
      <c r="J1983" s="2">
        <f t="shared" si="244"/>
        <v>42.2794691647151</v>
      </c>
      <c r="K1983" s="1">
        <f t="shared" si="245"/>
        <v>6</v>
      </c>
      <c r="L1983" s="3">
        <f t="shared" si="246"/>
        <v>0.00465277777777778</v>
      </c>
    </row>
    <row r="1984" spans="1:12">
      <c r="A1984" s="1" t="s">
        <v>16</v>
      </c>
      <c r="B1984" s="1" t="str">
        <f t="shared" si="240"/>
        <v>32</v>
      </c>
      <c r="C1984" s="1">
        <f t="shared" si="241"/>
        <v>32</v>
      </c>
      <c r="D1984" s="1">
        <f t="shared" si="242"/>
        <v>0</v>
      </c>
      <c r="E1984" s="1">
        <f t="shared" si="247"/>
        <v>32</v>
      </c>
      <c r="I1984" s="2">
        <f t="shared" si="243"/>
        <v>402.48243559719</v>
      </c>
      <c r="J1984" s="2">
        <f t="shared" si="244"/>
        <v>42.4824355971897</v>
      </c>
      <c r="K1984" s="1">
        <f t="shared" si="245"/>
        <v>6</v>
      </c>
      <c r="L1984" s="3">
        <f t="shared" si="246"/>
        <v>0.00465277777777778</v>
      </c>
    </row>
    <row r="1985" spans="1:12">
      <c r="A1985" s="1" t="s">
        <v>16</v>
      </c>
      <c r="B1985" s="1" t="str">
        <f t="shared" si="240"/>
        <v>32</v>
      </c>
      <c r="C1985" s="1">
        <f t="shared" si="241"/>
        <v>32</v>
      </c>
      <c r="D1985" s="1">
        <f t="shared" si="242"/>
        <v>0</v>
      </c>
      <c r="E1985" s="1">
        <f t="shared" si="247"/>
        <v>32</v>
      </c>
      <c r="I1985" s="2">
        <f t="shared" si="243"/>
        <v>402.685402029664</v>
      </c>
      <c r="J1985" s="2">
        <f t="shared" si="244"/>
        <v>42.6854020296643</v>
      </c>
      <c r="K1985" s="1">
        <f t="shared" si="245"/>
        <v>6</v>
      </c>
      <c r="L1985" s="3">
        <f t="shared" si="246"/>
        <v>0.00465277777777778</v>
      </c>
    </row>
    <row r="1986" spans="1:12">
      <c r="A1986" s="1" t="s">
        <v>16</v>
      </c>
      <c r="B1986" s="1" t="str">
        <f t="shared" ref="B1986:B2049" si="248">SUBSTITUTE(SUBSTITUTE(A1986,"m",""),"s","")</f>
        <v>32</v>
      </c>
      <c r="C1986" s="1">
        <f t="shared" ref="C1986:C2049" si="249">IF(LEN(B1986)&lt;=0,C1985,VALUE(B1986))</f>
        <v>32</v>
      </c>
      <c r="D1986" s="1">
        <f t="shared" si="242"/>
        <v>0</v>
      </c>
      <c r="E1986" s="1">
        <f t="shared" si="247"/>
        <v>32</v>
      </c>
      <c r="I1986" s="2">
        <f t="shared" si="243"/>
        <v>402.888368462139</v>
      </c>
      <c r="J1986" s="2">
        <f t="shared" si="244"/>
        <v>42.8883684621389</v>
      </c>
      <c r="K1986" s="1">
        <f t="shared" si="245"/>
        <v>6</v>
      </c>
      <c r="L1986" s="3">
        <f t="shared" si="246"/>
        <v>0.00465277777777778</v>
      </c>
    </row>
    <row r="1987" spans="1:12">
      <c r="A1987" s="1" t="s">
        <v>16</v>
      </c>
      <c r="B1987" s="1" t="str">
        <f t="shared" si="248"/>
        <v>32</v>
      </c>
      <c r="C1987" s="1">
        <f t="shared" si="249"/>
        <v>32</v>
      </c>
      <c r="D1987" s="1">
        <f t="shared" ref="D1987:D2050" si="250">IF(ABS(D1986)&gt;5,C1987-C1986+D1986,C1987-C1986)</f>
        <v>0</v>
      </c>
      <c r="E1987" s="1">
        <f t="shared" si="247"/>
        <v>32</v>
      </c>
      <c r="I1987" s="2">
        <f t="shared" ref="I1987:I2050" si="251">(ROW()-1)*$H$2</f>
        <v>403.091334894614</v>
      </c>
      <c r="J1987" s="2">
        <f t="shared" ref="J1987:J2050" si="252">MOD(I1987,60)</f>
        <v>43.0913348946136</v>
      </c>
      <c r="K1987" s="1">
        <f t="shared" ref="K1987:K2050" si="253">ROUNDDOWN(I1987/60,0)</f>
        <v>6</v>
      </c>
      <c r="L1987" s="3">
        <f t="shared" ref="L1987:L2050" si="254">TIME(0,K1987,J1987)</f>
        <v>0.00466435185185185</v>
      </c>
    </row>
    <row r="1988" spans="1:12">
      <c r="A1988" s="1" t="s">
        <v>15</v>
      </c>
      <c r="B1988" s="1" t="str">
        <f t="shared" si="248"/>
        <v>31</v>
      </c>
      <c r="C1988" s="1">
        <f t="shared" si="249"/>
        <v>31</v>
      </c>
      <c r="D1988" s="1">
        <f t="shared" si="250"/>
        <v>-1</v>
      </c>
      <c r="E1988" s="1">
        <f t="shared" si="247"/>
        <v>31</v>
      </c>
      <c r="I1988" s="2">
        <f t="shared" si="251"/>
        <v>403.294301327088</v>
      </c>
      <c r="J1988" s="2">
        <f t="shared" si="252"/>
        <v>43.2943013270882</v>
      </c>
      <c r="K1988" s="1">
        <f t="shared" si="253"/>
        <v>6</v>
      </c>
      <c r="L1988" s="3">
        <f t="shared" si="254"/>
        <v>0.00466435185185185</v>
      </c>
    </row>
    <row r="1989" spans="1:12">
      <c r="A1989" s="1" t="s">
        <v>15</v>
      </c>
      <c r="B1989" s="1" t="str">
        <f t="shared" si="248"/>
        <v>31</v>
      </c>
      <c r="C1989" s="1">
        <f t="shared" si="249"/>
        <v>31</v>
      </c>
      <c r="D1989" s="1">
        <f t="shared" si="250"/>
        <v>0</v>
      </c>
      <c r="E1989" s="1">
        <f t="shared" si="247"/>
        <v>31</v>
      </c>
      <c r="I1989" s="2">
        <f t="shared" si="251"/>
        <v>403.497267759563</v>
      </c>
      <c r="J1989" s="2">
        <f t="shared" si="252"/>
        <v>43.4972677595629</v>
      </c>
      <c r="K1989" s="1">
        <f t="shared" si="253"/>
        <v>6</v>
      </c>
      <c r="L1989" s="3">
        <f t="shared" si="254"/>
        <v>0.00466435185185185</v>
      </c>
    </row>
    <row r="1990" spans="1:12">
      <c r="A1990" s="1" t="s">
        <v>15</v>
      </c>
      <c r="B1990" s="1" t="str">
        <f t="shared" si="248"/>
        <v>31</v>
      </c>
      <c r="C1990" s="1">
        <f t="shared" si="249"/>
        <v>31</v>
      </c>
      <c r="D1990" s="1">
        <f t="shared" si="250"/>
        <v>0</v>
      </c>
      <c r="E1990" s="1">
        <f t="shared" si="247"/>
        <v>31</v>
      </c>
      <c r="I1990" s="2">
        <f t="shared" si="251"/>
        <v>403.700234192037</v>
      </c>
      <c r="J1990" s="2">
        <f t="shared" si="252"/>
        <v>43.7002341920375</v>
      </c>
      <c r="K1990" s="1">
        <f t="shared" si="253"/>
        <v>6</v>
      </c>
      <c r="L1990" s="3">
        <f t="shared" si="254"/>
        <v>0.00466435185185185</v>
      </c>
    </row>
    <row r="1991" spans="1:12">
      <c r="A1991" s="1" t="s">
        <v>15</v>
      </c>
      <c r="B1991" s="1" t="str">
        <f t="shared" si="248"/>
        <v>31</v>
      </c>
      <c r="C1991" s="1">
        <f t="shared" si="249"/>
        <v>31</v>
      </c>
      <c r="D1991" s="1">
        <f t="shared" si="250"/>
        <v>0</v>
      </c>
      <c r="E1991" s="1">
        <f t="shared" si="247"/>
        <v>31</v>
      </c>
      <c r="I1991" s="2">
        <f t="shared" si="251"/>
        <v>403.903200624512</v>
      </c>
      <c r="J1991" s="2">
        <f t="shared" si="252"/>
        <v>43.9032006245121</v>
      </c>
      <c r="K1991" s="1">
        <f t="shared" si="253"/>
        <v>6</v>
      </c>
      <c r="L1991" s="3">
        <f t="shared" si="254"/>
        <v>0.00466435185185185</v>
      </c>
    </row>
    <row r="1992" spans="1:12">
      <c r="A1992" s="1" t="s">
        <v>15</v>
      </c>
      <c r="B1992" s="1" t="str">
        <f t="shared" si="248"/>
        <v>31</v>
      </c>
      <c r="C1992" s="1">
        <f t="shared" si="249"/>
        <v>31</v>
      </c>
      <c r="D1992" s="1">
        <f t="shared" si="250"/>
        <v>0</v>
      </c>
      <c r="E1992" s="1">
        <f t="shared" si="247"/>
        <v>31</v>
      </c>
      <c r="I1992" s="2">
        <f t="shared" si="251"/>
        <v>404.106167056987</v>
      </c>
      <c r="J1992" s="2">
        <f t="shared" si="252"/>
        <v>44.1061670569867</v>
      </c>
      <c r="K1992" s="1">
        <f t="shared" si="253"/>
        <v>6</v>
      </c>
      <c r="L1992" s="3">
        <f t="shared" si="254"/>
        <v>0.00467592592592593</v>
      </c>
    </row>
    <row r="1993" spans="1:12">
      <c r="A1993" s="1" t="s">
        <v>19</v>
      </c>
      <c r="B1993" s="1" t="str">
        <f t="shared" si="248"/>
        <v>34</v>
      </c>
      <c r="C1993" s="1">
        <f t="shared" si="249"/>
        <v>34</v>
      </c>
      <c r="D1993" s="1">
        <f t="shared" si="250"/>
        <v>3</v>
      </c>
      <c r="E1993" s="1">
        <f t="shared" ref="E1993:E2056" si="255">IF(ABS(D1993)&gt;5,AVERAGE(E1985,E1986,E1987,E1988,E1989,E1990,E1991,E1992),C1993)</f>
        <v>34</v>
      </c>
      <c r="I1993" s="2">
        <f t="shared" si="251"/>
        <v>404.309133489461</v>
      </c>
      <c r="J1993" s="2">
        <f t="shared" si="252"/>
        <v>44.3091334894614</v>
      </c>
      <c r="K1993" s="1">
        <f t="shared" si="253"/>
        <v>6</v>
      </c>
      <c r="L1993" s="3">
        <f t="shared" si="254"/>
        <v>0.00467592592592593</v>
      </c>
    </row>
    <row r="1994" spans="1:12">
      <c r="A1994" s="1" t="s">
        <v>19</v>
      </c>
      <c r="B1994" s="1" t="str">
        <f t="shared" si="248"/>
        <v>34</v>
      </c>
      <c r="C1994" s="1">
        <f t="shared" si="249"/>
        <v>34</v>
      </c>
      <c r="D1994" s="1">
        <f t="shared" si="250"/>
        <v>0</v>
      </c>
      <c r="E1994" s="1">
        <f t="shared" si="255"/>
        <v>34</v>
      </c>
      <c r="I1994" s="2">
        <f t="shared" si="251"/>
        <v>404.512099921936</v>
      </c>
      <c r="J1994" s="2">
        <f t="shared" si="252"/>
        <v>44.512099921936</v>
      </c>
      <c r="K1994" s="1">
        <f t="shared" si="253"/>
        <v>6</v>
      </c>
      <c r="L1994" s="3">
        <f t="shared" si="254"/>
        <v>0.00467592592592593</v>
      </c>
    </row>
    <row r="1995" spans="1:12">
      <c r="A1995" s="1" t="s">
        <v>19</v>
      </c>
      <c r="B1995" s="1" t="str">
        <f t="shared" si="248"/>
        <v>34</v>
      </c>
      <c r="C1995" s="1">
        <f t="shared" si="249"/>
        <v>34</v>
      </c>
      <c r="D1995" s="1">
        <f t="shared" si="250"/>
        <v>0</v>
      </c>
      <c r="E1995" s="1">
        <f t="shared" si="255"/>
        <v>34</v>
      </c>
      <c r="I1995" s="2">
        <f t="shared" si="251"/>
        <v>404.715066354411</v>
      </c>
      <c r="J1995" s="2">
        <f t="shared" si="252"/>
        <v>44.7150663544106</v>
      </c>
      <c r="K1995" s="1">
        <f t="shared" si="253"/>
        <v>6</v>
      </c>
      <c r="L1995" s="3">
        <f t="shared" si="254"/>
        <v>0.00467592592592593</v>
      </c>
    </row>
    <row r="1996" spans="1:12">
      <c r="A1996" s="1" t="s">
        <v>19</v>
      </c>
      <c r="B1996" s="1" t="str">
        <f t="shared" si="248"/>
        <v>34</v>
      </c>
      <c r="C1996" s="1">
        <f t="shared" si="249"/>
        <v>34</v>
      </c>
      <c r="D1996" s="1">
        <f t="shared" si="250"/>
        <v>0</v>
      </c>
      <c r="E1996" s="1">
        <f t="shared" si="255"/>
        <v>34</v>
      </c>
      <c r="I1996" s="2">
        <f t="shared" si="251"/>
        <v>404.918032786885</v>
      </c>
      <c r="J1996" s="2">
        <f t="shared" si="252"/>
        <v>44.9180327868852</v>
      </c>
      <c r="K1996" s="1">
        <f t="shared" si="253"/>
        <v>6</v>
      </c>
      <c r="L1996" s="3">
        <f t="shared" si="254"/>
        <v>0.00467592592592593</v>
      </c>
    </row>
    <row r="1997" spans="1:12">
      <c r="A1997" s="1" t="s">
        <v>16</v>
      </c>
      <c r="B1997" s="1" t="str">
        <f t="shared" si="248"/>
        <v>32</v>
      </c>
      <c r="C1997" s="1">
        <f t="shared" si="249"/>
        <v>32</v>
      </c>
      <c r="D1997" s="1">
        <f t="shared" si="250"/>
        <v>-2</v>
      </c>
      <c r="E1997" s="1">
        <f t="shared" si="255"/>
        <v>32</v>
      </c>
      <c r="I1997" s="2">
        <f t="shared" si="251"/>
        <v>405.12099921936</v>
      </c>
      <c r="J1997" s="2">
        <f t="shared" si="252"/>
        <v>45.1209992193599</v>
      </c>
      <c r="K1997" s="1">
        <f t="shared" si="253"/>
        <v>6</v>
      </c>
      <c r="L1997" s="3">
        <f t="shared" si="254"/>
        <v>0.0046875</v>
      </c>
    </row>
    <row r="1998" spans="1:12">
      <c r="A1998" s="1" t="s">
        <v>16</v>
      </c>
      <c r="B1998" s="1" t="str">
        <f t="shared" si="248"/>
        <v>32</v>
      </c>
      <c r="C1998" s="1">
        <f t="shared" si="249"/>
        <v>32</v>
      </c>
      <c r="D1998" s="1">
        <f t="shared" si="250"/>
        <v>0</v>
      </c>
      <c r="E1998" s="1">
        <f t="shared" si="255"/>
        <v>32</v>
      </c>
      <c r="I1998" s="2">
        <f t="shared" si="251"/>
        <v>405.323965651834</v>
      </c>
      <c r="J1998" s="2">
        <f t="shared" si="252"/>
        <v>45.3239656518345</v>
      </c>
      <c r="K1998" s="1">
        <f t="shared" si="253"/>
        <v>6</v>
      </c>
      <c r="L1998" s="3">
        <f t="shared" si="254"/>
        <v>0.0046875</v>
      </c>
    </row>
    <row r="1999" spans="1:12">
      <c r="A1999" s="1" t="s">
        <v>16</v>
      </c>
      <c r="B1999" s="1" t="str">
        <f t="shared" si="248"/>
        <v>32</v>
      </c>
      <c r="C1999" s="1">
        <f t="shared" si="249"/>
        <v>32</v>
      </c>
      <c r="D1999" s="1">
        <f t="shared" si="250"/>
        <v>0</v>
      </c>
      <c r="E1999" s="1">
        <f t="shared" si="255"/>
        <v>32</v>
      </c>
      <c r="I1999" s="2">
        <f t="shared" si="251"/>
        <v>405.526932084309</v>
      </c>
      <c r="J1999" s="2">
        <f t="shared" si="252"/>
        <v>45.5269320843091</v>
      </c>
      <c r="K1999" s="1">
        <f t="shared" si="253"/>
        <v>6</v>
      </c>
      <c r="L1999" s="3">
        <f t="shared" si="254"/>
        <v>0.0046875</v>
      </c>
    </row>
    <row r="2000" spans="1:12">
      <c r="A2000" s="1" t="s">
        <v>16</v>
      </c>
      <c r="B2000" s="1" t="str">
        <f t="shared" si="248"/>
        <v>32</v>
      </c>
      <c r="C2000" s="1">
        <f t="shared" si="249"/>
        <v>32</v>
      </c>
      <c r="D2000" s="1">
        <f t="shared" si="250"/>
        <v>0</v>
      </c>
      <c r="E2000" s="1">
        <f t="shared" si="255"/>
        <v>32</v>
      </c>
      <c r="I2000" s="2">
        <f t="shared" si="251"/>
        <v>405.729898516784</v>
      </c>
      <c r="J2000" s="2">
        <f t="shared" si="252"/>
        <v>45.7298985167837</v>
      </c>
      <c r="K2000" s="1">
        <f t="shared" si="253"/>
        <v>6</v>
      </c>
      <c r="L2000" s="3">
        <f t="shared" si="254"/>
        <v>0.0046875</v>
      </c>
    </row>
    <row r="2001" spans="1:12">
      <c r="A2001" s="1" t="s">
        <v>16</v>
      </c>
      <c r="B2001" s="1" t="str">
        <f t="shared" si="248"/>
        <v>32</v>
      </c>
      <c r="C2001" s="1">
        <f t="shared" si="249"/>
        <v>32</v>
      </c>
      <c r="D2001" s="1">
        <f t="shared" si="250"/>
        <v>0</v>
      </c>
      <c r="E2001" s="1">
        <f t="shared" si="255"/>
        <v>32</v>
      </c>
      <c r="I2001" s="2">
        <f t="shared" si="251"/>
        <v>405.932864949258</v>
      </c>
      <c r="J2001" s="2">
        <f t="shared" si="252"/>
        <v>45.9328649492584</v>
      </c>
      <c r="K2001" s="1">
        <f t="shared" si="253"/>
        <v>6</v>
      </c>
      <c r="L2001" s="3">
        <f t="shared" si="254"/>
        <v>0.0046875</v>
      </c>
    </row>
    <row r="2002" spans="1:12">
      <c r="A2002" s="1" t="s">
        <v>16</v>
      </c>
      <c r="B2002" s="1" t="str">
        <f t="shared" si="248"/>
        <v>32</v>
      </c>
      <c r="C2002" s="1">
        <f t="shared" si="249"/>
        <v>32</v>
      </c>
      <c r="D2002" s="1">
        <f t="shared" si="250"/>
        <v>0</v>
      </c>
      <c r="E2002" s="1">
        <f t="shared" si="255"/>
        <v>32</v>
      </c>
      <c r="I2002" s="2">
        <f t="shared" si="251"/>
        <v>406.135831381733</v>
      </c>
      <c r="J2002" s="2">
        <f t="shared" si="252"/>
        <v>46.1358313817331</v>
      </c>
      <c r="K2002" s="1">
        <f t="shared" si="253"/>
        <v>6</v>
      </c>
      <c r="L2002" s="3">
        <f t="shared" si="254"/>
        <v>0.00469907407407407</v>
      </c>
    </row>
    <row r="2003" spans="1:12">
      <c r="A2003" s="1" t="s">
        <v>16</v>
      </c>
      <c r="B2003" s="1" t="str">
        <f t="shared" si="248"/>
        <v>32</v>
      </c>
      <c r="C2003" s="1">
        <f t="shared" si="249"/>
        <v>32</v>
      </c>
      <c r="D2003" s="1">
        <f t="shared" si="250"/>
        <v>0</v>
      </c>
      <c r="E2003" s="1">
        <f t="shared" si="255"/>
        <v>32</v>
      </c>
      <c r="I2003" s="2">
        <f t="shared" si="251"/>
        <v>406.338797814208</v>
      </c>
      <c r="J2003" s="2">
        <f t="shared" si="252"/>
        <v>46.3387978142077</v>
      </c>
      <c r="K2003" s="1">
        <f t="shared" si="253"/>
        <v>6</v>
      </c>
      <c r="L2003" s="3">
        <f t="shared" si="254"/>
        <v>0.00469907407407407</v>
      </c>
    </row>
    <row r="2004" spans="1:12">
      <c r="A2004" s="1" t="s">
        <v>16</v>
      </c>
      <c r="B2004" s="1" t="str">
        <f t="shared" si="248"/>
        <v>32</v>
      </c>
      <c r="C2004" s="1">
        <f t="shared" si="249"/>
        <v>32</v>
      </c>
      <c r="D2004" s="1">
        <f t="shared" si="250"/>
        <v>0</v>
      </c>
      <c r="E2004" s="1">
        <f t="shared" si="255"/>
        <v>32</v>
      </c>
      <c r="I2004" s="2">
        <f t="shared" si="251"/>
        <v>406.541764246682</v>
      </c>
      <c r="J2004" s="2">
        <f t="shared" si="252"/>
        <v>46.5417642466823</v>
      </c>
      <c r="K2004" s="1">
        <f t="shared" si="253"/>
        <v>6</v>
      </c>
      <c r="L2004" s="3">
        <f t="shared" si="254"/>
        <v>0.00469907407407407</v>
      </c>
    </row>
    <row r="2005" spans="1:12">
      <c r="A2005" s="1" t="s">
        <v>16</v>
      </c>
      <c r="B2005" s="1" t="str">
        <f t="shared" si="248"/>
        <v>32</v>
      </c>
      <c r="C2005" s="1">
        <f t="shared" si="249"/>
        <v>32</v>
      </c>
      <c r="D2005" s="1">
        <f t="shared" si="250"/>
        <v>0</v>
      </c>
      <c r="E2005" s="1">
        <f t="shared" si="255"/>
        <v>32</v>
      </c>
      <c r="I2005" s="2">
        <f t="shared" si="251"/>
        <v>406.744730679157</v>
      </c>
      <c r="J2005" s="2">
        <f t="shared" si="252"/>
        <v>46.7447306791569</v>
      </c>
      <c r="K2005" s="1">
        <f t="shared" si="253"/>
        <v>6</v>
      </c>
      <c r="L2005" s="3">
        <f t="shared" si="254"/>
        <v>0.00469907407407407</v>
      </c>
    </row>
    <row r="2006" spans="1:12">
      <c r="A2006" s="1" t="s">
        <v>16</v>
      </c>
      <c r="B2006" s="1" t="str">
        <f t="shared" si="248"/>
        <v>32</v>
      </c>
      <c r="C2006" s="1">
        <f t="shared" si="249"/>
        <v>32</v>
      </c>
      <c r="D2006" s="1">
        <f t="shared" si="250"/>
        <v>0</v>
      </c>
      <c r="E2006" s="1">
        <f t="shared" si="255"/>
        <v>32</v>
      </c>
      <c r="I2006" s="2">
        <f t="shared" si="251"/>
        <v>406.947697111632</v>
      </c>
      <c r="J2006" s="2">
        <f t="shared" si="252"/>
        <v>46.9476971116316</v>
      </c>
      <c r="K2006" s="1">
        <f t="shared" si="253"/>
        <v>6</v>
      </c>
      <c r="L2006" s="3">
        <f t="shared" si="254"/>
        <v>0.00469907407407407</v>
      </c>
    </row>
    <row r="2007" spans="1:12">
      <c r="A2007" s="1" t="s">
        <v>16</v>
      </c>
      <c r="B2007" s="1" t="str">
        <f t="shared" si="248"/>
        <v>32</v>
      </c>
      <c r="C2007" s="1">
        <f t="shared" si="249"/>
        <v>32</v>
      </c>
      <c r="D2007" s="1">
        <f t="shared" si="250"/>
        <v>0</v>
      </c>
      <c r="E2007" s="1">
        <f t="shared" si="255"/>
        <v>32</v>
      </c>
      <c r="I2007" s="2">
        <f t="shared" si="251"/>
        <v>407.150663544106</v>
      </c>
      <c r="J2007" s="2">
        <f t="shared" si="252"/>
        <v>47.1506635441062</v>
      </c>
      <c r="K2007" s="1">
        <f t="shared" si="253"/>
        <v>6</v>
      </c>
      <c r="L2007" s="3">
        <f t="shared" si="254"/>
        <v>0.00471064814814815</v>
      </c>
    </row>
    <row r="2008" spans="1:12">
      <c r="A2008" s="1" t="s">
        <v>19</v>
      </c>
      <c r="B2008" s="1" t="str">
        <f t="shared" si="248"/>
        <v>34</v>
      </c>
      <c r="C2008" s="1">
        <f t="shared" si="249"/>
        <v>34</v>
      </c>
      <c r="D2008" s="1">
        <f t="shared" si="250"/>
        <v>2</v>
      </c>
      <c r="E2008" s="1">
        <f t="shared" si="255"/>
        <v>34</v>
      </c>
      <c r="I2008" s="2">
        <f t="shared" si="251"/>
        <v>407.353629976581</v>
      </c>
      <c r="J2008" s="2">
        <f t="shared" si="252"/>
        <v>47.3536299765808</v>
      </c>
      <c r="K2008" s="1">
        <f t="shared" si="253"/>
        <v>6</v>
      </c>
      <c r="L2008" s="3">
        <f t="shared" si="254"/>
        <v>0.00471064814814815</v>
      </c>
    </row>
    <row r="2009" spans="1:12">
      <c r="A2009" s="1" t="s">
        <v>19</v>
      </c>
      <c r="B2009" s="1" t="str">
        <f t="shared" si="248"/>
        <v>34</v>
      </c>
      <c r="C2009" s="1">
        <f t="shared" si="249"/>
        <v>34</v>
      </c>
      <c r="D2009" s="1">
        <f t="shared" si="250"/>
        <v>0</v>
      </c>
      <c r="E2009" s="1">
        <f t="shared" si="255"/>
        <v>34</v>
      </c>
      <c r="I2009" s="2">
        <f t="shared" si="251"/>
        <v>407.556596409055</v>
      </c>
      <c r="J2009" s="2">
        <f t="shared" si="252"/>
        <v>47.5565964090554</v>
      </c>
      <c r="K2009" s="1">
        <f t="shared" si="253"/>
        <v>6</v>
      </c>
      <c r="L2009" s="3">
        <f t="shared" si="254"/>
        <v>0.00471064814814815</v>
      </c>
    </row>
    <row r="2010" spans="1:12">
      <c r="A2010" s="1" t="s">
        <v>19</v>
      </c>
      <c r="B2010" s="1" t="str">
        <f t="shared" si="248"/>
        <v>34</v>
      </c>
      <c r="C2010" s="1">
        <f t="shared" si="249"/>
        <v>34</v>
      </c>
      <c r="D2010" s="1">
        <f t="shared" si="250"/>
        <v>0</v>
      </c>
      <c r="E2010" s="1">
        <f t="shared" si="255"/>
        <v>34</v>
      </c>
      <c r="I2010" s="2">
        <f t="shared" si="251"/>
        <v>407.75956284153</v>
      </c>
      <c r="J2010" s="2">
        <f t="shared" si="252"/>
        <v>47.7595628415301</v>
      </c>
      <c r="K2010" s="1">
        <f t="shared" si="253"/>
        <v>6</v>
      </c>
      <c r="L2010" s="3">
        <f t="shared" si="254"/>
        <v>0.00471064814814815</v>
      </c>
    </row>
    <row r="2011" spans="1:12">
      <c r="A2011" s="1" t="s">
        <v>19</v>
      </c>
      <c r="B2011" s="1" t="str">
        <f t="shared" si="248"/>
        <v>34</v>
      </c>
      <c r="C2011" s="1">
        <f t="shared" si="249"/>
        <v>34</v>
      </c>
      <c r="D2011" s="1">
        <f t="shared" si="250"/>
        <v>0</v>
      </c>
      <c r="E2011" s="1">
        <f t="shared" si="255"/>
        <v>34</v>
      </c>
      <c r="I2011" s="2">
        <f t="shared" si="251"/>
        <v>407.962529274005</v>
      </c>
      <c r="J2011" s="2">
        <f t="shared" si="252"/>
        <v>47.9625292740047</v>
      </c>
      <c r="K2011" s="1">
        <f t="shared" si="253"/>
        <v>6</v>
      </c>
      <c r="L2011" s="3">
        <f t="shared" si="254"/>
        <v>0.00471064814814815</v>
      </c>
    </row>
    <row r="2012" spans="1:12">
      <c r="A2012" s="1" t="s">
        <v>19</v>
      </c>
      <c r="B2012" s="1" t="str">
        <f t="shared" si="248"/>
        <v>34</v>
      </c>
      <c r="C2012" s="1">
        <f t="shared" si="249"/>
        <v>34</v>
      </c>
      <c r="D2012" s="1">
        <f t="shared" si="250"/>
        <v>0</v>
      </c>
      <c r="E2012" s="1">
        <f t="shared" si="255"/>
        <v>34</v>
      </c>
      <c r="I2012" s="2">
        <f t="shared" si="251"/>
        <v>408.165495706479</v>
      </c>
      <c r="J2012" s="2">
        <f t="shared" si="252"/>
        <v>48.1654957064793</v>
      </c>
      <c r="K2012" s="1">
        <f t="shared" si="253"/>
        <v>6</v>
      </c>
      <c r="L2012" s="3">
        <f t="shared" si="254"/>
        <v>0.00472222222222222</v>
      </c>
    </row>
    <row r="2013" spans="1:12">
      <c r="A2013" s="1" t="s">
        <v>19</v>
      </c>
      <c r="B2013" s="1" t="str">
        <f t="shared" si="248"/>
        <v>34</v>
      </c>
      <c r="C2013" s="1">
        <f t="shared" si="249"/>
        <v>34</v>
      </c>
      <c r="D2013" s="1">
        <f t="shared" si="250"/>
        <v>0</v>
      </c>
      <c r="E2013" s="1">
        <f t="shared" si="255"/>
        <v>34</v>
      </c>
      <c r="I2013" s="2">
        <f t="shared" si="251"/>
        <v>408.368462138954</v>
      </c>
      <c r="J2013" s="2">
        <f t="shared" si="252"/>
        <v>48.3684621389539</v>
      </c>
      <c r="K2013" s="1">
        <f t="shared" si="253"/>
        <v>6</v>
      </c>
      <c r="L2013" s="3">
        <f t="shared" si="254"/>
        <v>0.00472222222222222</v>
      </c>
    </row>
    <row r="2014" spans="1:12">
      <c r="A2014" s="1" t="s">
        <v>19</v>
      </c>
      <c r="B2014" s="1" t="str">
        <f t="shared" si="248"/>
        <v>34</v>
      </c>
      <c r="C2014" s="1">
        <f t="shared" si="249"/>
        <v>34</v>
      </c>
      <c r="D2014" s="1">
        <f t="shared" si="250"/>
        <v>0</v>
      </c>
      <c r="E2014" s="1">
        <f t="shared" si="255"/>
        <v>34</v>
      </c>
      <c r="I2014" s="2">
        <f t="shared" si="251"/>
        <v>408.571428571429</v>
      </c>
      <c r="J2014" s="2">
        <f t="shared" si="252"/>
        <v>48.5714285714286</v>
      </c>
      <c r="K2014" s="1">
        <f t="shared" si="253"/>
        <v>6</v>
      </c>
      <c r="L2014" s="3">
        <f t="shared" si="254"/>
        <v>0.00472222222222222</v>
      </c>
    </row>
    <row r="2015" spans="1:12">
      <c r="A2015" s="1" t="s">
        <v>19</v>
      </c>
      <c r="B2015" s="1" t="str">
        <f t="shared" si="248"/>
        <v>34</v>
      </c>
      <c r="C2015" s="1">
        <f t="shared" si="249"/>
        <v>34</v>
      </c>
      <c r="D2015" s="1">
        <f t="shared" si="250"/>
        <v>0</v>
      </c>
      <c r="E2015" s="1">
        <f t="shared" si="255"/>
        <v>34</v>
      </c>
      <c r="I2015" s="2">
        <f t="shared" si="251"/>
        <v>408.774395003903</v>
      </c>
      <c r="J2015" s="2">
        <f t="shared" si="252"/>
        <v>48.7743950039032</v>
      </c>
      <c r="K2015" s="1">
        <f t="shared" si="253"/>
        <v>6</v>
      </c>
      <c r="L2015" s="3">
        <f t="shared" si="254"/>
        <v>0.00472222222222222</v>
      </c>
    </row>
    <row r="2016" spans="1:12">
      <c r="A2016" s="1" t="s">
        <v>19</v>
      </c>
      <c r="B2016" s="1" t="str">
        <f t="shared" si="248"/>
        <v>34</v>
      </c>
      <c r="C2016" s="1">
        <f t="shared" si="249"/>
        <v>34</v>
      </c>
      <c r="D2016" s="1">
        <f t="shared" si="250"/>
        <v>0</v>
      </c>
      <c r="E2016" s="1">
        <f t="shared" si="255"/>
        <v>34</v>
      </c>
      <c r="I2016" s="2">
        <f t="shared" si="251"/>
        <v>408.977361436378</v>
      </c>
      <c r="J2016" s="2">
        <f t="shared" si="252"/>
        <v>48.9773614363779</v>
      </c>
      <c r="K2016" s="1">
        <f t="shared" si="253"/>
        <v>6</v>
      </c>
      <c r="L2016" s="3">
        <f t="shared" si="254"/>
        <v>0.00472222222222222</v>
      </c>
    </row>
    <row r="2017" spans="1:12">
      <c r="A2017" s="1" t="s">
        <v>19</v>
      </c>
      <c r="B2017" s="1" t="str">
        <f t="shared" si="248"/>
        <v>34</v>
      </c>
      <c r="C2017" s="1">
        <f t="shared" si="249"/>
        <v>34</v>
      </c>
      <c r="D2017" s="1">
        <f t="shared" si="250"/>
        <v>0</v>
      </c>
      <c r="E2017" s="1">
        <f t="shared" si="255"/>
        <v>34</v>
      </c>
      <c r="I2017" s="2">
        <f t="shared" si="251"/>
        <v>409.180327868852</v>
      </c>
      <c r="J2017" s="2">
        <f t="shared" si="252"/>
        <v>49.1803278688525</v>
      </c>
      <c r="K2017" s="1">
        <f t="shared" si="253"/>
        <v>6</v>
      </c>
      <c r="L2017" s="3">
        <f t="shared" si="254"/>
        <v>0.0047337962962963</v>
      </c>
    </row>
    <row r="2018" spans="1:12">
      <c r="A2018" s="1" t="s">
        <v>16</v>
      </c>
      <c r="B2018" s="1" t="str">
        <f t="shared" si="248"/>
        <v>32</v>
      </c>
      <c r="C2018" s="1">
        <f t="shared" si="249"/>
        <v>32</v>
      </c>
      <c r="D2018" s="1">
        <f t="shared" si="250"/>
        <v>-2</v>
      </c>
      <c r="E2018" s="1">
        <f t="shared" si="255"/>
        <v>32</v>
      </c>
      <c r="I2018" s="2">
        <f t="shared" si="251"/>
        <v>409.383294301327</v>
      </c>
      <c r="J2018" s="2">
        <f t="shared" si="252"/>
        <v>49.3832943013271</v>
      </c>
      <c r="K2018" s="1">
        <f t="shared" si="253"/>
        <v>6</v>
      </c>
      <c r="L2018" s="3">
        <f t="shared" si="254"/>
        <v>0.0047337962962963</v>
      </c>
    </row>
    <row r="2019" spans="1:12">
      <c r="A2019" s="1" t="s">
        <v>16</v>
      </c>
      <c r="B2019" s="1" t="str">
        <f t="shared" si="248"/>
        <v>32</v>
      </c>
      <c r="C2019" s="1">
        <f t="shared" si="249"/>
        <v>32</v>
      </c>
      <c r="D2019" s="1">
        <f t="shared" si="250"/>
        <v>0</v>
      </c>
      <c r="E2019" s="1">
        <f t="shared" si="255"/>
        <v>32</v>
      </c>
      <c r="I2019" s="2">
        <f t="shared" si="251"/>
        <v>409.586260733802</v>
      </c>
      <c r="J2019" s="2">
        <f t="shared" si="252"/>
        <v>49.5862607338017</v>
      </c>
      <c r="K2019" s="1">
        <f t="shared" si="253"/>
        <v>6</v>
      </c>
      <c r="L2019" s="3">
        <f t="shared" si="254"/>
        <v>0.0047337962962963</v>
      </c>
    </row>
    <row r="2020" spans="1:12">
      <c r="A2020" s="1" t="s">
        <v>16</v>
      </c>
      <c r="B2020" s="1" t="str">
        <f t="shared" si="248"/>
        <v>32</v>
      </c>
      <c r="C2020" s="1">
        <f t="shared" si="249"/>
        <v>32</v>
      </c>
      <c r="D2020" s="1">
        <f t="shared" si="250"/>
        <v>0</v>
      </c>
      <c r="E2020" s="1">
        <f t="shared" si="255"/>
        <v>32</v>
      </c>
      <c r="I2020" s="2">
        <f t="shared" si="251"/>
        <v>409.789227166276</v>
      </c>
      <c r="J2020" s="2">
        <f t="shared" si="252"/>
        <v>49.7892271662764</v>
      </c>
      <c r="K2020" s="1">
        <f t="shared" si="253"/>
        <v>6</v>
      </c>
      <c r="L2020" s="3">
        <f t="shared" si="254"/>
        <v>0.0047337962962963</v>
      </c>
    </row>
    <row r="2021" spans="1:12">
      <c r="A2021" s="1" t="s">
        <v>16</v>
      </c>
      <c r="B2021" s="1" t="str">
        <f t="shared" si="248"/>
        <v>32</v>
      </c>
      <c r="C2021" s="1">
        <f t="shared" si="249"/>
        <v>32</v>
      </c>
      <c r="D2021" s="1">
        <f t="shared" si="250"/>
        <v>0</v>
      </c>
      <c r="E2021" s="1">
        <f t="shared" si="255"/>
        <v>32</v>
      </c>
      <c r="I2021" s="2">
        <f t="shared" si="251"/>
        <v>409.992193598751</v>
      </c>
      <c r="J2021" s="2">
        <f t="shared" si="252"/>
        <v>49.992193598751</v>
      </c>
      <c r="K2021" s="1">
        <f t="shared" si="253"/>
        <v>6</v>
      </c>
      <c r="L2021" s="3">
        <f t="shared" si="254"/>
        <v>0.0047337962962963</v>
      </c>
    </row>
    <row r="2022" spans="1:12">
      <c r="A2022" s="1" t="s">
        <v>16</v>
      </c>
      <c r="B2022" s="1" t="str">
        <f t="shared" si="248"/>
        <v>32</v>
      </c>
      <c r="C2022" s="1">
        <f t="shared" si="249"/>
        <v>32</v>
      </c>
      <c r="D2022" s="1">
        <f t="shared" si="250"/>
        <v>0</v>
      </c>
      <c r="E2022" s="1">
        <f t="shared" si="255"/>
        <v>32</v>
      </c>
      <c r="I2022" s="2">
        <f t="shared" si="251"/>
        <v>410.195160031226</v>
      </c>
      <c r="J2022" s="2">
        <f t="shared" si="252"/>
        <v>50.1951600312256</v>
      </c>
      <c r="K2022" s="1">
        <f t="shared" si="253"/>
        <v>6</v>
      </c>
      <c r="L2022" s="3">
        <f t="shared" si="254"/>
        <v>0.00474537037037037</v>
      </c>
    </row>
    <row r="2023" spans="1:12">
      <c r="A2023" s="1" t="s">
        <v>25</v>
      </c>
      <c r="B2023" s="1" t="str">
        <f t="shared" si="248"/>
        <v>30</v>
      </c>
      <c r="C2023" s="1">
        <f t="shared" si="249"/>
        <v>30</v>
      </c>
      <c r="D2023" s="1">
        <f t="shared" si="250"/>
        <v>-2</v>
      </c>
      <c r="E2023" s="1">
        <f t="shared" si="255"/>
        <v>30</v>
      </c>
      <c r="I2023" s="2">
        <f t="shared" si="251"/>
        <v>410.3981264637</v>
      </c>
      <c r="J2023" s="2">
        <f t="shared" si="252"/>
        <v>50.3981264637002</v>
      </c>
      <c r="K2023" s="1">
        <f t="shared" si="253"/>
        <v>6</v>
      </c>
      <c r="L2023" s="3">
        <f t="shared" si="254"/>
        <v>0.00474537037037037</v>
      </c>
    </row>
    <row r="2024" spans="1:12">
      <c r="A2024" s="1" t="s">
        <v>25</v>
      </c>
      <c r="B2024" s="1" t="str">
        <f t="shared" si="248"/>
        <v>30</v>
      </c>
      <c r="C2024" s="1">
        <f t="shared" si="249"/>
        <v>30</v>
      </c>
      <c r="D2024" s="1">
        <f t="shared" si="250"/>
        <v>0</v>
      </c>
      <c r="E2024" s="1">
        <f t="shared" si="255"/>
        <v>30</v>
      </c>
      <c r="I2024" s="2">
        <f t="shared" si="251"/>
        <v>410.601092896175</v>
      </c>
      <c r="J2024" s="2">
        <f t="shared" si="252"/>
        <v>50.6010928961749</v>
      </c>
      <c r="K2024" s="1">
        <f t="shared" si="253"/>
        <v>6</v>
      </c>
      <c r="L2024" s="3">
        <f t="shared" si="254"/>
        <v>0.00474537037037037</v>
      </c>
    </row>
    <row r="2025" spans="1:12">
      <c r="A2025" s="1" t="s">
        <v>25</v>
      </c>
      <c r="B2025" s="1" t="str">
        <f t="shared" si="248"/>
        <v>30</v>
      </c>
      <c r="C2025" s="1">
        <f t="shared" si="249"/>
        <v>30</v>
      </c>
      <c r="D2025" s="1">
        <f t="shared" si="250"/>
        <v>0</v>
      </c>
      <c r="E2025" s="1">
        <f t="shared" si="255"/>
        <v>30</v>
      </c>
      <c r="I2025" s="2">
        <f t="shared" si="251"/>
        <v>410.804059328649</v>
      </c>
      <c r="J2025" s="2">
        <f t="shared" si="252"/>
        <v>50.8040593286495</v>
      </c>
      <c r="K2025" s="1">
        <f t="shared" si="253"/>
        <v>6</v>
      </c>
      <c r="L2025" s="3">
        <f t="shared" si="254"/>
        <v>0.00474537037037037</v>
      </c>
    </row>
    <row r="2026" spans="1:12">
      <c r="A2026" s="1" t="s">
        <v>25</v>
      </c>
      <c r="B2026" s="1" t="str">
        <f t="shared" si="248"/>
        <v>30</v>
      </c>
      <c r="C2026" s="1">
        <f t="shared" si="249"/>
        <v>30</v>
      </c>
      <c r="D2026" s="1">
        <f t="shared" si="250"/>
        <v>0</v>
      </c>
      <c r="E2026" s="1">
        <f t="shared" si="255"/>
        <v>30</v>
      </c>
      <c r="I2026" s="2">
        <f t="shared" si="251"/>
        <v>411.007025761124</v>
      </c>
      <c r="J2026" s="2">
        <f t="shared" si="252"/>
        <v>51.0070257611241</v>
      </c>
      <c r="K2026" s="1">
        <f t="shared" si="253"/>
        <v>6</v>
      </c>
      <c r="L2026" s="3">
        <f t="shared" si="254"/>
        <v>0.00475694444444444</v>
      </c>
    </row>
    <row r="2027" spans="1:12">
      <c r="A2027" s="1" t="s">
        <v>25</v>
      </c>
      <c r="B2027" s="1" t="str">
        <f t="shared" si="248"/>
        <v>30</v>
      </c>
      <c r="C2027" s="1">
        <f t="shared" si="249"/>
        <v>30</v>
      </c>
      <c r="D2027" s="1">
        <f t="shared" si="250"/>
        <v>0</v>
      </c>
      <c r="E2027" s="1">
        <f t="shared" si="255"/>
        <v>30</v>
      </c>
      <c r="I2027" s="2">
        <f t="shared" si="251"/>
        <v>411.209992193599</v>
      </c>
      <c r="J2027" s="2">
        <f t="shared" si="252"/>
        <v>51.2099921935987</v>
      </c>
      <c r="K2027" s="1">
        <f t="shared" si="253"/>
        <v>6</v>
      </c>
      <c r="L2027" s="3">
        <f t="shared" si="254"/>
        <v>0.00475694444444444</v>
      </c>
    </row>
    <row r="2028" spans="1:12">
      <c r="A2028" s="1" t="s">
        <v>15</v>
      </c>
      <c r="B2028" s="1" t="str">
        <f t="shared" si="248"/>
        <v>31</v>
      </c>
      <c r="C2028" s="1">
        <f t="shared" si="249"/>
        <v>31</v>
      </c>
      <c r="D2028" s="1">
        <f t="shared" si="250"/>
        <v>1</v>
      </c>
      <c r="E2028" s="1">
        <f t="shared" si="255"/>
        <v>31</v>
      </c>
      <c r="I2028" s="2">
        <f t="shared" si="251"/>
        <v>411.412958626073</v>
      </c>
      <c r="J2028" s="2">
        <f t="shared" si="252"/>
        <v>51.4129586260734</v>
      </c>
      <c r="K2028" s="1">
        <f t="shared" si="253"/>
        <v>6</v>
      </c>
      <c r="L2028" s="3">
        <f t="shared" si="254"/>
        <v>0.00475694444444444</v>
      </c>
    </row>
    <row r="2029" spans="1:12">
      <c r="A2029" s="1" t="s">
        <v>15</v>
      </c>
      <c r="B2029" s="1" t="str">
        <f t="shared" si="248"/>
        <v>31</v>
      </c>
      <c r="C2029" s="1">
        <f t="shared" si="249"/>
        <v>31</v>
      </c>
      <c r="D2029" s="1">
        <f t="shared" si="250"/>
        <v>0</v>
      </c>
      <c r="E2029" s="1">
        <f t="shared" si="255"/>
        <v>31</v>
      </c>
      <c r="I2029" s="2">
        <f t="shared" si="251"/>
        <v>411.615925058548</v>
      </c>
      <c r="J2029" s="2">
        <f t="shared" si="252"/>
        <v>51.615925058548</v>
      </c>
      <c r="K2029" s="1">
        <f t="shared" si="253"/>
        <v>6</v>
      </c>
      <c r="L2029" s="3">
        <f t="shared" si="254"/>
        <v>0.00475694444444444</v>
      </c>
    </row>
    <row r="2030" spans="1:12">
      <c r="A2030" s="1" t="s">
        <v>15</v>
      </c>
      <c r="B2030" s="1" t="str">
        <f t="shared" si="248"/>
        <v>31</v>
      </c>
      <c r="C2030" s="1">
        <f t="shared" si="249"/>
        <v>31</v>
      </c>
      <c r="D2030" s="1">
        <f t="shared" si="250"/>
        <v>0</v>
      </c>
      <c r="E2030" s="1">
        <f t="shared" si="255"/>
        <v>31</v>
      </c>
      <c r="I2030" s="2">
        <f t="shared" si="251"/>
        <v>411.818891491023</v>
      </c>
      <c r="J2030" s="2">
        <f t="shared" si="252"/>
        <v>51.8188914910227</v>
      </c>
      <c r="K2030" s="1">
        <f t="shared" si="253"/>
        <v>6</v>
      </c>
      <c r="L2030" s="3">
        <f t="shared" si="254"/>
        <v>0.00475694444444444</v>
      </c>
    </row>
    <row r="2031" spans="1:12">
      <c r="A2031" s="1" t="s">
        <v>15</v>
      </c>
      <c r="B2031" s="1" t="str">
        <f t="shared" si="248"/>
        <v>31</v>
      </c>
      <c r="C2031" s="1">
        <f t="shared" si="249"/>
        <v>31</v>
      </c>
      <c r="D2031" s="1">
        <f t="shared" si="250"/>
        <v>0</v>
      </c>
      <c r="E2031" s="1">
        <f t="shared" si="255"/>
        <v>31</v>
      </c>
      <c r="I2031" s="2">
        <f t="shared" si="251"/>
        <v>412.021857923497</v>
      </c>
      <c r="J2031" s="2">
        <f t="shared" si="252"/>
        <v>52.0218579234973</v>
      </c>
      <c r="K2031" s="1">
        <f t="shared" si="253"/>
        <v>6</v>
      </c>
      <c r="L2031" s="3">
        <f t="shared" si="254"/>
        <v>0.00476851851851852</v>
      </c>
    </row>
    <row r="2032" spans="1:12">
      <c r="A2032" s="1" t="s">
        <v>15</v>
      </c>
      <c r="B2032" s="1" t="str">
        <f t="shared" si="248"/>
        <v>31</v>
      </c>
      <c r="C2032" s="1">
        <f t="shared" si="249"/>
        <v>31</v>
      </c>
      <c r="D2032" s="1">
        <f t="shared" si="250"/>
        <v>0</v>
      </c>
      <c r="E2032" s="1">
        <f t="shared" si="255"/>
        <v>31</v>
      </c>
      <c r="I2032" s="2">
        <f t="shared" si="251"/>
        <v>412.224824355972</v>
      </c>
      <c r="J2032" s="2">
        <f t="shared" si="252"/>
        <v>52.2248243559719</v>
      </c>
      <c r="K2032" s="1">
        <f t="shared" si="253"/>
        <v>6</v>
      </c>
      <c r="L2032" s="3">
        <f t="shared" si="254"/>
        <v>0.00476851851851852</v>
      </c>
    </row>
    <row r="2033" spans="1:12">
      <c r="A2033" s="1" t="s">
        <v>15</v>
      </c>
      <c r="B2033" s="1" t="str">
        <f t="shared" si="248"/>
        <v>31</v>
      </c>
      <c r="C2033" s="1">
        <f t="shared" si="249"/>
        <v>31</v>
      </c>
      <c r="D2033" s="1">
        <f t="shared" si="250"/>
        <v>0</v>
      </c>
      <c r="E2033" s="1">
        <f t="shared" si="255"/>
        <v>31</v>
      </c>
      <c r="I2033" s="2">
        <f t="shared" si="251"/>
        <v>412.427790788447</v>
      </c>
      <c r="J2033" s="2">
        <f t="shared" si="252"/>
        <v>52.4277907884465</v>
      </c>
      <c r="K2033" s="1">
        <f t="shared" si="253"/>
        <v>6</v>
      </c>
      <c r="L2033" s="3">
        <f t="shared" si="254"/>
        <v>0.00476851851851852</v>
      </c>
    </row>
    <row r="2034" spans="1:12">
      <c r="A2034" s="1" t="s">
        <v>15</v>
      </c>
      <c r="B2034" s="1" t="str">
        <f t="shared" si="248"/>
        <v>31</v>
      </c>
      <c r="C2034" s="1">
        <f t="shared" si="249"/>
        <v>31</v>
      </c>
      <c r="D2034" s="1">
        <f t="shared" si="250"/>
        <v>0</v>
      </c>
      <c r="E2034" s="1">
        <f t="shared" si="255"/>
        <v>31</v>
      </c>
      <c r="I2034" s="2">
        <f t="shared" si="251"/>
        <v>412.630757220921</v>
      </c>
      <c r="J2034" s="2">
        <f t="shared" si="252"/>
        <v>52.6307572209212</v>
      </c>
      <c r="K2034" s="1">
        <f t="shared" si="253"/>
        <v>6</v>
      </c>
      <c r="L2034" s="3">
        <f t="shared" si="254"/>
        <v>0.00476851851851852</v>
      </c>
    </row>
    <row r="2035" spans="1:12">
      <c r="A2035" s="1" t="s">
        <v>15</v>
      </c>
      <c r="B2035" s="1" t="str">
        <f t="shared" si="248"/>
        <v>31</v>
      </c>
      <c r="C2035" s="1">
        <f t="shared" si="249"/>
        <v>31</v>
      </c>
      <c r="D2035" s="1">
        <f t="shared" si="250"/>
        <v>0</v>
      </c>
      <c r="E2035" s="1">
        <f t="shared" si="255"/>
        <v>31</v>
      </c>
      <c r="I2035" s="2">
        <f t="shared" si="251"/>
        <v>412.833723653396</v>
      </c>
      <c r="J2035" s="2">
        <f t="shared" si="252"/>
        <v>52.8337236533958</v>
      </c>
      <c r="K2035" s="1">
        <f t="shared" si="253"/>
        <v>6</v>
      </c>
      <c r="L2035" s="3">
        <f t="shared" si="254"/>
        <v>0.00476851851851852</v>
      </c>
    </row>
    <row r="2036" spans="1:12">
      <c r="A2036" s="1" t="s">
        <v>15</v>
      </c>
      <c r="B2036" s="1" t="str">
        <f t="shared" si="248"/>
        <v>31</v>
      </c>
      <c r="C2036" s="1">
        <f t="shared" si="249"/>
        <v>31</v>
      </c>
      <c r="D2036" s="1">
        <f t="shared" si="250"/>
        <v>0</v>
      </c>
      <c r="E2036" s="1">
        <f t="shared" si="255"/>
        <v>31</v>
      </c>
      <c r="I2036" s="2">
        <f t="shared" si="251"/>
        <v>413.03669008587</v>
      </c>
      <c r="J2036" s="2">
        <f t="shared" si="252"/>
        <v>53.0366900858704</v>
      </c>
      <c r="K2036" s="1">
        <f t="shared" si="253"/>
        <v>6</v>
      </c>
      <c r="L2036" s="3">
        <f t="shared" si="254"/>
        <v>0.00478009259259259</v>
      </c>
    </row>
    <row r="2037" spans="1:12">
      <c r="A2037" s="1" t="s">
        <v>15</v>
      </c>
      <c r="B2037" s="1" t="str">
        <f t="shared" si="248"/>
        <v>31</v>
      </c>
      <c r="C2037" s="1">
        <f t="shared" si="249"/>
        <v>31</v>
      </c>
      <c r="D2037" s="1">
        <f t="shared" si="250"/>
        <v>0</v>
      </c>
      <c r="E2037" s="1">
        <f t="shared" si="255"/>
        <v>31</v>
      </c>
      <c r="I2037" s="2">
        <f t="shared" si="251"/>
        <v>413.239656518345</v>
      </c>
      <c r="J2037" s="2">
        <f t="shared" si="252"/>
        <v>53.239656518345</v>
      </c>
      <c r="K2037" s="1">
        <f t="shared" si="253"/>
        <v>6</v>
      </c>
      <c r="L2037" s="3">
        <f t="shared" si="254"/>
        <v>0.00478009259259259</v>
      </c>
    </row>
    <row r="2038" spans="1:12">
      <c r="A2038" s="1" t="s">
        <v>15</v>
      </c>
      <c r="B2038" s="1" t="str">
        <f t="shared" si="248"/>
        <v>31</v>
      </c>
      <c r="C2038" s="1">
        <f t="shared" si="249"/>
        <v>31</v>
      </c>
      <c r="D2038" s="1">
        <f t="shared" si="250"/>
        <v>0</v>
      </c>
      <c r="E2038" s="1">
        <f t="shared" si="255"/>
        <v>31</v>
      </c>
      <c r="I2038" s="2">
        <f t="shared" si="251"/>
        <v>413.44262295082</v>
      </c>
      <c r="J2038" s="2">
        <f t="shared" si="252"/>
        <v>53.4426229508197</v>
      </c>
      <c r="K2038" s="1">
        <f t="shared" si="253"/>
        <v>6</v>
      </c>
      <c r="L2038" s="3">
        <f t="shared" si="254"/>
        <v>0.00478009259259259</v>
      </c>
    </row>
    <row r="2039" spans="1:12">
      <c r="A2039" s="1" t="s">
        <v>19</v>
      </c>
      <c r="B2039" s="1" t="str">
        <f t="shared" si="248"/>
        <v>34</v>
      </c>
      <c r="C2039" s="1">
        <f t="shared" si="249"/>
        <v>34</v>
      </c>
      <c r="D2039" s="1">
        <f t="shared" si="250"/>
        <v>3</v>
      </c>
      <c r="E2039" s="1">
        <f t="shared" si="255"/>
        <v>34</v>
      </c>
      <c r="I2039" s="2">
        <f t="shared" si="251"/>
        <v>413.645589383294</v>
      </c>
      <c r="J2039" s="2">
        <f t="shared" si="252"/>
        <v>53.6455893832943</v>
      </c>
      <c r="K2039" s="1">
        <f t="shared" si="253"/>
        <v>6</v>
      </c>
      <c r="L2039" s="3">
        <f t="shared" si="254"/>
        <v>0.00478009259259259</v>
      </c>
    </row>
    <row r="2040" spans="1:12">
      <c r="A2040" s="1" t="s">
        <v>19</v>
      </c>
      <c r="B2040" s="1" t="str">
        <f t="shared" si="248"/>
        <v>34</v>
      </c>
      <c r="C2040" s="1">
        <f t="shared" si="249"/>
        <v>34</v>
      </c>
      <c r="D2040" s="1">
        <f t="shared" si="250"/>
        <v>0</v>
      </c>
      <c r="E2040" s="1">
        <f t="shared" si="255"/>
        <v>34</v>
      </c>
      <c r="I2040" s="2">
        <f t="shared" si="251"/>
        <v>413.848555815769</v>
      </c>
      <c r="J2040" s="2">
        <f t="shared" si="252"/>
        <v>53.8485558157689</v>
      </c>
      <c r="K2040" s="1">
        <f t="shared" si="253"/>
        <v>6</v>
      </c>
      <c r="L2040" s="3">
        <f t="shared" si="254"/>
        <v>0.00478009259259259</v>
      </c>
    </row>
    <row r="2041" spans="1:12">
      <c r="A2041" s="1" t="s">
        <v>19</v>
      </c>
      <c r="B2041" s="1" t="str">
        <f t="shared" si="248"/>
        <v>34</v>
      </c>
      <c r="C2041" s="1">
        <f t="shared" si="249"/>
        <v>34</v>
      </c>
      <c r="D2041" s="1">
        <f t="shared" si="250"/>
        <v>0</v>
      </c>
      <c r="E2041" s="1">
        <f t="shared" si="255"/>
        <v>34</v>
      </c>
      <c r="I2041" s="2">
        <f t="shared" si="251"/>
        <v>414.051522248244</v>
      </c>
      <c r="J2041" s="2">
        <f t="shared" si="252"/>
        <v>54.0515222482435</v>
      </c>
      <c r="K2041" s="1">
        <f t="shared" si="253"/>
        <v>6</v>
      </c>
      <c r="L2041" s="3">
        <f t="shared" si="254"/>
        <v>0.00479166666666667</v>
      </c>
    </row>
    <row r="2042" spans="1:12">
      <c r="A2042" s="1" t="s">
        <v>19</v>
      </c>
      <c r="B2042" s="1" t="str">
        <f t="shared" si="248"/>
        <v>34</v>
      </c>
      <c r="C2042" s="1">
        <f t="shared" si="249"/>
        <v>34</v>
      </c>
      <c r="D2042" s="1">
        <f t="shared" si="250"/>
        <v>0</v>
      </c>
      <c r="E2042" s="1">
        <f t="shared" si="255"/>
        <v>34</v>
      </c>
      <c r="I2042" s="2">
        <f t="shared" si="251"/>
        <v>414.254488680718</v>
      </c>
      <c r="J2042" s="2">
        <f t="shared" si="252"/>
        <v>54.2544886807182</v>
      </c>
      <c r="K2042" s="1">
        <f t="shared" si="253"/>
        <v>6</v>
      </c>
      <c r="L2042" s="3">
        <f t="shared" si="254"/>
        <v>0.00479166666666667</v>
      </c>
    </row>
    <row r="2043" spans="1:12">
      <c r="A2043" s="1" t="s">
        <v>19</v>
      </c>
      <c r="B2043" s="1" t="str">
        <f t="shared" si="248"/>
        <v>34</v>
      </c>
      <c r="C2043" s="1">
        <f t="shared" si="249"/>
        <v>34</v>
      </c>
      <c r="D2043" s="1">
        <f t="shared" si="250"/>
        <v>0</v>
      </c>
      <c r="E2043" s="1">
        <f t="shared" si="255"/>
        <v>34</v>
      </c>
      <c r="I2043" s="2">
        <f t="shared" si="251"/>
        <v>414.457455113193</v>
      </c>
      <c r="J2043" s="2">
        <f t="shared" si="252"/>
        <v>54.4574551131929</v>
      </c>
      <c r="K2043" s="1">
        <f t="shared" si="253"/>
        <v>6</v>
      </c>
      <c r="L2043" s="3">
        <f t="shared" si="254"/>
        <v>0.00479166666666667</v>
      </c>
    </row>
    <row r="2044" spans="1:12">
      <c r="A2044" s="1" t="s">
        <v>25</v>
      </c>
      <c r="B2044" s="1" t="str">
        <f t="shared" si="248"/>
        <v>30</v>
      </c>
      <c r="C2044" s="1">
        <f t="shared" si="249"/>
        <v>30</v>
      </c>
      <c r="D2044" s="1">
        <f t="shared" si="250"/>
        <v>-4</v>
      </c>
      <c r="E2044" s="1">
        <f t="shared" si="255"/>
        <v>30</v>
      </c>
      <c r="I2044" s="2">
        <f t="shared" si="251"/>
        <v>414.660421545667</v>
      </c>
      <c r="J2044" s="2">
        <f t="shared" si="252"/>
        <v>54.6604215456675</v>
      </c>
      <c r="K2044" s="1">
        <f t="shared" si="253"/>
        <v>6</v>
      </c>
      <c r="L2044" s="3">
        <f t="shared" si="254"/>
        <v>0.00479166666666667</v>
      </c>
    </row>
    <row r="2045" spans="1:12">
      <c r="A2045" s="1" t="s">
        <v>25</v>
      </c>
      <c r="B2045" s="1" t="str">
        <f t="shared" si="248"/>
        <v>30</v>
      </c>
      <c r="C2045" s="1">
        <f t="shared" si="249"/>
        <v>30</v>
      </c>
      <c r="D2045" s="1">
        <f t="shared" si="250"/>
        <v>0</v>
      </c>
      <c r="E2045" s="1">
        <f t="shared" si="255"/>
        <v>30</v>
      </c>
      <c r="I2045" s="2">
        <f t="shared" si="251"/>
        <v>414.863387978142</v>
      </c>
      <c r="J2045" s="2">
        <f t="shared" si="252"/>
        <v>54.8633879781421</v>
      </c>
      <c r="K2045" s="1">
        <f t="shared" si="253"/>
        <v>6</v>
      </c>
      <c r="L2045" s="3">
        <f t="shared" si="254"/>
        <v>0.00479166666666667</v>
      </c>
    </row>
    <row r="2046" spans="1:12">
      <c r="A2046" s="1" t="s">
        <v>25</v>
      </c>
      <c r="B2046" s="1" t="str">
        <f t="shared" si="248"/>
        <v>30</v>
      </c>
      <c r="C2046" s="1">
        <f t="shared" si="249"/>
        <v>30</v>
      </c>
      <c r="D2046" s="1">
        <f t="shared" si="250"/>
        <v>0</v>
      </c>
      <c r="E2046" s="1">
        <f t="shared" si="255"/>
        <v>30</v>
      </c>
      <c r="I2046" s="2">
        <f t="shared" si="251"/>
        <v>415.066354410617</v>
      </c>
      <c r="J2046" s="2">
        <f t="shared" si="252"/>
        <v>55.0663544106167</v>
      </c>
      <c r="K2046" s="1">
        <f t="shared" si="253"/>
        <v>6</v>
      </c>
      <c r="L2046" s="3">
        <f t="shared" si="254"/>
        <v>0.00480324074074074</v>
      </c>
    </row>
    <row r="2047" spans="1:12">
      <c r="A2047" s="1" t="s">
        <v>25</v>
      </c>
      <c r="B2047" s="1" t="str">
        <f t="shared" si="248"/>
        <v>30</v>
      </c>
      <c r="C2047" s="1">
        <f t="shared" si="249"/>
        <v>30</v>
      </c>
      <c r="D2047" s="1">
        <f t="shared" si="250"/>
        <v>0</v>
      </c>
      <c r="E2047" s="1">
        <f t="shared" si="255"/>
        <v>30</v>
      </c>
      <c r="I2047" s="2">
        <f t="shared" si="251"/>
        <v>415.269320843091</v>
      </c>
      <c r="J2047" s="2">
        <f t="shared" si="252"/>
        <v>55.2693208430914</v>
      </c>
      <c r="K2047" s="1">
        <f t="shared" si="253"/>
        <v>6</v>
      </c>
      <c r="L2047" s="3">
        <f t="shared" si="254"/>
        <v>0.00480324074074074</v>
      </c>
    </row>
    <row r="2048" spans="1:12">
      <c r="A2048" s="1" t="s">
        <v>25</v>
      </c>
      <c r="B2048" s="1" t="str">
        <f t="shared" si="248"/>
        <v>30</v>
      </c>
      <c r="C2048" s="1">
        <f t="shared" si="249"/>
        <v>30</v>
      </c>
      <c r="D2048" s="1">
        <f t="shared" si="250"/>
        <v>0</v>
      </c>
      <c r="E2048" s="1">
        <f t="shared" si="255"/>
        <v>30</v>
      </c>
      <c r="I2048" s="2">
        <f t="shared" si="251"/>
        <v>415.472287275566</v>
      </c>
      <c r="J2048" s="2">
        <f t="shared" si="252"/>
        <v>55.472287275566</v>
      </c>
      <c r="K2048" s="1">
        <f t="shared" si="253"/>
        <v>6</v>
      </c>
      <c r="L2048" s="3">
        <f t="shared" si="254"/>
        <v>0.00480324074074074</v>
      </c>
    </row>
    <row r="2049" spans="1:12">
      <c r="A2049" s="1" t="s">
        <v>12</v>
      </c>
      <c r="B2049" s="1" t="str">
        <f t="shared" si="248"/>
        <v>33</v>
      </c>
      <c r="C2049" s="1">
        <f t="shared" si="249"/>
        <v>33</v>
      </c>
      <c r="D2049" s="1">
        <f t="shared" si="250"/>
        <v>3</v>
      </c>
      <c r="E2049" s="1">
        <f t="shared" si="255"/>
        <v>33</v>
      </c>
      <c r="I2049" s="2">
        <f t="shared" si="251"/>
        <v>415.675253708041</v>
      </c>
      <c r="J2049" s="2">
        <f t="shared" si="252"/>
        <v>55.6752537080406</v>
      </c>
      <c r="K2049" s="1">
        <f t="shared" si="253"/>
        <v>6</v>
      </c>
      <c r="L2049" s="3">
        <f t="shared" si="254"/>
        <v>0.00480324074074074</v>
      </c>
    </row>
    <row r="2050" spans="1:12">
      <c r="A2050" s="1" t="s">
        <v>12</v>
      </c>
      <c r="B2050" s="1" t="str">
        <f t="shared" ref="B2050:B2113" si="256">SUBSTITUTE(SUBSTITUTE(A2050,"m",""),"s","")</f>
        <v>33</v>
      </c>
      <c r="C2050" s="1">
        <f t="shared" ref="C2050:C2113" si="257">IF(LEN(B2050)&lt;=0,C2049,VALUE(B2050))</f>
        <v>33</v>
      </c>
      <c r="D2050" s="1">
        <f t="shared" si="250"/>
        <v>0</v>
      </c>
      <c r="E2050" s="1">
        <f t="shared" si="255"/>
        <v>33</v>
      </c>
      <c r="I2050" s="2">
        <f t="shared" si="251"/>
        <v>415.878220140515</v>
      </c>
      <c r="J2050" s="2">
        <f t="shared" si="252"/>
        <v>55.8782201405152</v>
      </c>
      <c r="K2050" s="1">
        <f t="shared" si="253"/>
        <v>6</v>
      </c>
      <c r="L2050" s="3">
        <f t="shared" si="254"/>
        <v>0.00480324074074074</v>
      </c>
    </row>
    <row r="2051" spans="1:12">
      <c r="A2051" s="1" t="s">
        <v>12</v>
      </c>
      <c r="B2051" s="1" t="str">
        <f t="shared" si="256"/>
        <v>33</v>
      </c>
      <c r="C2051" s="1">
        <f t="shared" si="257"/>
        <v>33</v>
      </c>
      <c r="D2051" s="1">
        <f t="shared" ref="D2051:D2114" si="258">IF(ABS(D2050)&gt;5,C2051-C2050+D2050,C2051-C2050)</f>
        <v>0</v>
      </c>
      <c r="E2051" s="1">
        <f t="shared" si="255"/>
        <v>33</v>
      </c>
      <c r="I2051" s="2">
        <f t="shared" ref="I2051:I2114" si="259">(ROW()-1)*$H$2</f>
        <v>416.08118657299</v>
      </c>
      <c r="J2051" s="2">
        <f t="shared" ref="J2051:J2114" si="260">MOD(I2051,60)</f>
        <v>56.0811865729899</v>
      </c>
      <c r="K2051" s="1">
        <f t="shared" ref="K2051:K2114" si="261">ROUNDDOWN(I2051/60,0)</f>
        <v>6</v>
      </c>
      <c r="L2051" s="3">
        <f t="shared" ref="L2051:L2114" si="262">TIME(0,K2051,J2051)</f>
        <v>0.00481481481481482</v>
      </c>
    </row>
    <row r="2052" spans="1:12">
      <c r="A2052" s="1" t="s">
        <v>12</v>
      </c>
      <c r="B2052" s="1" t="str">
        <f t="shared" si="256"/>
        <v>33</v>
      </c>
      <c r="C2052" s="1">
        <f t="shared" si="257"/>
        <v>33</v>
      </c>
      <c r="D2052" s="1">
        <f t="shared" si="258"/>
        <v>0</v>
      </c>
      <c r="E2052" s="1">
        <f t="shared" si="255"/>
        <v>33</v>
      </c>
      <c r="I2052" s="2">
        <f t="shared" si="259"/>
        <v>416.284153005464</v>
      </c>
      <c r="J2052" s="2">
        <f t="shared" si="260"/>
        <v>56.2841530054645</v>
      </c>
      <c r="K2052" s="1">
        <f t="shared" si="261"/>
        <v>6</v>
      </c>
      <c r="L2052" s="3">
        <f t="shared" si="262"/>
        <v>0.00481481481481482</v>
      </c>
    </row>
    <row r="2053" spans="1:12">
      <c r="A2053" s="1" t="s">
        <v>12</v>
      </c>
      <c r="B2053" s="1" t="str">
        <f t="shared" si="256"/>
        <v>33</v>
      </c>
      <c r="C2053" s="1">
        <f t="shared" si="257"/>
        <v>33</v>
      </c>
      <c r="D2053" s="1">
        <f t="shared" si="258"/>
        <v>0</v>
      </c>
      <c r="E2053" s="1">
        <f t="shared" si="255"/>
        <v>33</v>
      </c>
      <c r="I2053" s="2">
        <f t="shared" si="259"/>
        <v>416.487119437939</v>
      </c>
      <c r="J2053" s="2">
        <f t="shared" si="260"/>
        <v>56.4871194379391</v>
      </c>
      <c r="K2053" s="1">
        <f t="shared" si="261"/>
        <v>6</v>
      </c>
      <c r="L2053" s="3">
        <f t="shared" si="262"/>
        <v>0.00481481481481482</v>
      </c>
    </row>
    <row r="2054" spans="1:12">
      <c r="A2054" s="1" t="s">
        <v>16</v>
      </c>
      <c r="B2054" s="1" t="str">
        <f t="shared" si="256"/>
        <v>32</v>
      </c>
      <c r="C2054" s="1">
        <f t="shared" si="257"/>
        <v>32</v>
      </c>
      <c r="D2054" s="1">
        <f t="shared" si="258"/>
        <v>-1</v>
      </c>
      <c r="E2054" s="1">
        <f t="shared" si="255"/>
        <v>32</v>
      </c>
      <c r="I2054" s="2">
        <f t="shared" si="259"/>
        <v>416.690085870414</v>
      </c>
      <c r="J2054" s="2">
        <f t="shared" si="260"/>
        <v>56.6900858704137</v>
      </c>
      <c r="K2054" s="1">
        <f t="shared" si="261"/>
        <v>6</v>
      </c>
      <c r="L2054" s="3">
        <f t="shared" si="262"/>
        <v>0.00481481481481482</v>
      </c>
    </row>
    <row r="2055" spans="1:12">
      <c r="A2055" s="1" t="s">
        <v>16</v>
      </c>
      <c r="B2055" s="1" t="str">
        <f t="shared" si="256"/>
        <v>32</v>
      </c>
      <c r="C2055" s="1">
        <f t="shared" si="257"/>
        <v>32</v>
      </c>
      <c r="D2055" s="1">
        <f t="shared" si="258"/>
        <v>0</v>
      </c>
      <c r="E2055" s="1">
        <f t="shared" si="255"/>
        <v>32</v>
      </c>
      <c r="I2055" s="2">
        <f t="shared" si="259"/>
        <v>416.893052302888</v>
      </c>
      <c r="J2055" s="2">
        <f t="shared" si="260"/>
        <v>56.8930523028883</v>
      </c>
      <c r="K2055" s="1">
        <f t="shared" si="261"/>
        <v>6</v>
      </c>
      <c r="L2055" s="3">
        <f t="shared" si="262"/>
        <v>0.00481481481481482</v>
      </c>
    </row>
    <row r="2056" spans="1:12">
      <c r="A2056" s="1" t="s">
        <v>16</v>
      </c>
      <c r="B2056" s="1" t="str">
        <f t="shared" si="256"/>
        <v>32</v>
      </c>
      <c r="C2056" s="1">
        <f t="shared" si="257"/>
        <v>32</v>
      </c>
      <c r="D2056" s="1">
        <f t="shared" si="258"/>
        <v>0</v>
      </c>
      <c r="E2056" s="1">
        <f t="shared" si="255"/>
        <v>32</v>
      </c>
      <c r="I2056" s="2">
        <f t="shared" si="259"/>
        <v>417.096018735363</v>
      </c>
      <c r="J2056" s="2">
        <f t="shared" si="260"/>
        <v>57.096018735363</v>
      </c>
      <c r="K2056" s="1">
        <f t="shared" si="261"/>
        <v>6</v>
      </c>
      <c r="L2056" s="3">
        <f t="shared" si="262"/>
        <v>0.00482638888888889</v>
      </c>
    </row>
    <row r="2057" spans="1:12">
      <c r="A2057" s="1" t="s">
        <v>16</v>
      </c>
      <c r="B2057" s="1" t="str">
        <f t="shared" si="256"/>
        <v>32</v>
      </c>
      <c r="C2057" s="1">
        <f t="shared" si="257"/>
        <v>32</v>
      </c>
      <c r="D2057" s="1">
        <f t="shared" si="258"/>
        <v>0</v>
      </c>
      <c r="E2057" s="1">
        <f t="shared" ref="E2057:E2120" si="263">IF(ABS(D2057)&gt;5,AVERAGE(E2049,E2050,E2051,E2052,E2053,E2054,E2055,E2056),C2057)</f>
        <v>32</v>
      </c>
      <c r="I2057" s="2">
        <f t="shared" si="259"/>
        <v>417.298985167838</v>
      </c>
      <c r="J2057" s="2">
        <f t="shared" si="260"/>
        <v>57.2989851678377</v>
      </c>
      <c r="K2057" s="1">
        <f t="shared" si="261"/>
        <v>6</v>
      </c>
      <c r="L2057" s="3">
        <f t="shared" si="262"/>
        <v>0.00482638888888889</v>
      </c>
    </row>
    <row r="2058" spans="1:12">
      <c r="A2058" s="1" t="s">
        <v>16</v>
      </c>
      <c r="B2058" s="1" t="str">
        <f t="shared" si="256"/>
        <v>32</v>
      </c>
      <c r="C2058" s="1">
        <f t="shared" si="257"/>
        <v>32</v>
      </c>
      <c r="D2058" s="1">
        <f t="shared" si="258"/>
        <v>0</v>
      </c>
      <c r="E2058" s="1">
        <f t="shared" si="263"/>
        <v>32</v>
      </c>
      <c r="I2058" s="2">
        <f t="shared" si="259"/>
        <v>417.501951600312</v>
      </c>
      <c r="J2058" s="2">
        <f t="shared" si="260"/>
        <v>57.5019516003123</v>
      </c>
      <c r="K2058" s="1">
        <f t="shared" si="261"/>
        <v>6</v>
      </c>
      <c r="L2058" s="3">
        <f t="shared" si="262"/>
        <v>0.00482638888888889</v>
      </c>
    </row>
    <row r="2059" spans="1:12">
      <c r="A2059" s="1" t="s">
        <v>19</v>
      </c>
      <c r="B2059" s="1" t="str">
        <f t="shared" si="256"/>
        <v>34</v>
      </c>
      <c r="C2059" s="1">
        <f t="shared" si="257"/>
        <v>34</v>
      </c>
      <c r="D2059" s="1">
        <f t="shared" si="258"/>
        <v>2</v>
      </c>
      <c r="E2059" s="1">
        <f t="shared" si="263"/>
        <v>34</v>
      </c>
      <c r="I2059" s="2">
        <f t="shared" si="259"/>
        <v>417.704918032787</v>
      </c>
      <c r="J2059" s="2">
        <f t="shared" si="260"/>
        <v>57.7049180327869</v>
      </c>
      <c r="K2059" s="1">
        <f t="shared" si="261"/>
        <v>6</v>
      </c>
      <c r="L2059" s="3">
        <f t="shared" si="262"/>
        <v>0.00482638888888889</v>
      </c>
    </row>
    <row r="2060" spans="1:12">
      <c r="A2060" s="1" t="s">
        <v>19</v>
      </c>
      <c r="B2060" s="1" t="str">
        <f t="shared" si="256"/>
        <v>34</v>
      </c>
      <c r="C2060" s="1">
        <f t="shared" si="257"/>
        <v>34</v>
      </c>
      <c r="D2060" s="1">
        <f t="shared" si="258"/>
        <v>0</v>
      </c>
      <c r="E2060" s="1">
        <f t="shared" si="263"/>
        <v>34</v>
      </c>
      <c r="I2060" s="2">
        <f t="shared" si="259"/>
        <v>417.907884465262</v>
      </c>
      <c r="J2060" s="2">
        <f t="shared" si="260"/>
        <v>57.9078844652615</v>
      </c>
      <c r="K2060" s="1">
        <f t="shared" si="261"/>
        <v>6</v>
      </c>
      <c r="L2060" s="3">
        <f t="shared" si="262"/>
        <v>0.00482638888888889</v>
      </c>
    </row>
    <row r="2061" spans="1:12">
      <c r="A2061" s="1" t="s">
        <v>19</v>
      </c>
      <c r="B2061" s="1" t="str">
        <f t="shared" si="256"/>
        <v>34</v>
      </c>
      <c r="C2061" s="1">
        <f t="shared" si="257"/>
        <v>34</v>
      </c>
      <c r="D2061" s="1">
        <f t="shared" si="258"/>
        <v>0</v>
      </c>
      <c r="E2061" s="1">
        <f t="shared" si="263"/>
        <v>34</v>
      </c>
      <c r="I2061" s="2">
        <f t="shared" si="259"/>
        <v>418.110850897736</v>
      </c>
      <c r="J2061" s="2">
        <f t="shared" si="260"/>
        <v>58.1108508977362</v>
      </c>
      <c r="K2061" s="1">
        <f t="shared" si="261"/>
        <v>6</v>
      </c>
      <c r="L2061" s="3">
        <f t="shared" si="262"/>
        <v>0.00483796296296296</v>
      </c>
    </row>
    <row r="2062" spans="1:12">
      <c r="A2062" s="1" t="s">
        <v>19</v>
      </c>
      <c r="B2062" s="1" t="str">
        <f t="shared" si="256"/>
        <v>34</v>
      </c>
      <c r="C2062" s="1">
        <f t="shared" si="257"/>
        <v>34</v>
      </c>
      <c r="D2062" s="1">
        <f t="shared" si="258"/>
        <v>0</v>
      </c>
      <c r="E2062" s="1">
        <f t="shared" si="263"/>
        <v>34</v>
      </c>
      <c r="I2062" s="2">
        <f t="shared" si="259"/>
        <v>418.313817330211</v>
      </c>
      <c r="J2062" s="2">
        <f t="shared" si="260"/>
        <v>58.3138173302108</v>
      </c>
      <c r="K2062" s="1">
        <f t="shared" si="261"/>
        <v>6</v>
      </c>
      <c r="L2062" s="3">
        <f t="shared" si="262"/>
        <v>0.00483796296296296</v>
      </c>
    </row>
    <row r="2063" spans="1:12">
      <c r="A2063" s="1" t="s">
        <v>19</v>
      </c>
      <c r="B2063" s="1" t="str">
        <f t="shared" si="256"/>
        <v>34</v>
      </c>
      <c r="C2063" s="1">
        <f t="shared" si="257"/>
        <v>34</v>
      </c>
      <c r="D2063" s="1">
        <f t="shared" si="258"/>
        <v>0</v>
      </c>
      <c r="E2063" s="1">
        <f t="shared" si="263"/>
        <v>34</v>
      </c>
      <c r="I2063" s="2">
        <f t="shared" si="259"/>
        <v>418.516783762685</v>
      </c>
      <c r="J2063" s="2">
        <f t="shared" si="260"/>
        <v>58.5167837626854</v>
      </c>
      <c r="K2063" s="1">
        <f t="shared" si="261"/>
        <v>6</v>
      </c>
      <c r="L2063" s="3">
        <f t="shared" si="262"/>
        <v>0.00483796296296296</v>
      </c>
    </row>
    <row r="2064" spans="1:12">
      <c r="A2064" s="1" t="s">
        <v>12</v>
      </c>
      <c r="B2064" s="1" t="str">
        <f t="shared" si="256"/>
        <v>33</v>
      </c>
      <c r="C2064" s="1">
        <f t="shared" si="257"/>
        <v>33</v>
      </c>
      <c r="D2064" s="1">
        <f t="shared" si="258"/>
        <v>-1</v>
      </c>
      <c r="E2064" s="1">
        <f t="shared" si="263"/>
        <v>33</v>
      </c>
      <c r="I2064" s="2">
        <f t="shared" si="259"/>
        <v>418.71975019516</v>
      </c>
      <c r="J2064" s="2">
        <f t="shared" si="260"/>
        <v>58.71975019516</v>
      </c>
      <c r="K2064" s="1">
        <f t="shared" si="261"/>
        <v>6</v>
      </c>
      <c r="L2064" s="3">
        <f t="shared" si="262"/>
        <v>0.00483796296296296</v>
      </c>
    </row>
    <row r="2065" spans="1:12">
      <c r="A2065" s="1" t="s">
        <v>12</v>
      </c>
      <c r="B2065" s="1" t="str">
        <f t="shared" si="256"/>
        <v>33</v>
      </c>
      <c r="C2065" s="1">
        <f t="shared" si="257"/>
        <v>33</v>
      </c>
      <c r="D2065" s="1">
        <f t="shared" si="258"/>
        <v>0</v>
      </c>
      <c r="E2065" s="1">
        <f t="shared" si="263"/>
        <v>33</v>
      </c>
      <c r="I2065" s="2">
        <f t="shared" si="259"/>
        <v>418.922716627635</v>
      </c>
      <c r="J2065" s="2">
        <f t="shared" si="260"/>
        <v>58.9227166276347</v>
      </c>
      <c r="K2065" s="1">
        <f t="shared" si="261"/>
        <v>6</v>
      </c>
      <c r="L2065" s="3">
        <f t="shared" si="262"/>
        <v>0.00483796296296296</v>
      </c>
    </row>
    <row r="2066" spans="1:12">
      <c r="A2066" s="1" t="s">
        <v>12</v>
      </c>
      <c r="B2066" s="1" t="str">
        <f t="shared" si="256"/>
        <v>33</v>
      </c>
      <c r="C2066" s="1">
        <f t="shared" si="257"/>
        <v>33</v>
      </c>
      <c r="D2066" s="1">
        <f t="shared" si="258"/>
        <v>0</v>
      </c>
      <c r="E2066" s="1">
        <f t="shared" si="263"/>
        <v>33</v>
      </c>
      <c r="I2066" s="2">
        <f t="shared" si="259"/>
        <v>419.125683060109</v>
      </c>
      <c r="J2066" s="2">
        <f t="shared" si="260"/>
        <v>59.1256830601093</v>
      </c>
      <c r="K2066" s="1">
        <f t="shared" si="261"/>
        <v>6</v>
      </c>
      <c r="L2066" s="3">
        <f t="shared" si="262"/>
        <v>0.00484953703703704</v>
      </c>
    </row>
    <row r="2067" spans="1:12">
      <c r="A2067" s="1" t="s">
        <v>12</v>
      </c>
      <c r="B2067" s="1" t="str">
        <f t="shared" si="256"/>
        <v>33</v>
      </c>
      <c r="C2067" s="1">
        <f t="shared" si="257"/>
        <v>33</v>
      </c>
      <c r="D2067" s="1">
        <f t="shared" si="258"/>
        <v>0</v>
      </c>
      <c r="E2067" s="1">
        <f t="shared" si="263"/>
        <v>33</v>
      </c>
      <c r="I2067" s="2">
        <f t="shared" si="259"/>
        <v>419.328649492584</v>
      </c>
      <c r="J2067" s="2">
        <f t="shared" si="260"/>
        <v>59.3286494925839</v>
      </c>
      <c r="K2067" s="1">
        <f t="shared" si="261"/>
        <v>6</v>
      </c>
      <c r="L2067" s="3">
        <f t="shared" si="262"/>
        <v>0.00484953703703704</v>
      </c>
    </row>
    <row r="2068" spans="1:12">
      <c r="A2068" s="1" t="s">
        <v>12</v>
      </c>
      <c r="B2068" s="1" t="str">
        <f t="shared" si="256"/>
        <v>33</v>
      </c>
      <c r="C2068" s="1">
        <f t="shared" si="257"/>
        <v>33</v>
      </c>
      <c r="D2068" s="1">
        <f t="shared" si="258"/>
        <v>0</v>
      </c>
      <c r="E2068" s="1">
        <f t="shared" si="263"/>
        <v>33</v>
      </c>
      <c r="I2068" s="2">
        <f t="shared" si="259"/>
        <v>419.531615925059</v>
      </c>
      <c r="J2068" s="2">
        <f t="shared" si="260"/>
        <v>59.5316159250585</v>
      </c>
      <c r="K2068" s="1">
        <f t="shared" si="261"/>
        <v>6</v>
      </c>
      <c r="L2068" s="3">
        <f t="shared" si="262"/>
        <v>0.00484953703703704</v>
      </c>
    </row>
    <row r="2069" spans="1:12">
      <c r="A2069" s="1" t="s">
        <v>19</v>
      </c>
      <c r="B2069" s="1" t="str">
        <f t="shared" si="256"/>
        <v>34</v>
      </c>
      <c r="C2069" s="1">
        <f t="shared" si="257"/>
        <v>34</v>
      </c>
      <c r="D2069" s="1">
        <f t="shared" si="258"/>
        <v>1</v>
      </c>
      <c r="E2069" s="1">
        <f t="shared" si="263"/>
        <v>34</v>
      </c>
      <c r="I2069" s="2">
        <f t="shared" si="259"/>
        <v>419.734582357533</v>
      </c>
      <c r="J2069" s="2">
        <f t="shared" si="260"/>
        <v>59.7345823575332</v>
      </c>
      <c r="K2069" s="1">
        <f t="shared" si="261"/>
        <v>6</v>
      </c>
      <c r="L2069" s="3">
        <f t="shared" si="262"/>
        <v>0.00484953703703704</v>
      </c>
    </row>
    <row r="2070" spans="1:12">
      <c r="A2070" s="1" t="s">
        <v>19</v>
      </c>
      <c r="B2070" s="1" t="str">
        <f t="shared" si="256"/>
        <v>34</v>
      </c>
      <c r="C2070" s="1">
        <f t="shared" si="257"/>
        <v>34</v>
      </c>
      <c r="D2070" s="1">
        <f t="shared" si="258"/>
        <v>0</v>
      </c>
      <c r="E2070" s="1">
        <f t="shared" si="263"/>
        <v>34</v>
      </c>
      <c r="I2070" s="2">
        <f t="shared" si="259"/>
        <v>419.937548790008</v>
      </c>
      <c r="J2070" s="2">
        <f t="shared" si="260"/>
        <v>59.9375487900078</v>
      </c>
      <c r="K2070" s="1">
        <f t="shared" si="261"/>
        <v>6</v>
      </c>
      <c r="L2070" s="3">
        <f t="shared" si="262"/>
        <v>0.00484953703703704</v>
      </c>
    </row>
    <row r="2071" spans="1:12">
      <c r="A2071" s="1" t="s">
        <v>19</v>
      </c>
      <c r="B2071" s="1" t="str">
        <f t="shared" si="256"/>
        <v>34</v>
      </c>
      <c r="C2071" s="1">
        <f t="shared" si="257"/>
        <v>34</v>
      </c>
      <c r="D2071" s="1">
        <f t="shared" si="258"/>
        <v>0</v>
      </c>
      <c r="E2071" s="1">
        <f t="shared" si="263"/>
        <v>34</v>
      </c>
      <c r="I2071" s="2">
        <f t="shared" si="259"/>
        <v>420.140515222482</v>
      </c>
      <c r="J2071" s="2">
        <f t="shared" si="260"/>
        <v>0.140515222482463</v>
      </c>
      <c r="K2071" s="1">
        <f t="shared" si="261"/>
        <v>7</v>
      </c>
      <c r="L2071" s="3">
        <f t="shared" si="262"/>
        <v>0.00486111111111111</v>
      </c>
    </row>
    <row r="2072" spans="1:12">
      <c r="A2072" s="1" t="s">
        <v>19</v>
      </c>
      <c r="B2072" s="1" t="str">
        <f t="shared" si="256"/>
        <v>34</v>
      </c>
      <c r="C2072" s="1">
        <f t="shared" si="257"/>
        <v>34</v>
      </c>
      <c r="D2072" s="1">
        <f t="shared" si="258"/>
        <v>0</v>
      </c>
      <c r="E2072" s="1">
        <f t="shared" si="263"/>
        <v>34</v>
      </c>
      <c r="I2072" s="2">
        <f t="shared" si="259"/>
        <v>420.343481654957</v>
      </c>
      <c r="J2072" s="2">
        <f t="shared" si="260"/>
        <v>0.343481654957088</v>
      </c>
      <c r="K2072" s="1">
        <f t="shared" si="261"/>
        <v>7</v>
      </c>
      <c r="L2072" s="3">
        <f t="shared" si="262"/>
        <v>0.00486111111111111</v>
      </c>
    </row>
    <row r="2073" spans="1:12">
      <c r="A2073" s="1" t="s">
        <v>19</v>
      </c>
      <c r="B2073" s="1" t="str">
        <f t="shared" si="256"/>
        <v>34</v>
      </c>
      <c r="C2073" s="1">
        <f t="shared" si="257"/>
        <v>34</v>
      </c>
      <c r="D2073" s="1">
        <f t="shared" si="258"/>
        <v>0</v>
      </c>
      <c r="E2073" s="1">
        <f t="shared" si="263"/>
        <v>34</v>
      </c>
      <c r="I2073" s="2">
        <f t="shared" si="259"/>
        <v>420.546448087432</v>
      </c>
      <c r="J2073" s="2">
        <f t="shared" si="260"/>
        <v>0.546448087431713</v>
      </c>
      <c r="K2073" s="1">
        <f t="shared" si="261"/>
        <v>7</v>
      </c>
      <c r="L2073" s="3">
        <f t="shared" si="262"/>
        <v>0.00486111111111111</v>
      </c>
    </row>
    <row r="2074" spans="1:12">
      <c r="A2074" s="1" t="s">
        <v>12</v>
      </c>
      <c r="B2074" s="1" t="str">
        <f t="shared" si="256"/>
        <v>33</v>
      </c>
      <c r="C2074" s="1">
        <f t="shared" si="257"/>
        <v>33</v>
      </c>
      <c r="D2074" s="1">
        <f t="shared" si="258"/>
        <v>-1</v>
      </c>
      <c r="E2074" s="1">
        <f t="shared" si="263"/>
        <v>33</v>
      </c>
      <c r="I2074" s="2">
        <f t="shared" si="259"/>
        <v>420.749414519906</v>
      </c>
      <c r="J2074" s="2">
        <f t="shared" si="260"/>
        <v>0.749414519906338</v>
      </c>
      <c r="K2074" s="1">
        <f t="shared" si="261"/>
        <v>7</v>
      </c>
      <c r="L2074" s="3">
        <f t="shared" si="262"/>
        <v>0.00486111111111111</v>
      </c>
    </row>
    <row r="2075" spans="1:12">
      <c r="A2075" s="1" t="s">
        <v>12</v>
      </c>
      <c r="B2075" s="1" t="str">
        <f t="shared" si="256"/>
        <v>33</v>
      </c>
      <c r="C2075" s="1">
        <f t="shared" si="257"/>
        <v>33</v>
      </c>
      <c r="D2075" s="1">
        <f t="shared" si="258"/>
        <v>0</v>
      </c>
      <c r="E2075" s="1">
        <f t="shared" si="263"/>
        <v>33</v>
      </c>
      <c r="I2075" s="2">
        <f t="shared" si="259"/>
        <v>420.952380952381</v>
      </c>
      <c r="J2075" s="2">
        <f t="shared" si="260"/>
        <v>0.952380952380963</v>
      </c>
      <c r="K2075" s="1">
        <f t="shared" si="261"/>
        <v>7</v>
      </c>
      <c r="L2075" s="3">
        <f t="shared" si="262"/>
        <v>0.00486111111111111</v>
      </c>
    </row>
    <row r="2076" spans="1:12">
      <c r="A2076" s="1" t="s">
        <v>12</v>
      </c>
      <c r="B2076" s="1" t="str">
        <f t="shared" si="256"/>
        <v>33</v>
      </c>
      <c r="C2076" s="1">
        <f t="shared" si="257"/>
        <v>33</v>
      </c>
      <c r="D2076" s="1">
        <f t="shared" si="258"/>
        <v>0</v>
      </c>
      <c r="E2076" s="1">
        <f t="shared" si="263"/>
        <v>33</v>
      </c>
      <c r="I2076" s="2">
        <f t="shared" si="259"/>
        <v>421.155347384856</v>
      </c>
      <c r="J2076" s="2">
        <f t="shared" si="260"/>
        <v>1.15534738485559</v>
      </c>
      <c r="K2076" s="1">
        <f t="shared" si="261"/>
        <v>7</v>
      </c>
      <c r="L2076" s="3">
        <f t="shared" si="262"/>
        <v>0.00487268518518518</v>
      </c>
    </row>
    <row r="2077" spans="1:12">
      <c r="A2077" s="1" t="s">
        <v>15</v>
      </c>
      <c r="B2077" s="1" t="str">
        <f t="shared" si="256"/>
        <v>31</v>
      </c>
      <c r="C2077" s="1">
        <f t="shared" si="257"/>
        <v>31</v>
      </c>
      <c r="D2077" s="1">
        <f t="shared" si="258"/>
        <v>-2</v>
      </c>
      <c r="E2077" s="1">
        <f t="shared" si="263"/>
        <v>31</v>
      </c>
      <c r="I2077" s="2">
        <f t="shared" si="259"/>
        <v>421.35831381733</v>
      </c>
      <c r="J2077" s="2">
        <f t="shared" si="260"/>
        <v>1.35831381733021</v>
      </c>
      <c r="K2077" s="1">
        <f t="shared" si="261"/>
        <v>7</v>
      </c>
      <c r="L2077" s="3">
        <f t="shared" si="262"/>
        <v>0.00487268518518518</v>
      </c>
    </row>
    <row r="2078" spans="1:12">
      <c r="A2078" s="1" t="s">
        <v>15</v>
      </c>
      <c r="B2078" s="1" t="str">
        <f t="shared" si="256"/>
        <v>31</v>
      </c>
      <c r="C2078" s="1">
        <f t="shared" si="257"/>
        <v>31</v>
      </c>
      <c r="D2078" s="1">
        <f t="shared" si="258"/>
        <v>0</v>
      </c>
      <c r="E2078" s="1">
        <f t="shared" si="263"/>
        <v>31</v>
      </c>
      <c r="I2078" s="2">
        <f t="shared" si="259"/>
        <v>421.561280249805</v>
      </c>
      <c r="J2078" s="2">
        <f t="shared" si="260"/>
        <v>1.56128024980484</v>
      </c>
      <c r="K2078" s="1">
        <f t="shared" si="261"/>
        <v>7</v>
      </c>
      <c r="L2078" s="3">
        <f t="shared" si="262"/>
        <v>0.00487268518518518</v>
      </c>
    </row>
    <row r="2079" spans="1:12">
      <c r="A2079" s="1" t="s">
        <v>15</v>
      </c>
      <c r="B2079" s="1" t="str">
        <f t="shared" si="256"/>
        <v>31</v>
      </c>
      <c r="C2079" s="1">
        <f t="shared" si="257"/>
        <v>31</v>
      </c>
      <c r="D2079" s="1">
        <f t="shared" si="258"/>
        <v>0</v>
      </c>
      <c r="E2079" s="1">
        <f t="shared" si="263"/>
        <v>31</v>
      </c>
      <c r="I2079" s="2">
        <f t="shared" si="259"/>
        <v>421.764246682279</v>
      </c>
      <c r="J2079" s="2">
        <f t="shared" si="260"/>
        <v>1.76424668227946</v>
      </c>
      <c r="K2079" s="1">
        <f t="shared" si="261"/>
        <v>7</v>
      </c>
      <c r="L2079" s="3">
        <f t="shared" si="262"/>
        <v>0.00487268518518518</v>
      </c>
    </row>
    <row r="2080" spans="1:12">
      <c r="A2080" s="1" t="s">
        <v>15</v>
      </c>
      <c r="B2080" s="1" t="str">
        <f t="shared" si="256"/>
        <v>31</v>
      </c>
      <c r="C2080" s="1">
        <f t="shared" si="257"/>
        <v>31</v>
      </c>
      <c r="D2080" s="1">
        <f t="shared" si="258"/>
        <v>0</v>
      </c>
      <c r="E2080" s="1">
        <f t="shared" si="263"/>
        <v>31</v>
      </c>
      <c r="I2080" s="2">
        <f t="shared" si="259"/>
        <v>421.967213114754</v>
      </c>
      <c r="J2080" s="2">
        <f t="shared" si="260"/>
        <v>1.96721311475409</v>
      </c>
      <c r="K2080" s="1">
        <f t="shared" si="261"/>
        <v>7</v>
      </c>
      <c r="L2080" s="3">
        <f t="shared" si="262"/>
        <v>0.00487268518518518</v>
      </c>
    </row>
    <row r="2081" spans="1:12">
      <c r="A2081" s="1" t="s">
        <v>15</v>
      </c>
      <c r="B2081" s="1" t="str">
        <f t="shared" si="256"/>
        <v>31</v>
      </c>
      <c r="C2081" s="1">
        <f t="shared" si="257"/>
        <v>31</v>
      </c>
      <c r="D2081" s="1">
        <f t="shared" si="258"/>
        <v>0</v>
      </c>
      <c r="E2081" s="1">
        <f t="shared" si="263"/>
        <v>31</v>
      </c>
      <c r="I2081" s="2">
        <f t="shared" si="259"/>
        <v>422.170179547229</v>
      </c>
      <c r="J2081" s="2">
        <f t="shared" si="260"/>
        <v>2.17017954722871</v>
      </c>
      <c r="K2081" s="1">
        <f t="shared" si="261"/>
        <v>7</v>
      </c>
      <c r="L2081" s="3">
        <f t="shared" si="262"/>
        <v>0.00488425925925926</v>
      </c>
    </row>
    <row r="2082" spans="1:12">
      <c r="A2082" s="1" t="s">
        <v>16</v>
      </c>
      <c r="B2082" s="1" t="str">
        <f t="shared" si="256"/>
        <v>32</v>
      </c>
      <c r="C2082" s="1">
        <f t="shared" si="257"/>
        <v>32</v>
      </c>
      <c r="D2082" s="1">
        <f t="shared" si="258"/>
        <v>1</v>
      </c>
      <c r="E2082" s="1">
        <f t="shared" si="263"/>
        <v>32</v>
      </c>
      <c r="I2082" s="2">
        <f t="shared" si="259"/>
        <v>422.373145979703</v>
      </c>
      <c r="J2082" s="2">
        <f t="shared" si="260"/>
        <v>2.37314597970334</v>
      </c>
      <c r="K2082" s="1">
        <f t="shared" si="261"/>
        <v>7</v>
      </c>
      <c r="L2082" s="3">
        <f t="shared" si="262"/>
        <v>0.00488425925925926</v>
      </c>
    </row>
    <row r="2083" spans="1:12">
      <c r="A2083" s="1" t="s">
        <v>16</v>
      </c>
      <c r="B2083" s="1" t="str">
        <f t="shared" si="256"/>
        <v>32</v>
      </c>
      <c r="C2083" s="1">
        <f t="shared" si="257"/>
        <v>32</v>
      </c>
      <c r="D2083" s="1">
        <f t="shared" si="258"/>
        <v>0</v>
      </c>
      <c r="E2083" s="1">
        <f t="shared" si="263"/>
        <v>32</v>
      </c>
      <c r="I2083" s="2">
        <f t="shared" si="259"/>
        <v>422.576112412178</v>
      </c>
      <c r="J2083" s="2">
        <f t="shared" si="260"/>
        <v>2.57611241217802</v>
      </c>
      <c r="K2083" s="1">
        <f t="shared" si="261"/>
        <v>7</v>
      </c>
      <c r="L2083" s="3">
        <f t="shared" si="262"/>
        <v>0.00488425925925926</v>
      </c>
    </row>
    <row r="2084" spans="1:12">
      <c r="A2084" s="1" t="s">
        <v>16</v>
      </c>
      <c r="B2084" s="1" t="str">
        <f t="shared" si="256"/>
        <v>32</v>
      </c>
      <c r="C2084" s="1">
        <f t="shared" si="257"/>
        <v>32</v>
      </c>
      <c r="D2084" s="1">
        <f t="shared" si="258"/>
        <v>0</v>
      </c>
      <c r="E2084" s="1">
        <f t="shared" si="263"/>
        <v>32</v>
      </c>
      <c r="I2084" s="2">
        <f t="shared" si="259"/>
        <v>422.779078844653</v>
      </c>
      <c r="J2084" s="2">
        <f t="shared" si="260"/>
        <v>2.77907884465264</v>
      </c>
      <c r="K2084" s="1">
        <f t="shared" si="261"/>
        <v>7</v>
      </c>
      <c r="L2084" s="3">
        <f t="shared" si="262"/>
        <v>0.00488425925925926</v>
      </c>
    </row>
    <row r="2085" spans="1:12">
      <c r="A2085" s="1" t="s">
        <v>16</v>
      </c>
      <c r="B2085" s="1" t="str">
        <f t="shared" si="256"/>
        <v>32</v>
      </c>
      <c r="C2085" s="1">
        <f t="shared" si="257"/>
        <v>32</v>
      </c>
      <c r="D2085" s="1">
        <f t="shared" si="258"/>
        <v>0</v>
      </c>
      <c r="E2085" s="1">
        <f t="shared" si="263"/>
        <v>32</v>
      </c>
      <c r="I2085" s="2">
        <f t="shared" si="259"/>
        <v>422.982045277127</v>
      </c>
      <c r="J2085" s="2">
        <f t="shared" si="260"/>
        <v>2.98204527712727</v>
      </c>
      <c r="K2085" s="1">
        <f t="shared" si="261"/>
        <v>7</v>
      </c>
      <c r="L2085" s="3">
        <f t="shared" si="262"/>
        <v>0.00488425925925926</v>
      </c>
    </row>
    <row r="2086" spans="1:12">
      <c r="A2086" s="1" t="s">
        <v>16</v>
      </c>
      <c r="B2086" s="1" t="str">
        <f t="shared" si="256"/>
        <v>32</v>
      </c>
      <c r="C2086" s="1">
        <f t="shared" si="257"/>
        <v>32</v>
      </c>
      <c r="D2086" s="1">
        <f t="shared" si="258"/>
        <v>0</v>
      </c>
      <c r="E2086" s="1">
        <f t="shared" si="263"/>
        <v>32</v>
      </c>
      <c r="I2086" s="2">
        <f t="shared" si="259"/>
        <v>423.185011709602</v>
      </c>
      <c r="J2086" s="2">
        <f t="shared" si="260"/>
        <v>3.18501170960189</v>
      </c>
      <c r="K2086" s="1">
        <f t="shared" si="261"/>
        <v>7</v>
      </c>
      <c r="L2086" s="3">
        <f t="shared" si="262"/>
        <v>0.00489583333333333</v>
      </c>
    </row>
    <row r="2087" spans="1:12">
      <c r="A2087" s="1" t="s">
        <v>12</v>
      </c>
      <c r="B2087" s="1" t="str">
        <f t="shared" si="256"/>
        <v>33</v>
      </c>
      <c r="C2087" s="1">
        <f t="shared" si="257"/>
        <v>33</v>
      </c>
      <c r="D2087" s="1">
        <f t="shared" si="258"/>
        <v>1</v>
      </c>
      <c r="E2087" s="1">
        <f t="shared" si="263"/>
        <v>33</v>
      </c>
      <c r="I2087" s="2">
        <f t="shared" si="259"/>
        <v>423.387978142077</v>
      </c>
      <c r="J2087" s="2">
        <f t="shared" si="260"/>
        <v>3.38797814207652</v>
      </c>
      <c r="K2087" s="1">
        <f t="shared" si="261"/>
        <v>7</v>
      </c>
      <c r="L2087" s="3">
        <f t="shared" si="262"/>
        <v>0.00489583333333333</v>
      </c>
    </row>
    <row r="2088" spans="1:12">
      <c r="A2088" s="1" t="s">
        <v>12</v>
      </c>
      <c r="B2088" s="1" t="str">
        <f t="shared" si="256"/>
        <v>33</v>
      </c>
      <c r="C2088" s="1">
        <f t="shared" si="257"/>
        <v>33</v>
      </c>
      <c r="D2088" s="1">
        <f t="shared" si="258"/>
        <v>0</v>
      </c>
      <c r="E2088" s="1">
        <f t="shared" si="263"/>
        <v>33</v>
      </c>
      <c r="I2088" s="2">
        <f t="shared" si="259"/>
        <v>423.590944574551</v>
      </c>
      <c r="J2088" s="2">
        <f t="shared" si="260"/>
        <v>3.59094457455114</v>
      </c>
      <c r="K2088" s="1">
        <f t="shared" si="261"/>
        <v>7</v>
      </c>
      <c r="L2088" s="3">
        <f t="shared" si="262"/>
        <v>0.00489583333333333</v>
      </c>
    </row>
    <row r="2089" spans="1:12">
      <c r="A2089" s="1" t="s">
        <v>12</v>
      </c>
      <c r="B2089" s="1" t="str">
        <f t="shared" si="256"/>
        <v>33</v>
      </c>
      <c r="C2089" s="1">
        <f t="shared" si="257"/>
        <v>33</v>
      </c>
      <c r="D2089" s="1">
        <f t="shared" si="258"/>
        <v>0</v>
      </c>
      <c r="E2089" s="1">
        <f t="shared" si="263"/>
        <v>33</v>
      </c>
      <c r="I2089" s="2">
        <f t="shared" si="259"/>
        <v>423.793911007026</v>
      </c>
      <c r="J2089" s="2">
        <f t="shared" si="260"/>
        <v>3.79391100702577</v>
      </c>
      <c r="K2089" s="1">
        <f t="shared" si="261"/>
        <v>7</v>
      </c>
      <c r="L2089" s="3">
        <f t="shared" si="262"/>
        <v>0.00489583333333333</v>
      </c>
    </row>
    <row r="2090" spans="1:12">
      <c r="A2090" s="1" t="s">
        <v>12</v>
      </c>
      <c r="B2090" s="1" t="str">
        <f t="shared" si="256"/>
        <v>33</v>
      </c>
      <c r="C2090" s="1">
        <f t="shared" si="257"/>
        <v>33</v>
      </c>
      <c r="D2090" s="1">
        <f t="shared" si="258"/>
        <v>0</v>
      </c>
      <c r="E2090" s="1">
        <f t="shared" si="263"/>
        <v>33</v>
      </c>
      <c r="I2090" s="2">
        <f t="shared" si="259"/>
        <v>423.9968774395</v>
      </c>
      <c r="J2090" s="2">
        <f t="shared" si="260"/>
        <v>3.99687743950039</v>
      </c>
      <c r="K2090" s="1">
        <f t="shared" si="261"/>
        <v>7</v>
      </c>
      <c r="L2090" s="3">
        <f t="shared" si="262"/>
        <v>0.00489583333333333</v>
      </c>
    </row>
    <row r="2091" spans="1:12">
      <c r="A2091" s="1" t="s">
        <v>12</v>
      </c>
      <c r="B2091" s="1" t="str">
        <f t="shared" si="256"/>
        <v>33</v>
      </c>
      <c r="C2091" s="1">
        <f t="shared" si="257"/>
        <v>33</v>
      </c>
      <c r="D2091" s="1">
        <f t="shared" si="258"/>
        <v>0</v>
      </c>
      <c r="E2091" s="1">
        <f t="shared" si="263"/>
        <v>33</v>
      </c>
      <c r="I2091" s="2">
        <f t="shared" si="259"/>
        <v>424.199843871975</v>
      </c>
      <c r="J2091" s="2">
        <f t="shared" si="260"/>
        <v>4.19984387197502</v>
      </c>
      <c r="K2091" s="1">
        <f t="shared" si="261"/>
        <v>7</v>
      </c>
      <c r="L2091" s="3">
        <f t="shared" si="262"/>
        <v>0.00490740740740741</v>
      </c>
    </row>
    <row r="2092" spans="1:12">
      <c r="A2092" s="1" t="s">
        <v>12</v>
      </c>
      <c r="B2092" s="1" t="str">
        <f t="shared" si="256"/>
        <v>33</v>
      </c>
      <c r="C2092" s="1">
        <f t="shared" si="257"/>
        <v>33</v>
      </c>
      <c r="D2092" s="1">
        <f t="shared" si="258"/>
        <v>0</v>
      </c>
      <c r="E2092" s="1">
        <f t="shared" si="263"/>
        <v>33</v>
      </c>
      <c r="I2092" s="2">
        <f t="shared" si="259"/>
        <v>424.40281030445</v>
      </c>
      <c r="J2092" s="2">
        <f t="shared" si="260"/>
        <v>4.40281030444964</v>
      </c>
      <c r="K2092" s="1">
        <f t="shared" si="261"/>
        <v>7</v>
      </c>
      <c r="L2092" s="3">
        <f t="shared" si="262"/>
        <v>0.00490740740740741</v>
      </c>
    </row>
    <row r="2093" spans="1:12">
      <c r="A2093" s="1" t="s">
        <v>12</v>
      </c>
      <c r="B2093" s="1" t="str">
        <f t="shared" si="256"/>
        <v>33</v>
      </c>
      <c r="C2093" s="1">
        <f t="shared" si="257"/>
        <v>33</v>
      </c>
      <c r="D2093" s="1">
        <f t="shared" si="258"/>
        <v>0</v>
      </c>
      <c r="E2093" s="1">
        <f t="shared" si="263"/>
        <v>33</v>
      </c>
      <c r="I2093" s="2">
        <f t="shared" si="259"/>
        <v>424.605776736924</v>
      </c>
      <c r="J2093" s="2">
        <f t="shared" si="260"/>
        <v>4.60577673692427</v>
      </c>
      <c r="K2093" s="1">
        <f t="shared" si="261"/>
        <v>7</v>
      </c>
      <c r="L2093" s="3">
        <f t="shared" si="262"/>
        <v>0.00490740740740741</v>
      </c>
    </row>
    <row r="2094" spans="1:12">
      <c r="A2094" s="1" t="s">
        <v>12</v>
      </c>
      <c r="B2094" s="1" t="str">
        <f t="shared" si="256"/>
        <v>33</v>
      </c>
      <c r="C2094" s="1">
        <f t="shared" si="257"/>
        <v>33</v>
      </c>
      <c r="D2094" s="1">
        <f t="shared" si="258"/>
        <v>0</v>
      </c>
      <c r="E2094" s="1">
        <f t="shared" si="263"/>
        <v>33</v>
      </c>
      <c r="I2094" s="2">
        <f t="shared" si="259"/>
        <v>424.808743169399</v>
      </c>
      <c r="J2094" s="2">
        <f t="shared" si="260"/>
        <v>4.80874316939889</v>
      </c>
      <c r="K2094" s="1">
        <f t="shared" si="261"/>
        <v>7</v>
      </c>
      <c r="L2094" s="3">
        <f t="shared" si="262"/>
        <v>0.00490740740740741</v>
      </c>
    </row>
    <row r="2095" spans="1:12">
      <c r="A2095" s="1" t="s">
        <v>12</v>
      </c>
      <c r="B2095" s="1" t="str">
        <f t="shared" si="256"/>
        <v>33</v>
      </c>
      <c r="C2095" s="1">
        <f t="shared" si="257"/>
        <v>33</v>
      </c>
      <c r="D2095" s="1">
        <f t="shared" si="258"/>
        <v>0</v>
      </c>
      <c r="E2095" s="1">
        <f t="shared" si="263"/>
        <v>33</v>
      </c>
      <c r="I2095" s="2">
        <f t="shared" si="259"/>
        <v>425.011709601874</v>
      </c>
      <c r="J2095" s="2">
        <f t="shared" si="260"/>
        <v>5.01170960187352</v>
      </c>
      <c r="K2095" s="1">
        <f t="shared" si="261"/>
        <v>7</v>
      </c>
      <c r="L2095" s="3">
        <f t="shared" si="262"/>
        <v>0.00491898148148148</v>
      </c>
    </row>
    <row r="2096" spans="1:12">
      <c r="A2096" s="1" t="s">
        <v>12</v>
      </c>
      <c r="B2096" s="1" t="str">
        <f t="shared" si="256"/>
        <v>33</v>
      </c>
      <c r="C2096" s="1">
        <f t="shared" si="257"/>
        <v>33</v>
      </c>
      <c r="D2096" s="1">
        <f t="shared" si="258"/>
        <v>0</v>
      </c>
      <c r="E2096" s="1">
        <f t="shared" si="263"/>
        <v>33</v>
      </c>
      <c r="I2096" s="2">
        <f t="shared" si="259"/>
        <v>425.214676034348</v>
      </c>
      <c r="J2096" s="2">
        <f t="shared" si="260"/>
        <v>5.21467603434814</v>
      </c>
      <c r="K2096" s="1">
        <f t="shared" si="261"/>
        <v>7</v>
      </c>
      <c r="L2096" s="3">
        <f t="shared" si="262"/>
        <v>0.00491898148148148</v>
      </c>
    </row>
    <row r="2097" spans="1:12">
      <c r="A2097" s="1" t="s">
        <v>17</v>
      </c>
      <c r="B2097" s="1" t="str">
        <f t="shared" si="256"/>
        <v>36</v>
      </c>
      <c r="C2097" s="1">
        <f t="shared" si="257"/>
        <v>36</v>
      </c>
      <c r="D2097" s="1">
        <f t="shared" si="258"/>
        <v>3</v>
      </c>
      <c r="E2097" s="1">
        <f t="shared" si="263"/>
        <v>36</v>
      </c>
      <c r="I2097" s="2">
        <f t="shared" si="259"/>
        <v>425.417642466823</v>
      </c>
      <c r="J2097" s="2">
        <f t="shared" si="260"/>
        <v>5.41764246682283</v>
      </c>
      <c r="K2097" s="1">
        <f t="shared" si="261"/>
        <v>7</v>
      </c>
      <c r="L2097" s="3">
        <f t="shared" si="262"/>
        <v>0.00491898148148148</v>
      </c>
    </row>
    <row r="2098" spans="1:12">
      <c r="A2098" s="1" t="s">
        <v>17</v>
      </c>
      <c r="B2098" s="1" t="str">
        <f t="shared" si="256"/>
        <v>36</v>
      </c>
      <c r="C2098" s="1">
        <f t="shared" si="257"/>
        <v>36</v>
      </c>
      <c r="D2098" s="1">
        <f t="shared" si="258"/>
        <v>0</v>
      </c>
      <c r="E2098" s="1">
        <f t="shared" si="263"/>
        <v>36</v>
      </c>
      <c r="I2098" s="2">
        <f t="shared" si="259"/>
        <v>425.620608899297</v>
      </c>
      <c r="J2098" s="2">
        <f t="shared" si="260"/>
        <v>5.62060889929745</v>
      </c>
      <c r="K2098" s="1">
        <f t="shared" si="261"/>
        <v>7</v>
      </c>
      <c r="L2098" s="3">
        <f t="shared" si="262"/>
        <v>0.00491898148148148</v>
      </c>
    </row>
    <row r="2099" spans="1:12">
      <c r="A2099" s="1" t="s">
        <v>17</v>
      </c>
      <c r="B2099" s="1" t="str">
        <f t="shared" si="256"/>
        <v>36</v>
      </c>
      <c r="C2099" s="1">
        <f t="shared" si="257"/>
        <v>36</v>
      </c>
      <c r="D2099" s="1">
        <f t="shared" si="258"/>
        <v>0</v>
      </c>
      <c r="E2099" s="1">
        <f t="shared" si="263"/>
        <v>36</v>
      </c>
      <c r="I2099" s="2">
        <f t="shared" si="259"/>
        <v>425.823575331772</v>
      </c>
      <c r="J2099" s="2">
        <f t="shared" si="260"/>
        <v>5.82357533177208</v>
      </c>
      <c r="K2099" s="1">
        <f t="shared" si="261"/>
        <v>7</v>
      </c>
      <c r="L2099" s="3">
        <f t="shared" si="262"/>
        <v>0.00491898148148148</v>
      </c>
    </row>
    <row r="2100" spans="1:12">
      <c r="A2100" s="1" t="s">
        <v>17</v>
      </c>
      <c r="B2100" s="1" t="str">
        <f t="shared" si="256"/>
        <v>36</v>
      </c>
      <c r="C2100" s="1">
        <f t="shared" si="257"/>
        <v>36</v>
      </c>
      <c r="D2100" s="1">
        <f t="shared" si="258"/>
        <v>0</v>
      </c>
      <c r="E2100" s="1">
        <f t="shared" si="263"/>
        <v>36</v>
      </c>
      <c r="I2100" s="2">
        <f t="shared" si="259"/>
        <v>426.026541764247</v>
      </c>
      <c r="J2100" s="2">
        <f t="shared" si="260"/>
        <v>6.0265417642467</v>
      </c>
      <c r="K2100" s="1">
        <f t="shared" si="261"/>
        <v>7</v>
      </c>
      <c r="L2100" s="3">
        <f t="shared" si="262"/>
        <v>0.00493055555555556</v>
      </c>
    </row>
    <row r="2101" spans="1:12">
      <c r="A2101" s="1" t="s">
        <v>17</v>
      </c>
      <c r="B2101" s="1" t="str">
        <f t="shared" si="256"/>
        <v>36</v>
      </c>
      <c r="C2101" s="1">
        <f t="shared" si="257"/>
        <v>36</v>
      </c>
      <c r="D2101" s="1">
        <f t="shared" si="258"/>
        <v>0</v>
      </c>
      <c r="E2101" s="1">
        <f t="shared" si="263"/>
        <v>36</v>
      </c>
      <c r="I2101" s="2">
        <f t="shared" si="259"/>
        <v>426.229508196721</v>
      </c>
      <c r="J2101" s="2">
        <f t="shared" si="260"/>
        <v>6.22950819672133</v>
      </c>
      <c r="K2101" s="1">
        <f t="shared" si="261"/>
        <v>7</v>
      </c>
      <c r="L2101" s="3">
        <f t="shared" si="262"/>
        <v>0.00493055555555556</v>
      </c>
    </row>
    <row r="2102" spans="1:12">
      <c r="A2102" s="1" t="s">
        <v>17</v>
      </c>
      <c r="B2102" s="1" t="str">
        <f t="shared" si="256"/>
        <v>36</v>
      </c>
      <c r="C2102" s="1">
        <f t="shared" si="257"/>
        <v>36</v>
      </c>
      <c r="D2102" s="1">
        <f t="shared" si="258"/>
        <v>0</v>
      </c>
      <c r="E2102" s="1">
        <f t="shared" si="263"/>
        <v>36</v>
      </c>
      <c r="I2102" s="2">
        <f t="shared" si="259"/>
        <v>426.432474629196</v>
      </c>
      <c r="J2102" s="2">
        <f t="shared" si="260"/>
        <v>6.43247462919595</v>
      </c>
      <c r="K2102" s="1">
        <f t="shared" si="261"/>
        <v>7</v>
      </c>
      <c r="L2102" s="3">
        <f t="shared" si="262"/>
        <v>0.00493055555555556</v>
      </c>
    </row>
    <row r="2103" spans="1:12">
      <c r="A2103" s="1" t="s">
        <v>12</v>
      </c>
      <c r="B2103" s="1" t="str">
        <f t="shared" si="256"/>
        <v>33</v>
      </c>
      <c r="C2103" s="1">
        <f t="shared" si="257"/>
        <v>33</v>
      </c>
      <c r="D2103" s="1">
        <f t="shared" si="258"/>
        <v>-3</v>
      </c>
      <c r="E2103" s="1">
        <f t="shared" si="263"/>
        <v>33</v>
      </c>
      <c r="I2103" s="2">
        <f t="shared" si="259"/>
        <v>426.635441061671</v>
      </c>
      <c r="J2103" s="2">
        <f t="shared" si="260"/>
        <v>6.63544106167058</v>
      </c>
      <c r="K2103" s="1">
        <f t="shared" si="261"/>
        <v>7</v>
      </c>
      <c r="L2103" s="3">
        <f t="shared" si="262"/>
        <v>0.00493055555555556</v>
      </c>
    </row>
    <row r="2104" spans="1:12">
      <c r="A2104" s="1" t="s">
        <v>12</v>
      </c>
      <c r="B2104" s="1" t="str">
        <f t="shared" si="256"/>
        <v>33</v>
      </c>
      <c r="C2104" s="1">
        <f t="shared" si="257"/>
        <v>33</v>
      </c>
      <c r="D2104" s="1">
        <f t="shared" si="258"/>
        <v>0</v>
      </c>
      <c r="E2104" s="1">
        <f t="shared" si="263"/>
        <v>33</v>
      </c>
      <c r="I2104" s="2">
        <f t="shared" si="259"/>
        <v>426.838407494145</v>
      </c>
      <c r="J2104" s="2">
        <f t="shared" si="260"/>
        <v>6.8384074941452</v>
      </c>
      <c r="K2104" s="1">
        <f t="shared" si="261"/>
        <v>7</v>
      </c>
      <c r="L2104" s="3">
        <f t="shared" si="262"/>
        <v>0.00493055555555556</v>
      </c>
    </row>
    <row r="2105" spans="1:12">
      <c r="A2105" s="1" t="s">
        <v>12</v>
      </c>
      <c r="B2105" s="1" t="str">
        <f t="shared" si="256"/>
        <v>33</v>
      </c>
      <c r="C2105" s="1">
        <f t="shared" si="257"/>
        <v>33</v>
      </c>
      <c r="D2105" s="1">
        <f t="shared" si="258"/>
        <v>0</v>
      </c>
      <c r="E2105" s="1">
        <f t="shared" si="263"/>
        <v>33</v>
      </c>
      <c r="I2105" s="2">
        <f t="shared" si="259"/>
        <v>427.04137392662</v>
      </c>
      <c r="J2105" s="2">
        <f t="shared" si="260"/>
        <v>7.04137392661983</v>
      </c>
      <c r="K2105" s="1">
        <f t="shared" si="261"/>
        <v>7</v>
      </c>
      <c r="L2105" s="3">
        <f t="shared" si="262"/>
        <v>0.00494212962962963</v>
      </c>
    </row>
    <row r="2106" spans="1:12">
      <c r="A2106" s="1" t="s">
        <v>12</v>
      </c>
      <c r="B2106" s="1" t="str">
        <f t="shared" si="256"/>
        <v>33</v>
      </c>
      <c r="C2106" s="1">
        <f t="shared" si="257"/>
        <v>33</v>
      </c>
      <c r="D2106" s="1">
        <f t="shared" si="258"/>
        <v>0</v>
      </c>
      <c r="E2106" s="1">
        <f t="shared" si="263"/>
        <v>33</v>
      </c>
      <c r="I2106" s="2">
        <f t="shared" si="259"/>
        <v>427.244340359094</v>
      </c>
      <c r="J2106" s="2">
        <f t="shared" si="260"/>
        <v>7.24434035909445</v>
      </c>
      <c r="K2106" s="1">
        <f t="shared" si="261"/>
        <v>7</v>
      </c>
      <c r="L2106" s="3">
        <f t="shared" si="262"/>
        <v>0.00494212962962963</v>
      </c>
    </row>
    <row r="2107" spans="1:12">
      <c r="A2107" s="1" t="s">
        <v>12</v>
      </c>
      <c r="B2107" s="1" t="str">
        <f t="shared" si="256"/>
        <v>33</v>
      </c>
      <c r="C2107" s="1">
        <f t="shared" si="257"/>
        <v>33</v>
      </c>
      <c r="D2107" s="1">
        <f t="shared" si="258"/>
        <v>0</v>
      </c>
      <c r="E2107" s="1">
        <f t="shared" si="263"/>
        <v>33</v>
      </c>
      <c r="I2107" s="2">
        <f t="shared" si="259"/>
        <v>427.447306791569</v>
      </c>
      <c r="J2107" s="2">
        <f t="shared" si="260"/>
        <v>7.44730679156908</v>
      </c>
      <c r="K2107" s="1">
        <f t="shared" si="261"/>
        <v>7</v>
      </c>
      <c r="L2107" s="3">
        <f t="shared" si="262"/>
        <v>0.00494212962962963</v>
      </c>
    </row>
    <row r="2108" spans="1:12">
      <c r="A2108" s="1" t="s">
        <v>19</v>
      </c>
      <c r="B2108" s="1" t="str">
        <f t="shared" si="256"/>
        <v>34</v>
      </c>
      <c r="C2108" s="1">
        <f t="shared" si="257"/>
        <v>34</v>
      </c>
      <c r="D2108" s="1">
        <f t="shared" si="258"/>
        <v>1</v>
      </c>
      <c r="E2108" s="1">
        <f t="shared" si="263"/>
        <v>34</v>
      </c>
      <c r="I2108" s="2">
        <f t="shared" si="259"/>
        <v>427.650273224044</v>
      </c>
      <c r="J2108" s="2">
        <f t="shared" si="260"/>
        <v>7.6502732240437</v>
      </c>
      <c r="K2108" s="1">
        <f t="shared" si="261"/>
        <v>7</v>
      </c>
      <c r="L2108" s="3">
        <f t="shared" si="262"/>
        <v>0.00494212962962963</v>
      </c>
    </row>
    <row r="2109" spans="1:12">
      <c r="A2109" s="1" t="s">
        <v>19</v>
      </c>
      <c r="B2109" s="1" t="str">
        <f t="shared" si="256"/>
        <v>34</v>
      </c>
      <c r="C2109" s="1">
        <f t="shared" si="257"/>
        <v>34</v>
      </c>
      <c r="D2109" s="1">
        <f t="shared" si="258"/>
        <v>0</v>
      </c>
      <c r="E2109" s="1">
        <f t="shared" si="263"/>
        <v>34</v>
      </c>
      <c r="I2109" s="2">
        <f t="shared" si="259"/>
        <v>427.853239656518</v>
      </c>
      <c r="J2109" s="2">
        <f t="shared" si="260"/>
        <v>7.85323965651833</v>
      </c>
      <c r="K2109" s="1">
        <f t="shared" si="261"/>
        <v>7</v>
      </c>
      <c r="L2109" s="3">
        <f t="shared" si="262"/>
        <v>0.00494212962962963</v>
      </c>
    </row>
    <row r="2110" spans="1:12">
      <c r="A2110" s="1" t="s">
        <v>19</v>
      </c>
      <c r="B2110" s="1" t="str">
        <f t="shared" si="256"/>
        <v>34</v>
      </c>
      <c r="C2110" s="1">
        <f t="shared" si="257"/>
        <v>34</v>
      </c>
      <c r="D2110" s="1">
        <f t="shared" si="258"/>
        <v>0</v>
      </c>
      <c r="E2110" s="1">
        <f t="shared" si="263"/>
        <v>34</v>
      </c>
      <c r="I2110" s="2">
        <f t="shared" si="259"/>
        <v>428.056206088993</v>
      </c>
      <c r="J2110" s="2">
        <f t="shared" si="260"/>
        <v>8.05620608899301</v>
      </c>
      <c r="K2110" s="1">
        <f t="shared" si="261"/>
        <v>7</v>
      </c>
      <c r="L2110" s="3">
        <f t="shared" si="262"/>
        <v>0.0049537037037037</v>
      </c>
    </row>
    <row r="2111" spans="1:12">
      <c r="A2111" s="1" t="s">
        <v>19</v>
      </c>
      <c r="B2111" s="1" t="str">
        <f t="shared" si="256"/>
        <v>34</v>
      </c>
      <c r="C2111" s="1">
        <f t="shared" si="257"/>
        <v>34</v>
      </c>
      <c r="D2111" s="1">
        <f t="shared" si="258"/>
        <v>0</v>
      </c>
      <c r="E2111" s="1">
        <f t="shared" si="263"/>
        <v>34</v>
      </c>
      <c r="I2111" s="2">
        <f t="shared" si="259"/>
        <v>428.259172521468</v>
      </c>
      <c r="J2111" s="2">
        <f t="shared" si="260"/>
        <v>8.25917252146763</v>
      </c>
      <c r="K2111" s="1">
        <f t="shared" si="261"/>
        <v>7</v>
      </c>
      <c r="L2111" s="3">
        <f t="shared" si="262"/>
        <v>0.0049537037037037</v>
      </c>
    </row>
    <row r="2112" spans="1:12">
      <c r="A2112" s="1" t="s">
        <v>21</v>
      </c>
      <c r="B2112" s="1" t="str">
        <f t="shared" si="256"/>
        <v>37</v>
      </c>
      <c r="C2112" s="1">
        <f t="shared" si="257"/>
        <v>37</v>
      </c>
      <c r="D2112" s="1">
        <f t="shared" si="258"/>
        <v>3</v>
      </c>
      <c r="E2112" s="1">
        <f t="shared" si="263"/>
        <v>37</v>
      </c>
      <c r="I2112" s="2">
        <f t="shared" si="259"/>
        <v>428.462138953942</v>
      </c>
      <c r="J2112" s="2">
        <f t="shared" si="260"/>
        <v>8.46213895394226</v>
      </c>
      <c r="K2112" s="1">
        <f t="shared" si="261"/>
        <v>7</v>
      </c>
      <c r="L2112" s="3">
        <f t="shared" si="262"/>
        <v>0.0049537037037037</v>
      </c>
    </row>
    <row r="2113" spans="1:12">
      <c r="A2113" s="1" t="s">
        <v>21</v>
      </c>
      <c r="B2113" s="1" t="str">
        <f t="shared" si="256"/>
        <v>37</v>
      </c>
      <c r="C2113" s="1">
        <f t="shared" si="257"/>
        <v>37</v>
      </c>
      <c r="D2113" s="1">
        <f t="shared" si="258"/>
        <v>0</v>
      </c>
      <c r="E2113" s="1">
        <f t="shared" si="263"/>
        <v>37</v>
      </c>
      <c r="I2113" s="2">
        <f t="shared" si="259"/>
        <v>428.665105386417</v>
      </c>
      <c r="J2113" s="2">
        <f t="shared" si="260"/>
        <v>8.66510538641688</v>
      </c>
      <c r="K2113" s="1">
        <f t="shared" si="261"/>
        <v>7</v>
      </c>
      <c r="L2113" s="3">
        <f t="shared" si="262"/>
        <v>0.0049537037037037</v>
      </c>
    </row>
    <row r="2114" spans="1:12">
      <c r="A2114" s="1" t="s">
        <v>21</v>
      </c>
      <c r="B2114" s="1" t="str">
        <f t="shared" ref="B2114:B2177" si="264">SUBSTITUTE(SUBSTITUTE(A2114,"m",""),"s","")</f>
        <v>37</v>
      </c>
      <c r="C2114" s="1">
        <f t="shared" ref="C2114:C2177" si="265">IF(LEN(B2114)&lt;=0,C2113,VALUE(B2114))</f>
        <v>37</v>
      </c>
      <c r="D2114" s="1">
        <f t="shared" si="258"/>
        <v>0</v>
      </c>
      <c r="E2114" s="1">
        <f t="shared" si="263"/>
        <v>37</v>
      </c>
      <c r="I2114" s="2">
        <f t="shared" si="259"/>
        <v>428.868071818892</v>
      </c>
      <c r="J2114" s="2">
        <f t="shared" si="260"/>
        <v>8.86807181889151</v>
      </c>
      <c r="K2114" s="1">
        <f t="shared" si="261"/>
        <v>7</v>
      </c>
      <c r="L2114" s="3">
        <f t="shared" si="262"/>
        <v>0.0049537037037037</v>
      </c>
    </row>
    <row r="2115" spans="1:12">
      <c r="A2115" s="1" t="s">
        <v>21</v>
      </c>
      <c r="B2115" s="1" t="str">
        <f t="shared" si="264"/>
        <v>37</v>
      </c>
      <c r="C2115" s="1">
        <f t="shared" si="265"/>
        <v>37</v>
      </c>
      <c r="D2115" s="1">
        <f t="shared" ref="D2115:D2178" si="266">IF(ABS(D2114)&gt;5,C2115-C2114+D2114,C2115-C2114)</f>
        <v>0</v>
      </c>
      <c r="E2115" s="1">
        <f t="shared" si="263"/>
        <v>37</v>
      </c>
      <c r="I2115" s="2">
        <f t="shared" ref="I2115:I2178" si="267">(ROW()-1)*$H$2</f>
        <v>429.071038251366</v>
      </c>
      <c r="J2115" s="2">
        <f t="shared" ref="J2115:J2178" si="268">MOD(I2115,60)</f>
        <v>9.07103825136613</v>
      </c>
      <c r="K2115" s="1">
        <f t="shared" ref="K2115:K2178" si="269">ROUNDDOWN(I2115/60,0)</f>
        <v>7</v>
      </c>
      <c r="L2115" s="3">
        <f t="shared" ref="L2115:L2178" si="270">TIME(0,K2115,J2115)</f>
        <v>0.00496527777777778</v>
      </c>
    </row>
    <row r="2116" spans="1:12">
      <c r="A2116" s="1" t="s">
        <v>21</v>
      </c>
      <c r="B2116" s="1" t="str">
        <f t="shared" si="264"/>
        <v>37</v>
      </c>
      <c r="C2116" s="1">
        <f t="shared" si="265"/>
        <v>37</v>
      </c>
      <c r="D2116" s="1">
        <f t="shared" si="266"/>
        <v>0</v>
      </c>
      <c r="E2116" s="1">
        <f t="shared" si="263"/>
        <v>37</v>
      </c>
      <c r="I2116" s="2">
        <f t="shared" si="267"/>
        <v>429.274004683841</v>
      </c>
      <c r="J2116" s="2">
        <f t="shared" si="268"/>
        <v>9.27400468384076</v>
      </c>
      <c r="K2116" s="1">
        <f t="shared" si="269"/>
        <v>7</v>
      </c>
      <c r="L2116" s="3">
        <f t="shared" si="270"/>
        <v>0.00496527777777778</v>
      </c>
    </row>
    <row r="2117" spans="1:12">
      <c r="A2117" s="1" t="s">
        <v>19</v>
      </c>
      <c r="B2117" s="1" t="str">
        <f t="shared" si="264"/>
        <v>34</v>
      </c>
      <c r="C2117" s="1">
        <f t="shared" si="265"/>
        <v>34</v>
      </c>
      <c r="D2117" s="1">
        <f t="shared" si="266"/>
        <v>-3</v>
      </c>
      <c r="E2117" s="1">
        <f t="shared" si="263"/>
        <v>34</v>
      </c>
      <c r="I2117" s="2">
        <f t="shared" si="267"/>
        <v>429.476971116315</v>
      </c>
      <c r="J2117" s="2">
        <f t="shared" si="268"/>
        <v>9.47697111631538</v>
      </c>
      <c r="K2117" s="1">
        <f t="shared" si="269"/>
        <v>7</v>
      </c>
      <c r="L2117" s="3">
        <f t="shared" si="270"/>
        <v>0.00496527777777778</v>
      </c>
    </row>
    <row r="2118" spans="1:12">
      <c r="A2118" s="1" t="s">
        <v>19</v>
      </c>
      <c r="B2118" s="1" t="str">
        <f t="shared" si="264"/>
        <v>34</v>
      </c>
      <c r="C2118" s="1">
        <f t="shared" si="265"/>
        <v>34</v>
      </c>
      <c r="D2118" s="1">
        <f t="shared" si="266"/>
        <v>0</v>
      </c>
      <c r="E2118" s="1">
        <f t="shared" si="263"/>
        <v>34</v>
      </c>
      <c r="I2118" s="2">
        <f t="shared" si="267"/>
        <v>429.67993754879</v>
      </c>
      <c r="J2118" s="2">
        <f t="shared" si="268"/>
        <v>9.67993754879001</v>
      </c>
      <c r="K2118" s="1">
        <f t="shared" si="269"/>
        <v>7</v>
      </c>
      <c r="L2118" s="3">
        <f t="shared" si="270"/>
        <v>0.00496527777777778</v>
      </c>
    </row>
    <row r="2119" spans="1:12">
      <c r="A2119" s="1" t="s">
        <v>19</v>
      </c>
      <c r="B2119" s="1" t="str">
        <f t="shared" si="264"/>
        <v>34</v>
      </c>
      <c r="C2119" s="1">
        <f t="shared" si="265"/>
        <v>34</v>
      </c>
      <c r="D2119" s="1">
        <f t="shared" si="266"/>
        <v>0</v>
      </c>
      <c r="E2119" s="1">
        <f t="shared" si="263"/>
        <v>34</v>
      </c>
      <c r="I2119" s="2">
        <f t="shared" si="267"/>
        <v>429.882903981265</v>
      </c>
      <c r="J2119" s="2">
        <f t="shared" si="268"/>
        <v>9.88290398126463</v>
      </c>
      <c r="K2119" s="1">
        <f t="shared" si="269"/>
        <v>7</v>
      </c>
      <c r="L2119" s="3">
        <f t="shared" si="270"/>
        <v>0.00496527777777778</v>
      </c>
    </row>
    <row r="2120" spans="1:12">
      <c r="A2120" s="1" t="s">
        <v>19</v>
      </c>
      <c r="B2120" s="1" t="str">
        <f t="shared" si="264"/>
        <v>34</v>
      </c>
      <c r="C2120" s="1">
        <f t="shared" si="265"/>
        <v>34</v>
      </c>
      <c r="D2120" s="1">
        <f t="shared" si="266"/>
        <v>0</v>
      </c>
      <c r="E2120" s="1">
        <f t="shared" si="263"/>
        <v>34</v>
      </c>
      <c r="I2120" s="2">
        <f t="shared" si="267"/>
        <v>430.085870413739</v>
      </c>
      <c r="J2120" s="2">
        <f t="shared" si="268"/>
        <v>10.0858704137393</v>
      </c>
      <c r="K2120" s="1">
        <f t="shared" si="269"/>
        <v>7</v>
      </c>
      <c r="L2120" s="3">
        <f t="shared" si="270"/>
        <v>0.00497685185185185</v>
      </c>
    </row>
    <row r="2121" spans="1:12">
      <c r="A2121" s="1" t="s">
        <v>19</v>
      </c>
      <c r="B2121" s="1" t="str">
        <f t="shared" si="264"/>
        <v>34</v>
      </c>
      <c r="C2121" s="1">
        <f t="shared" si="265"/>
        <v>34</v>
      </c>
      <c r="D2121" s="1">
        <f t="shared" si="266"/>
        <v>0</v>
      </c>
      <c r="E2121" s="1">
        <f t="shared" ref="E2121:E2184" si="271">IF(ABS(D2121)&gt;5,AVERAGE(E2113,E2114,E2115,E2116,E2117,E2118,E2119,E2120),C2121)</f>
        <v>34</v>
      </c>
      <c r="I2121" s="2">
        <f t="shared" si="267"/>
        <v>430.288836846214</v>
      </c>
      <c r="J2121" s="2">
        <f t="shared" si="268"/>
        <v>10.2888368462139</v>
      </c>
      <c r="K2121" s="1">
        <f t="shared" si="269"/>
        <v>7</v>
      </c>
      <c r="L2121" s="3">
        <f t="shared" si="270"/>
        <v>0.00497685185185185</v>
      </c>
    </row>
    <row r="2122" spans="1:12">
      <c r="A2122" s="1" t="s">
        <v>15</v>
      </c>
      <c r="B2122" s="1" t="str">
        <f t="shared" si="264"/>
        <v>31</v>
      </c>
      <c r="C2122" s="1">
        <f t="shared" si="265"/>
        <v>31</v>
      </c>
      <c r="D2122" s="1">
        <f t="shared" si="266"/>
        <v>-3</v>
      </c>
      <c r="E2122" s="1">
        <f t="shared" si="271"/>
        <v>31</v>
      </c>
      <c r="I2122" s="2">
        <f t="shared" si="267"/>
        <v>430.491803278689</v>
      </c>
      <c r="J2122" s="2">
        <f t="shared" si="268"/>
        <v>10.4918032786885</v>
      </c>
      <c r="K2122" s="1">
        <f t="shared" si="269"/>
        <v>7</v>
      </c>
      <c r="L2122" s="3">
        <f t="shared" si="270"/>
        <v>0.00497685185185185</v>
      </c>
    </row>
    <row r="2123" spans="1:12">
      <c r="A2123" s="1" t="s">
        <v>15</v>
      </c>
      <c r="B2123" s="1" t="str">
        <f t="shared" si="264"/>
        <v>31</v>
      </c>
      <c r="C2123" s="1">
        <f t="shared" si="265"/>
        <v>31</v>
      </c>
      <c r="D2123" s="1">
        <f t="shared" si="266"/>
        <v>0</v>
      </c>
      <c r="E2123" s="1">
        <f t="shared" si="271"/>
        <v>31</v>
      </c>
      <c r="I2123" s="2">
        <f t="shared" si="267"/>
        <v>430.694769711163</v>
      </c>
      <c r="J2123" s="2">
        <f t="shared" si="268"/>
        <v>10.6947697111631</v>
      </c>
      <c r="K2123" s="1">
        <f t="shared" si="269"/>
        <v>7</v>
      </c>
      <c r="L2123" s="3">
        <f t="shared" si="270"/>
        <v>0.00497685185185185</v>
      </c>
    </row>
    <row r="2124" spans="1:12">
      <c r="A2124" s="1" t="s">
        <v>15</v>
      </c>
      <c r="B2124" s="1" t="str">
        <f t="shared" si="264"/>
        <v>31</v>
      </c>
      <c r="C2124" s="1">
        <f t="shared" si="265"/>
        <v>31</v>
      </c>
      <c r="D2124" s="1">
        <f t="shared" si="266"/>
        <v>0</v>
      </c>
      <c r="E2124" s="1">
        <f t="shared" si="271"/>
        <v>31</v>
      </c>
      <c r="I2124" s="2">
        <f t="shared" si="267"/>
        <v>430.897736143638</v>
      </c>
      <c r="J2124" s="2">
        <f t="shared" si="268"/>
        <v>10.8977361436378</v>
      </c>
      <c r="K2124" s="1">
        <f t="shared" si="269"/>
        <v>7</v>
      </c>
      <c r="L2124" s="3">
        <f t="shared" si="270"/>
        <v>0.00497685185185185</v>
      </c>
    </row>
    <row r="2125" spans="1:12">
      <c r="A2125" s="1" t="s">
        <v>15</v>
      </c>
      <c r="B2125" s="1" t="str">
        <f t="shared" si="264"/>
        <v>31</v>
      </c>
      <c r="C2125" s="1">
        <f t="shared" si="265"/>
        <v>31</v>
      </c>
      <c r="D2125" s="1">
        <f t="shared" si="266"/>
        <v>0</v>
      </c>
      <c r="E2125" s="1">
        <f t="shared" si="271"/>
        <v>31</v>
      </c>
      <c r="I2125" s="2">
        <f t="shared" si="267"/>
        <v>431.100702576112</v>
      </c>
      <c r="J2125" s="2">
        <f t="shared" si="268"/>
        <v>11.1007025761124</v>
      </c>
      <c r="K2125" s="1">
        <f t="shared" si="269"/>
        <v>7</v>
      </c>
      <c r="L2125" s="3">
        <f t="shared" si="270"/>
        <v>0.00498842592592593</v>
      </c>
    </row>
    <row r="2126" spans="1:12">
      <c r="A2126" s="1" t="s">
        <v>15</v>
      </c>
      <c r="B2126" s="1" t="str">
        <f t="shared" si="264"/>
        <v>31</v>
      </c>
      <c r="C2126" s="1">
        <f t="shared" si="265"/>
        <v>31</v>
      </c>
      <c r="D2126" s="1">
        <f t="shared" si="266"/>
        <v>0</v>
      </c>
      <c r="E2126" s="1">
        <f t="shared" si="271"/>
        <v>31</v>
      </c>
      <c r="I2126" s="2">
        <f t="shared" si="267"/>
        <v>431.303669008587</v>
      </c>
      <c r="J2126" s="2">
        <f t="shared" si="268"/>
        <v>11.3036690085871</v>
      </c>
      <c r="K2126" s="1">
        <f t="shared" si="269"/>
        <v>7</v>
      </c>
      <c r="L2126" s="3">
        <f t="shared" si="270"/>
        <v>0.00498842592592593</v>
      </c>
    </row>
    <row r="2127" spans="1:12">
      <c r="A2127" s="1" t="s">
        <v>16</v>
      </c>
      <c r="B2127" s="1" t="str">
        <f t="shared" si="264"/>
        <v>32</v>
      </c>
      <c r="C2127" s="1">
        <f t="shared" si="265"/>
        <v>32</v>
      </c>
      <c r="D2127" s="1">
        <f t="shared" si="266"/>
        <v>1</v>
      </c>
      <c r="E2127" s="1">
        <f t="shared" si="271"/>
        <v>32</v>
      </c>
      <c r="I2127" s="2">
        <f t="shared" si="267"/>
        <v>431.506635441062</v>
      </c>
      <c r="J2127" s="2">
        <f t="shared" si="268"/>
        <v>11.5066354410617</v>
      </c>
      <c r="K2127" s="1">
        <f t="shared" si="269"/>
        <v>7</v>
      </c>
      <c r="L2127" s="3">
        <f t="shared" si="270"/>
        <v>0.00498842592592593</v>
      </c>
    </row>
    <row r="2128" spans="1:12">
      <c r="A2128" s="1" t="s">
        <v>16</v>
      </c>
      <c r="B2128" s="1" t="str">
        <f t="shared" si="264"/>
        <v>32</v>
      </c>
      <c r="C2128" s="1">
        <f t="shared" si="265"/>
        <v>32</v>
      </c>
      <c r="D2128" s="1">
        <f t="shared" si="266"/>
        <v>0</v>
      </c>
      <c r="E2128" s="1">
        <f t="shared" si="271"/>
        <v>32</v>
      </c>
      <c r="I2128" s="2">
        <f t="shared" si="267"/>
        <v>431.709601873536</v>
      </c>
      <c r="J2128" s="2">
        <f t="shared" si="268"/>
        <v>11.7096018735363</v>
      </c>
      <c r="K2128" s="1">
        <f t="shared" si="269"/>
        <v>7</v>
      </c>
      <c r="L2128" s="3">
        <f t="shared" si="270"/>
        <v>0.00498842592592593</v>
      </c>
    </row>
    <row r="2129" spans="1:12">
      <c r="A2129" s="1" t="s">
        <v>16</v>
      </c>
      <c r="B2129" s="1" t="str">
        <f t="shared" si="264"/>
        <v>32</v>
      </c>
      <c r="C2129" s="1">
        <f t="shared" si="265"/>
        <v>32</v>
      </c>
      <c r="D2129" s="1">
        <f t="shared" si="266"/>
        <v>0</v>
      </c>
      <c r="E2129" s="1">
        <f t="shared" si="271"/>
        <v>32</v>
      </c>
      <c r="I2129" s="2">
        <f t="shared" si="267"/>
        <v>431.912568306011</v>
      </c>
      <c r="J2129" s="2">
        <f t="shared" si="268"/>
        <v>11.9125683060109</v>
      </c>
      <c r="K2129" s="1">
        <f t="shared" si="269"/>
        <v>7</v>
      </c>
      <c r="L2129" s="3">
        <f t="shared" si="270"/>
        <v>0.00498842592592593</v>
      </c>
    </row>
    <row r="2130" spans="1:12">
      <c r="A2130" s="1" t="s">
        <v>16</v>
      </c>
      <c r="B2130" s="1" t="str">
        <f t="shared" si="264"/>
        <v>32</v>
      </c>
      <c r="C2130" s="1">
        <f t="shared" si="265"/>
        <v>32</v>
      </c>
      <c r="D2130" s="1">
        <f t="shared" si="266"/>
        <v>0</v>
      </c>
      <c r="E2130" s="1">
        <f t="shared" si="271"/>
        <v>32</v>
      </c>
      <c r="I2130" s="2">
        <f t="shared" si="267"/>
        <v>432.115534738486</v>
      </c>
      <c r="J2130" s="2">
        <f t="shared" si="268"/>
        <v>12.1155347384856</v>
      </c>
      <c r="K2130" s="1">
        <f t="shared" si="269"/>
        <v>7</v>
      </c>
      <c r="L2130" s="3">
        <f t="shared" si="270"/>
        <v>0.005</v>
      </c>
    </row>
    <row r="2131" spans="1:12">
      <c r="A2131" s="1" t="s">
        <v>16</v>
      </c>
      <c r="B2131" s="1" t="str">
        <f t="shared" si="264"/>
        <v>32</v>
      </c>
      <c r="C2131" s="1">
        <f t="shared" si="265"/>
        <v>32</v>
      </c>
      <c r="D2131" s="1">
        <f t="shared" si="266"/>
        <v>0</v>
      </c>
      <c r="E2131" s="1">
        <f t="shared" si="271"/>
        <v>32</v>
      </c>
      <c r="I2131" s="2">
        <f t="shared" si="267"/>
        <v>432.31850117096</v>
      </c>
      <c r="J2131" s="2">
        <f t="shared" si="268"/>
        <v>12.3185011709602</v>
      </c>
      <c r="K2131" s="1">
        <f t="shared" si="269"/>
        <v>7</v>
      </c>
      <c r="L2131" s="3">
        <f t="shared" si="270"/>
        <v>0.005</v>
      </c>
    </row>
    <row r="2132" spans="1:12">
      <c r="A2132" s="1" t="s">
        <v>16</v>
      </c>
      <c r="B2132" s="1" t="str">
        <f t="shared" si="264"/>
        <v>32</v>
      </c>
      <c r="C2132" s="1">
        <f t="shared" si="265"/>
        <v>32</v>
      </c>
      <c r="D2132" s="1">
        <f t="shared" si="266"/>
        <v>0</v>
      </c>
      <c r="E2132" s="1">
        <f t="shared" si="271"/>
        <v>32</v>
      </c>
      <c r="I2132" s="2">
        <f t="shared" si="267"/>
        <v>432.521467603435</v>
      </c>
      <c r="J2132" s="2">
        <f t="shared" si="268"/>
        <v>12.5214676034348</v>
      </c>
      <c r="K2132" s="1">
        <f t="shared" si="269"/>
        <v>7</v>
      </c>
      <c r="L2132" s="3">
        <f t="shared" si="270"/>
        <v>0.005</v>
      </c>
    </row>
    <row r="2133" spans="1:12">
      <c r="A2133" s="1" t="s">
        <v>16</v>
      </c>
      <c r="B2133" s="1" t="str">
        <f t="shared" si="264"/>
        <v>32</v>
      </c>
      <c r="C2133" s="1">
        <f t="shared" si="265"/>
        <v>32</v>
      </c>
      <c r="D2133" s="1">
        <f t="shared" si="266"/>
        <v>0</v>
      </c>
      <c r="E2133" s="1">
        <f t="shared" si="271"/>
        <v>32</v>
      </c>
      <c r="I2133" s="2">
        <f t="shared" si="267"/>
        <v>432.724434035909</v>
      </c>
      <c r="J2133" s="2">
        <f t="shared" si="268"/>
        <v>12.7244340359094</v>
      </c>
      <c r="K2133" s="1">
        <f t="shared" si="269"/>
        <v>7</v>
      </c>
      <c r="L2133" s="3">
        <f t="shared" si="270"/>
        <v>0.005</v>
      </c>
    </row>
    <row r="2134" spans="1:12">
      <c r="A2134" s="1" t="s">
        <v>16</v>
      </c>
      <c r="B2134" s="1" t="str">
        <f t="shared" si="264"/>
        <v>32</v>
      </c>
      <c r="C2134" s="1">
        <f t="shared" si="265"/>
        <v>32</v>
      </c>
      <c r="D2134" s="1">
        <f t="shared" si="266"/>
        <v>0</v>
      </c>
      <c r="E2134" s="1">
        <f t="shared" si="271"/>
        <v>32</v>
      </c>
      <c r="I2134" s="2">
        <f t="shared" si="267"/>
        <v>432.927400468384</v>
      </c>
      <c r="J2134" s="2">
        <f t="shared" si="268"/>
        <v>12.9274004683841</v>
      </c>
      <c r="K2134" s="1">
        <f t="shared" si="269"/>
        <v>7</v>
      </c>
      <c r="L2134" s="3">
        <f t="shared" si="270"/>
        <v>0.005</v>
      </c>
    </row>
    <row r="2135" spans="1:12">
      <c r="A2135" s="1" t="s">
        <v>16</v>
      </c>
      <c r="B2135" s="1" t="str">
        <f t="shared" si="264"/>
        <v>32</v>
      </c>
      <c r="C2135" s="1">
        <f t="shared" si="265"/>
        <v>32</v>
      </c>
      <c r="D2135" s="1">
        <f t="shared" si="266"/>
        <v>0</v>
      </c>
      <c r="E2135" s="1">
        <f t="shared" si="271"/>
        <v>32</v>
      </c>
      <c r="I2135" s="2">
        <f t="shared" si="267"/>
        <v>433.130366900859</v>
      </c>
      <c r="J2135" s="2">
        <f t="shared" si="268"/>
        <v>13.1303669008587</v>
      </c>
      <c r="K2135" s="1">
        <f t="shared" si="269"/>
        <v>7</v>
      </c>
      <c r="L2135" s="3">
        <f t="shared" si="270"/>
        <v>0.00501157407407407</v>
      </c>
    </row>
    <row r="2136" spans="1:12">
      <c r="A2136" s="1" t="s">
        <v>16</v>
      </c>
      <c r="B2136" s="1" t="str">
        <f t="shared" si="264"/>
        <v>32</v>
      </c>
      <c r="C2136" s="1">
        <f t="shared" si="265"/>
        <v>32</v>
      </c>
      <c r="D2136" s="1">
        <f t="shared" si="266"/>
        <v>0</v>
      </c>
      <c r="E2136" s="1">
        <f t="shared" si="271"/>
        <v>32</v>
      </c>
      <c r="I2136" s="2">
        <f t="shared" si="267"/>
        <v>433.333333333333</v>
      </c>
      <c r="J2136" s="2">
        <f t="shared" si="268"/>
        <v>13.3333333333333</v>
      </c>
      <c r="K2136" s="1">
        <f t="shared" si="269"/>
        <v>7</v>
      </c>
      <c r="L2136" s="3">
        <f t="shared" si="270"/>
        <v>0.00501157407407407</v>
      </c>
    </row>
    <row r="2137" spans="1:12">
      <c r="A2137" s="1" t="s">
        <v>16</v>
      </c>
      <c r="B2137" s="1" t="str">
        <f t="shared" si="264"/>
        <v>32</v>
      </c>
      <c r="C2137" s="1">
        <f t="shared" si="265"/>
        <v>32</v>
      </c>
      <c r="D2137" s="1">
        <f t="shared" si="266"/>
        <v>0</v>
      </c>
      <c r="E2137" s="1">
        <f t="shared" si="271"/>
        <v>32</v>
      </c>
      <c r="I2137" s="2">
        <f t="shared" si="267"/>
        <v>433.536299765808</v>
      </c>
      <c r="J2137" s="2">
        <f t="shared" si="268"/>
        <v>13.536299765808</v>
      </c>
      <c r="K2137" s="1">
        <f t="shared" si="269"/>
        <v>7</v>
      </c>
      <c r="L2137" s="3">
        <f t="shared" si="270"/>
        <v>0.00501157407407407</v>
      </c>
    </row>
    <row r="2138" spans="1:12">
      <c r="A2138" s="1" t="s">
        <v>18</v>
      </c>
      <c r="B2138" s="1" t="str">
        <f t="shared" si="264"/>
        <v>35</v>
      </c>
      <c r="C2138" s="1">
        <f t="shared" si="265"/>
        <v>35</v>
      </c>
      <c r="D2138" s="1">
        <f t="shared" si="266"/>
        <v>3</v>
      </c>
      <c r="E2138" s="1">
        <f t="shared" si="271"/>
        <v>35</v>
      </c>
      <c r="I2138" s="2">
        <f t="shared" si="267"/>
        <v>433.739266198283</v>
      </c>
      <c r="J2138" s="2">
        <f t="shared" si="268"/>
        <v>13.7392661982826</v>
      </c>
      <c r="K2138" s="1">
        <f t="shared" si="269"/>
        <v>7</v>
      </c>
      <c r="L2138" s="3">
        <f t="shared" si="270"/>
        <v>0.00501157407407407</v>
      </c>
    </row>
    <row r="2139" spans="1:12">
      <c r="A2139" s="1" t="s">
        <v>18</v>
      </c>
      <c r="B2139" s="1" t="str">
        <f t="shared" si="264"/>
        <v>35</v>
      </c>
      <c r="C2139" s="1">
        <f t="shared" si="265"/>
        <v>35</v>
      </c>
      <c r="D2139" s="1">
        <f t="shared" si="266"/>
        <v>0</v>
      </c>
      <c r="E2139" s="1">
        <f t="shared" si="271"/>
        <v>35</v>
      </c>
      <c r="I2139" s="2">
        <f t="shared" si="267"/>
        <v>433.942232630757</v>
      </c>
      <c r="J2139" s="2">
        <f t="shared" si="268"/>
        <v>13.9422326307572</v>
      </c>
      <c r="K2139" s="1">
        <f t="shared" si="269"/>
        <v>7</v>
      </c>
      <c r="L2139" s="3">
        <f t="shared" si="270"/>
        <v>0.00501157407407407</v>
      </c>
    </row>
    <row r="2140" spans="1:12">
      <c r="A2140" s="1" t="s">
        <v>18</v>
      </c>
      <c r="B2140" s="1" t="str">
        <f t="shared" si="264"/>
        <v>35</v>
      </c>
      <c r="C2140" s="1">
        <f t="shared" si="265"/>
        <v>35</v>
      </c>
      <c r="D2140" s="1">
        <f t="shared" si="266"/>
        <v>0</v>
      </c>
      <c r="E2140" s="1">
        <f t="shared" si="271"/>
        <v>35</v>
      </c>
      <c r="I2140" s="2">
        <f t="shared" si="267"/>
        <v>434.145199063232</v>
      </c>
      <c r="J2140" s="2">
        <f t="shared" si="268"/>
        <v>14.1451990632319</v>
      </c>
      <c r="K2140" s="1">
        <f t="shared" si="269"/>
        <v>7</v>
      </c>
      <c r="L2140" s="3">
        <f t="shared" si="270"/>
        <v>0.00502314814814815</v>
      </c>
    </row>
    <row r="2141" spans="1:12">
      <c r="A2141" s="1" t="s">
        <v>18</v>
      </c>
      <c r="B2141" s="1" t="str">
        <f t="shared" si="264"/>
        <v>35</v>
      </c>
      <c r="C2141" s="1">
        <f t="shared" si="265"/>
        <v>35</v>
      </c>
      <c r="D2141" s="1">
        <f t="shared" si="266"/>
        <v>0</v>
      </c>
      <c r="E2141" s="1">
        <f t="shared" si="271"/>
        <v>35</v>
      </c>
      <c r="I2141" s="2">
        <f t="shared" si="267"/>
        <v>434.348165495706</v>
      </c>
      <c r="J2141" s="2">
        <f t="shared" si="268"/>
        <v>14.3481654957065</v>
      </c>
      <c r="K2141" s="1">
        <f t="shared" si="269"/>
        <v>7</v>
      </c>
      <c r="L2141" s="3">
        <f t="shared" si="270"/>
        <v>0.00502314814814815</v>
      </c>
    </row>
    <row r="2142" spans="1:12">
      <c r="A2142" s="1" t="s">
        <v>18</v>
      </c>
      <c r="B2142" s="1" t="str">
        <f t="shared" si="264"/>
        <v>35</v>
      </c>
      <c r="C2142" s="1">
        <f t="shared" si="265"/>
        <v>35</v>
      </c>
      <c r="D2142" s="1">
        <f t="shared" si="266"/>
        <v>0</v>
      </c>
      <c r="E2142" s="1">
        <f t="shared" si="271"/>
        <v>35</v>
      </c>
      <c r="I2142" s="2">
        <f t="shared" si="267"/>
        <v>434.551131928181</v>
      </c>
      <c r="J2142" s="2">
        <f t="shared" si="268"/>
        <v>14.5511319281811</v>
      </c>
      <c r="K2142" s="1">
        <f t="shared" si="269"/>
        <v>7</v>
      </c>
      <c r="L2142" s="3">
        <f t="shared" si="270"/>
        <v>0.00502314814814815</v>
      </c>
    </row>
    <row r="2143" spans="1:12">
      <c r="A2143" s="1" t="s">
        <v>12</v>
      </c>
      <c r="B2143" s="1" t="str">
        <f t="shared" si="264"/>
        <v>33</v>
      </c>
      <c r="C2143" s="1">
        <f t="shared" si="265"/>
        <v>33</v>
      </c>
      <c r="D2143" s="1">
        <f t="shared" si="266"/>
        <v>-2</v>
      </c>
      <c r="E2143" s="1">
        <f t="shared" si="271"/>
        <v>33</v>
      </c>
      <c r="I2143" s="2">
        <f t="shared" si="267"/>
        <v>434.754098360656</v>
      </c>
      <c r="J2143" s="2">
        <f t="shared" si="268"/>
        <v>14.7540983606557</v>
      </c>
      <c r="K2143" s="1">
        <f t="shared" si="269"/>
        <v>7</v>
      </c>
      <c r="L2143" s="3">
        <f t="shared" si="270"/>
        <v>0.00502314814814815</v>
      </c>
    </row>
    <row r="2144" spans="1:12">
      <c r="A2144" s="1" t="s">
        <v>12</v>
      </c>
      <c r="B2144" s="1" t="str">
        <f t="shared" si="264"/>
        <v>33</v>
      </c>
      <c r="C2144" s="1">
        <f t="shared" si="265"/>
        <v>33</v>
      </c>
      <c r="D2144" s="1">
        <f t="shared" si="266"/>
        <v>0</v>
      </c>
      <c r="E2144" s="1">
        <f t="shared" si="271"/>
        <v>33</v>
      </c>
      <c r="I2144" s="2">
        <f t="shared" si="267"/>
        <v>434.95706479313</v>
      </c>
      <c r="J2144" s="2">
        <f t="shared" si="268"/>
        <v>14.9570647931304</v>
      </c>
      <c r="K2144" s="1">
        <f t="shared" si="269"/>
        <v>7</v>
      </c>
      <c r="L2144" s="3">
        <f t="shared" si="270"/>
        <v>0.00502314814814815</v>
      </c>
    </row>
    <row r="2145" spans="1:12">
      <c r="A2145" s="1" t="s">
        <v>12</v>
      </c>
      <c r="B2145" s="1" t="str">
        <f t="shared" si="264"/>
        <v>33</v>
      </c>
      <c r="C2145" s="1">
        <f t="shared" si="265"/>
        <v>33</v>
      </c>
      <c r="D2145" s="1">
        <f t="shared" si="266"/>
        <v>0</v>
      </c>
      <c r="E2145" s="1">
        <f t="shared" si="271"/>
        <v>33</v>
      </c>
      <c r="I2145" s="2">
        <f t="shared" si="267"/>
        <v>435.160031225605</v>
      </c>
      <c r="J2145" s="2">
        <f t="shared" si="268"/>
        <v>15.160031225605</v>
      </c>
      <c r="K2145" s="1">
        <f t="shared" si="269"/>
        <v>7</v>
      </c>
      <c r="L2145" s="3">
        <f t="shared" si="270"/>
        <v>0.00503472222222222</v>
      </c>
    </row>
    <row r="2146" spans="1:12">
      <c r="A2146" s="1" t="s">
        <v>12</v>
      </c>
      <c r="B2146" s="1" t="str">
        <f t="shared" si="264"/>
        <v>33</v>
      </c>
      <c r="C2146" s="1">
        <f t="shared" si="265"/>
        <v>33</v>
      </c>
      <c r="D2146" s="1">
        <f t="shared" si="266"/>
        <v>0</v>
      </c>
      <c r="E2146" s="1">
        <f t="shared" si="271"/>
        <v>33</v>
      </c>
      <c r="I2146" s="2">
        <f t="shared" si="267"/>
        <v>435.36299765808</v>
      </c>
      <c r="J2146" s="2">
        <f t="shared" si="268"/>
        <v>15.3629976580796</v>
      </c>
      <c r="K2146" s="1">
        <f t="shared" si="269"/>
        <v>7</v>
      </c>
      <c r="L2146" s="3">
        <f t="shared" si="270"/>
        <v>0.00503472222222222</v>
      </c>
    </row>
    <row r="2147" spans="1:12">
      <c r="A2147" s="1" t="s">
        <v>16</v>
      </c>
      <c r="B2147" s="1" t="str">
        <f t="shared" si="264"/>
        <v>32</v>
      </c>
      <c r="C2147" s="1">
        <f t="shared" si="265"/>
        <v>32</v>
      </c>
      <c r="D2147" s="1">
        <f t="shared" si="266"/>
        <v>-1</v>
      </c>
      <c r="E2147" s="1">
        <f t="shared" si="271"/>
        <v>32</v>
      </c>
      <c r="I2147" s="2">
        <f t="shared" si="267"/>
        <v>435.565964090554</v>
      </c>
      <c r="J2147" s="2">
        <f t="shared" si="268"/>
        <v>15.5659640905542</v>
      </c>
      <c r="K2147" s="1">
        <f t="shared" si="269"/>
        <v>7</v>
      </c>
      <c r="L2147" s="3">
        <f t="shared" si="270"/>
        <v>0.00503472222222222</v>
      </c>
    </row>
    <row r="2148" spans="1:12">
      <c r="A2148" s="1" t="s">
        <v>16</v>
      </c>
      <c r="B2148" s="1" t="str">
        <f t="shared" si="264"/>
        <v>32</v>
      </c>
      <c r="C2148" s="1">
        <f t="shared" si="265"/>
        <v>32</v>
      </c>
      <c r="D2148" s="1">
        <f t="shared" si="266"/>
        <v>0</v>
      </c>
      <c r="E2148" s="1">
        <f t="shared" si="271"/>
        <v>32</v>
      </c>
      <c r="I2148" s="2">
        <f t="shared" si="267"/>
        <v>435.768930523029</v>
      </c>
      <c r="J2148" s="2">
        <f t="shared" si="268"/>
        <v>15.7689305230289</v>
      </c>
      <c r="K2148" s="1">
        <f t="shared" si="269"/>
        <v>7</v>
      </c>
      <c r="L2148" s="3">
        <f t="shared" si="270"/>
        <v>0.00503472222222222</v>
      </c>
    </row>
    <row r="2149" spans="1:12">
      <c r="A2149" s="1" t="s">
        <v>16</v>
      </c>
      <c r="B2149" s="1" t="str">
        <f t="shared" si="264"/>
        <v>32</v>
      </c>
      <c r="C2149" s="1">
        <f t="shared" si="265"/>
        <v>32</v>
      </c>
      <c r="D2149" s="1">
        <f t="shared" si="266"/>
        <v>0</v>
      </c>
      <c r="E2149" s="1">
        <f t="shared" si="271"/>
        <v>32</v>
      </c>
      <c r="I2149" s="2">
        <f t="shared" si="267"/>
        <v>435.971896955503</v>
      </c>
      <c r="J2149" s="2">
        <f t="shared" si="268"/>
        <v>15.9718969555035</v>
      </c>
      <c r="K2149" s="1">
        <f t="shared" si="269"/>
        <v>7</v>
      </c>
      <c r="L2149" s="3">
        <f t="shared" si="270"/>
        <v>0.00503472222222222</v>
      </c>
    </row>
    <row r="2150" spans="1:12">
      <c r="A2150" s="1" t="s">
        <v>16</v>
      </c>
      <c r="B2150" s="1" t="str">
        <f t="shared" si="264"/>
        <v>32</v>
      </c>
      <c r="C2150" s="1">
        <f t="shared" si="265"/>
        <v>32</v>
      </c>
      <c r="D2150" s="1">
        <f t="shared" si="266"/>
        <v>0</v>
      </c>
      <c r="E2150" s="1">
        <f t="shared" si="271"/>
        <v>32</v>
      </c>
      <c r="I2150" s="2">
        <f t="shared" si="267"/>
        <v>436.174863387978</v>
      </c>
      <c r="J2150" s="2">
        <f t="shared" si="268"/>
        <v>16.1748633879781</v>
      </c>
      <c r="K2150" s="1">
        <f t="shared" si="269"/>
        <v>7</v>
      </c>
      <c r="L2150" s="3">
        <f t="shared" si="270"/>
        <v>0.0050462962962963</v>
      </c>
    </row>
    <row r="2151" spans="1:12">
      <c r="A2151" s="1" t="s">
        <v>16</v>
      </c>
      <c r="B2151" s="1" t="str">
        <f t="shared" si="264"/>
        <v>32</v>
      </c>
      <c r="C2151" s="1">
        <f t="shared" si="265"/>
        <v>32</v>
      </c>
      <c r="D2151" s="1">
        <f t="shared" si="266"/>
        <v>0</v>
      </c>
      <c r="E2151" s="1">
        <f t="shared" si="271"/>
        <v>32</v>
      </c>
      <c r="I2151" s="2">
        <f t="shared" si="267"/>
        <v>436.377829820453</v>
      </c>
      <c r="J2151" s="2">
        <f t="shared" si="268"/>
        <v>16.3778298204528</v>
      </c>
      <c r="K2151" s="1">
        <f t="shared" si="269"/>
        <v>7</v>
      </c>
      <c r="L2151" s="3">
        <f t="shared" si="270"/>
        <v>0.0050462962962963</v>
      </c>
    </row>
    <row r="2152" spans="1:12">
      <c r="A2152" s="1" t="s">
        <v>19</v>
      </c>
      <c r="B2152" s="1" t="str">
        <f t="shared" si="264"/>
        <v>34</v>
      </c>
      <c r="C2152" s="1">
        <f t="shared" si="265"/>
        <v>34</v>
      </c>
      <c r="D2152" s="1">
        <f t="shared" si="266"/>
        <v>2</v>
      </c>
      <c r="E2152" s="1">
        <f t="shared" si="271"/>
        <v>34</v>
      </c>
      <c r="I2152" s="2">
        <f t="shared" si="267"/>
        <v>436.580796252927</v>
      </c>
      <c r="J2152" s="2">
        <f t="shared" si="268"/>
        <v>16.5807962529274</v>
      </c>
      <c r="K2152" s="1">
        <f t="shared" si="269"/>
        <v>7</v>
      </c>
      <c r="L2152" s="3">
        <f t="shared" si="270"/>
        <v>0.0050462962962963</v>
      </c>
    </row>
    <row r="2153" spans="1:12">
      <c r="A2153" s="1" t="s">
        <v>19</v>
      </c>
      <c r="B2153" s="1" t="str">
        <f t="shared" si="264"/>
        <v>34</v>
      </c>
      <c r="C2153" s="1">
        <f t="shared" si="265"/>
        <v>34</v>
      </c>
      <c r="D2153" s="1">
        <f t="shared" si="266"/>
        <v>0</v>
      </c>
      <c r="E2153" s="1">
        <f t="shared" si="271"/>
        <v>34</v>
      </c>
      <c r="I2153" s="2">
        <f t="shared" si="267"/>
        <v>436.783762685402</v>
      </c>
      <c r="J2153" s="2">
        <f t="shared" si="268"/>
        <v>16.7837626854021</v>
      </c>
      <c r="K2153" s="1">
        <f t="shared" si="269"/>
        <v>7</v>
      </c>
      <c r="L2153" s="3">
        <f t="shared" si="270"/>
        <v>0.0050462962962963</v>
      </c>
    </row>
    <row r="2154" spans="1:12">
      <c r="A2154" s="1" t="s">
        <v>19</v>
      </c>
      <c r="B2154" s="1" t="str">
        <f t="shared" si="264"/>
        <v>34</v>
      </c>
      <c r="C2154" s="1">
        <f t="shared" si="265"/>
        <v>34</v>
      </c>
      <c r="D2154" s="1">
        <f t="shared" si="266"/>
        <v>0</v>
      </c>
      <c r="E2154" s="1">
        <f t="shared" si="271"/>
        <v>34</v>
      </c>
      <c r="I2154" s="2">
        <f t="shared" si="267"/>
        <v>436.986729117877</v>
      </c>
      <c r="J2154" s="2">
        <f t="shared" si="268"/>
        <v>16.9867291178767</v>
      </c>
      <c r="K2154" s="1">
        <f t="shared" si="269"/>
        <v>7</v>
      </c>
      <c r="L2154" s="3">
        <f t="shared" si="270"/>
        <v>0.0050462962962963</v>
      </c>
    </row>
    <row r="2155" spans="1:12">
      <c r="A2155" s="1" t="s">
        <v>19</v>
      </c>
      <c r="B2155" s="1" t="str">
        <f t="shared" si="264"/>
        <v>34</v>
      </c>
      <c r="C2155" s="1">
        <f t="shared" si="265"/>
        <v>34</v>
      </c>
      <c r="D2155" s="1">
        <f t="shared" si="266"/>
        <v>0</v>
      </c>
      <c r="E2155" s="1">
        <f t="shared" si="271"/>
        <v>34</v>
      </c>
      <c r="I2155" s="2">
        <f t="shared" si="267"/>
        <v>437.189695550351</v>
      </c>
      <c r="J2155" s="2">
        <f t="shared" si="268"/>
        <v>17.1896955503513</v>
      </c>
      <c r="K2155" s="1">
        <f t="shared" si="269"/>
        <v>7</v>
      </c>
      <c r="L2155" s="3">
        <f t="shared" si="270"/>
        <v>0.00505787037037037</v>
      </c>
    </row>
    <row r="2156" spans="1:12">
      <c r="A2156" s="1" t="s">
        <v>19</v>
      </c>
      <c r="B2156" s="1" t="str">
        <f t="shared" si="264"/>
        <v>34</v>
      </c>
      <c r="C2156" s="1">
        <f t="shared" si="265"/>
        <v>34</v>
      </c>
      <c r="D2156" s="1">
        <f t="shared" si="266"/>
        <v>0</v>
      </c>
      <c r="E2156" s="1">
        <f t="shared" si="271"/>
        <v>34</v>
      </c>
      <c r="I2156" s="2">
        <f t="shared" si="267"/>
        <v>437.392661982826</v>
      </c>
      <c r="J2156" s="2">
        <f t="shared" si="268"/>
        <v>17.3926619828259</v>
      </c>
      <c r="K2156" s="1">
        <f t="shared" si="269"/>
        <v>7</v>
      </c>
      <c r="L2156" s="3">
        <f t="shared" si="270"/>
        <v>0.00505787037037037</v>
      </c>
    </row>
    <row r="2157" spans="1:12">
      <c r="A2157" s="1" t="s">
        <v>12</v>
      </c>
      <c r="B2157" s="1" t="str">
        <f t="shared" si="264"/>
        <v>33</v>
      </c>
      <c r="C2157" s="1">
        <f t="shared" si="265"/>
        <v>33</v>
      </c>
      <c r="D2157" s="1">
        <f t="shared" si="266"/>
        <v>-1</v>
      </c>
      <c r="E2157" s="1">
        <f t="shared" si="271"/>
        <v>33</v>
      </c>
      <c r="I2157" s="2">
        <f t="shared" si="267"/>
        <v>437.595628415301</v>
      </c>
      <c r="J2157" s="2">
        <f t="shared" si="268"/>
        <v>17.5956284153006</v>
      </c>
      <c r="K2157" s="1">
        <f t="shared" si="269"/>
        <v>7</v>
      </c>
      <c r="L2157" s="3">
        <f t="shared" si="270"/>
        <v>0.00505787037037037</v>
      </c>
    </row>
    <row r="2158" spans="1:12">
      <c r="A2158" s="1" t="s">
        <v>12</v>
      </c>
      <c r="B2158" s="1" t="str">
        <f t="shared" si="264"/>
        <v>33</v>
      </c>
      <c r="C2158" s="1">
        <f t="shared" si="265"/>
        <v>33</v>
      </c>
      <c r="D2158" s="1">
        <f t="shared" si="266"/>
        <v>0</v>
      </c>
      <c r="E2158" s="1">
        <f t="shared" si="271"/>
        <v>33</v>
      </c>
      <c r="I2158" s="2">
        <f t="shared" si="267"/>
        <v>437.798594847775</v>
      </c>
      <c r="J2158" s="2">
        <f t="shared" si="268"/>
        <v>17.7985948477752</v>
      </c>
      <c r="K2158" s="1">
        <f t="shared" si="269"/>
        <v>7</v>
      </c>
      <c r="L2158" s="3">
        <f t="shared" si="270"/>
        <v>0.00505787037037037</v>
      </c>
    </row>
    <row r="2159" spans="1:12">
      <c r="A2159" s="1" t="s">
        <v>12</v>
      </c>
      <c r="B2159" s="1" t="str">
        <f t="shared" si="264"/>
        <v>33</v>
      </c>
      <c r="C2159" s="1">
        <f t="shared" si="265"/>
        <v>33</v>
      </c>
      <c r="D2159" s="1">
        <f t="shared" si="266"/>
        <v>0</v>
      </c>
      <c r="E2159" s="1">
        <f t="shared" si="271"/>
        <v>33</v>
      </c>
      <c r="I2159" s="2">
        <f t="shared" si="267"/>
        <v>438.00156128025</v>
      </c>
      <c r="J2159" s="2">
        <f t="shared" si="268"/>
        <v>18.0015612802498</v>
      </c>
      <c r="K2159" s="1">
        <f t="shared" si="269"/>
        <v>7</v>
      </c>
      <c r="L2159" s="3">
        <f t="shared" si="270"/>
        <v>0.00506944444444444</v>
      </c>
    </row>
    <row r="2160" spans="1:12">
      <c r="A2160" s="1" t="s">
        <v>12</v>
      </c>
      <c r="B2160" s="1" t="str">
        <f t="shared" si="264"/>
        <v>33</v>
      </c>
      <c r="C2160" s="1">
        <f t="shared" si="265"/>
        <v>33</v>
      </c>
      <c r="D2160" s="1">
        <f t="shared" si="266"/>
        <v>0</v>
      </c>
      <c r="E2160" s="1">
        <f t="shared" si="271"/>
        <v>33</v>
      </c>
      <c r="I2160" s="2">
        <f t="shared" si="267"/>
        <v>438.204527712724</v>
      </c>
      <c r="J2160" s="2">
        <f t="shared" si="268"/>
        <v>18.2045277127244</v>
      </c>
      <c r="K2160" s="1">
        <f t="shared" si="269"/>
        <v>7</v>
      </c>
      <c r="L2160" s="3">
        <f t="shared" si="270"/>
        <v>0.00506944444444444</v>
      </c>
    </row>
    <row r="2161" spans="1:12">
      <c r="A2161" s="1" t="s">
        <v>12</v>
      </c>
      <c r="B2161" s="1" t="str">
        <f t="shared" si="264"/>
        <v>33</v>
      </c>
      <c r="C2161" s="1">
        <f t="shared" si="265"/>
        <v>33</v>
      </c>
      <c r="D2161" s="1">
        <f t="shared" si="266"/>
        <v>0</v>
      </c>
      <c r="E2161" s="1">
        <f t="shared" si="271"/>
        <v>33</v>
      </c>
      <c r="I2161" s="2">
        <f t="shared" si="267"/>
        <v>438.407494145199</v>
      </c>
      <c r="J2161" s="2">
        <f t="shared" si="268"/>
        <v>18.4074941451991</v>
      </c>
      <c r="K2161" s="1">
        <f t="shared" si="269"/>
        <v>7</v>
      </c>
      <c r="L2161" s="3">
        <f t="shared" si="270"/>
        <v>0.00506944444444444</v>
      </c>
    </row>
    <row r="2162" spans="1:12">
      <c r="A2162" s="1" t="s">
        <v>19</v>
      </c>
      <c r="B2162" s="1" t="str">
        <f t="shared" si="264"/>
        <v>34</v>
      </c>
      <c r="C2162" s="1">
        <f t="shared" si="265"/>
        <v>34</v>
      </c>
      <c r="D2162" s="1">
        <f t="shared" si="266"/>
        <v>1</v>
      </c>
      <c r="E2162" s="1">
        <f t="shared" si="271"/>
        <v>34</v>
      </c>
      <c r="I2162" s="2">
        <f t="shared" si="267"/>
        <v>438.610460577674</v>
      </c>
      <c r="J2162" s="2">
        <f t="shared" si="268"/>
        <v>18.6104605776737</v>
      </c>
      <c r="K2162" s="1">
        <f t="shared" si="269"/>
        <v>7</v>
      </c>
      <c r="L2162" s="3">
        <f t="shared" si="270"/>
        <v>0.00506944444444444</v>
      </c>
    </row>
    <row r="2163" spans="1:12">
      <c r="A2163" s="1" t="s">
        <v>19</v>
      </c>
      <c r="B2163" s="1" t="str">
        <f t="shared" si="264"/>
        <v>34</v>
      </c>
      <c r="C2163" s="1">
        <f t="shared" si="265"/>
        <v>34</v>
      </c>
      <c r="D2163" s="1">
        <f t="shared" si="266"/>
        <v>0</v>
      </c>
      <c r="E2163" s="1">
        <f t="shared" si="271"/>
        <v>34</v>
      </c>
      <c r="I2163" s="2">
        <f t="shared" si="267"/>
        <v>438.813427010148</v>
      </c>
      <c r="J2163" s="2">
        <f t="shared" si="268"/>
        <v>18.8134270101483</v>
      </c>
      <c r="K2163" s="1">
        <f t="shared" si="269"/>
        <v>7</v>
      </c>
      <c r="L2163" s="3">
        <f t="shared" si="270"/>
        <v>0.00506944444444444</v>
      </c>
    </row>
    <row r="2164" spans="1:12">
      <c r="A2164" s="1" t="s">
        <v>19</v>
      </c>
      <c r="B2164" s="1" t="str">
        <f t="shared" si="264"/>
        <v>34</v>
      </c>
      <c r="C2164" s="1">
        <f t="shared" si="265"/>
        <v>34</v>
      </c>
      <c r="D2164" s="1">
        <f t="shared" si="266"/>
        <v>0</v>
      </c>
      <c r="E2164" s="1">
        <f t="shared" si="271"/>
        <v>34</v>
      </c>
      <c r="I2164" s="2">
        <f t="shared" si="267"/>
        <v>439.016393442623</v>
      </c>
      <c r="J2164" s="2">
        <f t="shared" si="268"/>
        <v>19.016393442623</v>
      </c>
      <c r="K2164" s="1">
        <f t="shared" si="269"/>
        <v>7</v>
      </c>
      <c r="L2164" s="3">
        <f t="shared" si="270"/>
        <v>0.00508101851851852</v>
      </c>
    </row>
    <row r="2165" spans="1:12">
      <c r="A2165" s="1" t="s">
        <v>19</v>
      </c>
      <c r="B2165" s="1" t="str">
        <f t="shared" si="264"/>
        <v>34</v>
      </c>
      <c r="C2165" s="1">
        <f t="shared" si="265"/>
        <v>34</v>
      </c>
      <c r="D2165" s="1">
        <f t="shared" si="266"/>
        <v>0</v>
      </c>
      <c r="E2165" s="1">
        <f t="shared" si="271"/>
        <v>34</v>
      </c>
      <c r="I2165" s="2">
        <f t="shared" si="267"/>
        <v>439.219359875098</v>
      </c>
      <c r="J2165" s="2">
        <f t="shared" si="268"/>
        <v>19.2193598750976</v>
      </c>
      <c r="K2165" s="1">
        <f t="shared" si="269"/>
        <v>7</v>
      </c>
      <c r="L2165" s="3">
        <f t="shared" si="270"/>
        <v>0.00508101851851852</v>
      </c>
    </row>
    <row r="2166" spans="1:12">
      <c r="A2166" s="1" t="s">
        <v>19</v>
      </c>
      <c r="B2166" s="1" t="str">
        <f t="shared" si="264"/>
        <v>34</v>
      </c>
      <c r="C2166" s="1">
        <f t="shared" si="265"/>
        <v>34</v>
      </c>
      <c r="D2166" s="1">
        <f t="shared" si="266"/>
        <v>0</v>
      </c>
      <c r="E2166" s="1">
        <f t="shared" si="271"/>
        <v>34</v>
      </c>
      <c r="I2166" s="2">
        <f t="shared" si="267"/>
        <v>439.422326307572</v>
      </c>
      <c r="J2166" s="2">
        <f t="shared" si="268"/>
        <v>19.4223263075722</v>
      </c>
      <c r="K2166" s="1">
        <f t="shared" si="269"/>
        <v>7</v>
      </c>
      <c r="L2166" s="3">
        <f t="shared" si="270"/>
        <v>0.00508101851851852</v>
      </c>
    </row>
    <row r="2167" spans="1:12">
      <c r="A2167" s="1" t="s">
        <v>18</v>
      </c>
      <c r="B2167" s="1" t="str">
        <f t="shared" si="264"/>
        <v>35</v>
      </c>
      <c r="C2167" s="1">
        <f t="shared" si="265"/>
        <v>35</v>
      </c>
      <c r="D2167" s="1">
        <f t="shared" si="266"/>
        <v>1</v>
      </c>
      <c r="E2167" s="1">
        <f t="shared" si="271"/>
        <v>35</v>
      </c>
      <c r="I2167" s="2">
        <f t="shared" si="267"/>
        <v>439.625292740047</v>
      </c>
      <c r="J2167" s="2">
        <f t="shared" si="268"/>
        <v>19.6252927400469</v>
      </c>
      <c r="K2167" s="1">
        <f t="shared" si="269"/>
        <v>7</v>
      </c>
      <c r="L2167" s="3">
        <f t="shared" si="270"/>
        <v>0.00508101851851852</v>
      </c>
    </row>
    <row r="2168" spans="1:12">
      <c r="A2168" s="1" t="s">
        <v>18</v>
      </c>
      <c r="B2168" s="1" t="str">
        <f t="shared" si="264"/>
        <v>35</v>
      </c>
      <c r="C2168" s="1">
        <f t="shared" si="265"/>
        <v>35</v>
      </c>
      <c r="D2168" s="1">
        <f t="shared" si="266"/>
        <v>0</v>
      </c>
      <c r="E2168" s="1">
        <f t="shared" si="271"/>
        <v>35</v>
      </c>
      <c r="I2168" s="2">
        <f t="shared" si="267"/>
        <v>439.828259172521</v>
      </c>
      <c r="J2168" s="2">
        <f t="shared" si="268"/>
        <v>19.8282591725215</v>
      </c>
      <c r="K2168" s="1">
        <f t="shared" si="269"/>
        <v>7</v>
      </c>
      <c r="L2168" s="3">
        <f t="shared" si="270"/>
        <v>0.00508101851851852</v>
      </c>
    </row>
    <row r="2169" spans="1:12">
      <c r="A2169" s="1" t="s">
        <v>18</v>
      </c>
      <c r="B2169" s="1" t="str">
        <f t="shared" si="264"/>
        <v>35</v>
      </c>
      <c r="C2169" s="1">
        <f t="shared" si="265"/>
        <v>35</v>
      </c>
      <c r="D2169" s="1">
        <f t="shared" si="266"/>
        <v>0</v>
      </c>
      <c r="E2169" s="1">
        <f t="shared" si="271"/>
        <v>35</v>
      </c>
      <c r="I2169" s="2">
        <f t="shared" si="267"/>
        <v>440.031225604996</v>
      </c>
      <c r="J2169" s="2">
        <f t="shared" si="268"/>
        <v>20.0312256049961</v>
      </c>
      <c r="K2169" s="1">
        <f t="shared" si="269"/>
        <v>7</v>
      </c>
      <c r="L2169" s="3">
        <f t="shared" si="270"/>
        <v>0.00509259259259259</v>
      </c>
    </row>
    <row r="2170" spans="1:12">
      <c r="A2170" s="1" t="s">
        <v>18</v>
      </c>
      <c r="B2170" s="1" t="str">
        <f t="shared" si="264"/>
        <v>35</v>
      </c>
      <c r="C2170" s="1">
        <f t="shared" si="265"/>
        <v>35</v>
      </c>
      <c r="D2170" s="1">
        <f t="shared" si="266"/>
        <v>0</v>
      </c>
      <c r="E2170" s="1">
        <f t="shared" si="271"/>
        <v>35</v>
      </c>
      <c r="I2170" s="2">
        <f t="shared" si="267"/>
        <v>440.234192037471</v>
      </c>
      <c r="J2170" s="2">
        <f t="shared" si="268"/>
        <v>20.2341920374707</v>
      </c>
      <c r="K2170" s="1">
        <f t="shared" si="269"/>
        <v>7</v>
      </c>
      <c r="L2170" s="3">
        <f t="shared" si="270"/>
        <v>0.00509259259259259</v>
      </c>
    </row>
    <row r="2171" spans="1:12">
      <c r="A2171" s="1" t="s">
        <v>18</v>
      </c>
      <c r="B2171" s="1" t="str">
        <f t="shared" si="264"/>
        <v>35</v>
      </c>
      <c r="C2171" s="1">
        <f t="shared" si="265"/>
        <v>35</v>
      </c>
      <c r="D2171" s="1">
        <f t="shared" si="266"/>
        <v>0</v>
      </c>
      <c r="E2171" s="1">
        <f t="shared" si="271"/>
        <v>35</v>
      </c>
      <c r="I2171" s="2">
        <f t="shared" si="267"/>
        <v>440.437158469945</v>
      </c>
      <c r="J2171" s="2">
        <f t="shared" si="268"/>
        <v>20.4371584699454</v>
      </c>
      <c r="K2171" s="1">
        <f t="shared" si="269"/>
        <v>7</v>
      </c>
      <c r="L2171" s="3">
        <f t="shared" si="270"/>
        <v>0.00509259259259259</v>
      </c>
    </row>
    <row r="2172" spans="1:12">
      <c r="A2172" s="1" t="s">
        <v>17</v>
      </c>
      <c r="B2172" s="1" t="str">
        <f t="shared" si="264"/>
        <v>36</v>
      </c>
      <c r="C2172" s="1">
        <f t="shared" si="265"/>
        <v>36</v>
      </c>
      <c r="D2172" s="1">
        <f t="shared" si="266"/>
        <v>1</v>
      </c>
      <c r="E2172" s="1">
        <f t="shared" si="271"/>
        <v>36</v>
      </c>
      <c r="I2172" s="2">
        <f t="shared" si="267"/>
        <v>440.64012490242</v>
      </c>
      <c r="J2172" s="2">
        <f t="shared" si="268"/>
        <v>20.64012490242</v>
      </c>
      <c r="K2172" s="1">
        <f t="shared" si="269"/>
        <v>7</v>
      </c>
      <c r="L2172" s="3">
        <f t="shared" si="270"/>
        <v>0.00509259259259259</v>
      </c>
    </row>
    <row r="2173" spans="1:12">
      <c r="A2173" s="1" t="s">
        <v>17</v>
      </c>
      <c r="B2173" s="1" t="str">
        <f t="shared" si="264"/>
        <v>36</v>
      </c>
      <c r="C2173" s="1">
        <f t="shared" si="265"/>
        <v>36</v>
      </c>
      <c r="D2173" s="1">
        <f t="shared" si="266"/>
        <v>0</v>
      </c>
      <c r="E2173" s="1">
        <f t="shared" si="271"/>
        <v>36</v>
      </c>
      <c r="I2173" s="2">
        <f t="shared" si="267"/>
        <v>440.843091334895</v>
      </c>
      <c r="J2173" s="2">
        <f t="shared" si="268"/>
        <v>20.8430913348946</v>
      </c>
      <c r="K2173" s="1">
        <f t="shared" si="269"/>
        <v>7</v>
      </c>
      <c r="L2173" s="3">
        <f t="shared" si="270"/>
        <v>0.00509259259259259</v>
      </c>
    </row>
    <row r="2174" spans="1:12">
      <c r="A2174" s="1" t="s">
        <v>17</v>
      </c>
      <c r="B2174" s="1" t="str">
        <f t="shared" si="264"/>
        <v>36</v>
      </c>
      <c r="C2174" s="1">
        <f t="shared" si="265"/>
        <v>36</v>
      </c>
      <c r="D2174" s="1">
        <f t="shared" si="266"/>
        <v>0</v>
      </c>
      <c r="E2174" s="1">
        <f t="shared" si="271"/>
        <v>36</v>
      </c>
      <c r="I2174" s="2">
        <f t="shared" si="267"/>
        <v>441.046057767369</v>
      </c>
      <c r="J2174" s="2">
        <f t="shared" si="268"/>
        <v>21.0460577673692</v>
      </c>
      <c r="K2174" s="1">
        <f t="shared" si="269"/>
        <v>7</v>
      </c>
      <c r="L2174" s="3">
        <f t="shared" si="270"/>
        <v>0.00510416666666667</v>
      </c>
    </row>
    <row r="2175" spans="1:12">
      <c r="A2175" s="1" t="s">
        <v>17</v>
      </c>
      <c r="B2175" s="1" t="str">
        <f t="shared" si="264"/>
        <v>36</v>
      </c>
      <c r="C2175" s="1">
        <f t="shared" si="265"/>
        <v>36</v>
      </c>
      <c r="D2175" s="1">
        <f t="shared" si="266"/>
        <v>0</v>
      </c>
      <c r="E2175" s="1">
        <f t="shared" si="271"/>
        <v>36</v>
      </c>
      <c r="I2175" s="2">
        <f t="shared" si="267"/>
        <v>441.249024199844</v>
      </c>
      <c r="J2175" s="2">
        <f t="shared" si="268"/>
        <v>21.2490241998439</v>
      </c>
      <c r="K2175" s="1">
        <f t="shared" si="269"/>
        <v>7</v>
      </c>
      <c r="L2175" s="3">
        <f t="shared" si="270"/>
        <v>0.00510416666666667</v>
      </c>
    </row>
    <row r="2176" spans="1:12">
      <c r="A2176" s="1" t="s">
        <v>19</v>
      </c>
      <c r="B2176" s="1" t="str">
        <f t="shared" si="264"/>
        <v>34</v>
      </c>
      <c r="C2176" s="1">
        <f t="shared" si="265"/>
        <v>34</v>
      </c>
      <c r="D2176" s="1">
        <f t="shared" si="266"/>
        <v>-2</v>
      </c>
      <c r="E2176" s="1">
        <f t="shared" si="271"/>
        <v>34</v>
      </c>
      <c r="I2176" s="2">
        <f t="shared" si="267"/>
        <v>441.451990632318</v>
      </c>
      <c r="J2176" s="2">
        <f t="shared" si="268"/>
        <v>21.4519906323185</v>
      </c>
      <c r="K2176" s="1">
        <f t="shared" si="269"/>
        <v>7</v>
      </c>
      <c r="L2176" s="3">
        <f t="shared" si="270"/>
        <v>0.00510416666666667</v>
      </c>
    </row>
    <row r="2177" spans="1:12">
      <c r="A2177" s="1" t="s">
        <v>19</v>
      </c>
      <c r="B2177" s="1" t="str">
        <f t="shared" si="264"/>
        <v>34</v>
      </c>
      <c r="C2177" s="1">
        <f t="shared" si="265"/>
        <v>34</v>
      </c>
      <c r="D2177" s="1">
        <f t="shared" si="266"/>
        <v>0</v>
      </c>
      <c r="E2177" s="1">
        <f t="shared" si="271"/>
        <v>34</v>
      </c>
      <c r="I2177" s="2">
        <f t="shared" si="267"/>
        <v>441.654957064793</v>
      </c>
      <c r="J2177" s="2">
        <f t="shared" si="268"/>
        <v>21.6549570647932</v>
      </c>
      <c r="K2177" s="1">
        <f t="shared" si="269"/>
        <v>7</v>
      </c>
      <c r="L2177" s="3">
        <f t="shared" si="270"/>
        <v>0.00510416666666667</v>
      </c>
    </row>
    <row r="2178" spans="1:12">
      <c r="A2178" s="1" t="s">
        <v>19</v>
      </c>
      <c r="B2178" s="1" t="str">
        <f t="shared" ref="B2178:B2241" si="272">SUBSTITUTE(SUBSTITUTE(A2178,"m",""),"s","")</f>
        <v>34</v>
      </c>
      <c r="C2178" s="1">
        <f t="shared" ref="C2178:C2241" si="273">IF(LEN(B2178)&lt;=0,C2177,VALUE(B2178))</f>
        <v>34</v>
      </c>
      <c r="D2178" s="1">
        <f t="shared" si="266"/>
        <v>0</v>
      </c>
      <c r="E2178" s="1">
        <f t="shared" si="271"/>
        <v>34</v>
      </c>
      <c r="I2178" s="2">
        <f t="shared" si="267"/>
        <v>441.857923497268</v>
      </c>
      <c r="J2178" s="2">
        <f t="shared" si="268"/>
        <v>21.8579234972678</v>
      </c>
      <c r="K2178" s="1">
        <f t="shared" si="269"/>
        <v>7</v>
      </c>
      <c r="L2178" s="3">
        <f t="shared" si="270"/>
        <v>0.00510416666666667</v>
      </c>
    </row>
    <row r="2179" spans="1:12">
      <c r="A2179" s="1" t="s">
        <v>19</v>
      </c>
      <c r="B2179" s="1" t="str">
        <f t="shared" si="272"/>
        <v>34</v>
      </c>
      <c r="C2179" s="1">
        <f t="shared" si="273"/>
        <v>34</v>
      </c>
      <c r="D2179" s="1">
        <f t="shared" ref="D2179:D2242" si="274">IF(ABS(D2178)&gt;5,C2179-C2178+D2178,C2179-C2178)</f>
        <v>0</v>
      </c>
      <c r="E2179" s="1">
        <f t="shared" si="271"/>
        <v>34</v>
      </c>
      <c r="I2179" s="2">
        <f t="shared" ref="I2179:I2242" si="275">(ROW()-1)*$H$2</f>
        <v>442.060889929742</v>
      </c>
      <c r="J2179" s="2">
        <f t="shared" ref="J2179:J2242" si="276">MOD(I2179,60)</f>
        <v>22.0608899297424</v>
      </c>
      <c r="K2179" s="1">
        <f t="shared" ref="K2179:K2242" si="277">ROUNDDOWN(I2179/60,0)</f>
        <v>7</v>
      </c>
      <c r="L2179" s="3">
        <f t="shared" ref="L2179:L2242" si="278">TIME(0,K2179,J2179)</f>
        <v>0.00511574074074074</v>
      </c>
    </row>
    <row r="2180" spans="1:12">
      <c r="A2180" s="1" t="s">
        <v>19</v>
      </c>
      <c r="B2180" s="1" t="str">
        <f t="shared" si="272"/>
        <v>34</v>
      </c>
      <c r="C2180" s="1">
        <f t="shared" si="273"/>
        <v>34</v>
      </c>
      <c r="D2180" s="1">
        <f t="shared" si="274"/>
        <v>0</v>
      </c>
      <c r="E2180" s="1">
        <f t="shared" si="271"/>
        <v>34</v>
      </c>
      <c r="I2180" s="2">
        <f t="shared" si="275"/>
        <v>442.263856362217</v>
      </c>
      <c r="J2180" s="2">
        <f t="shared" si="276"/>
        <v>22.263856362217</v>
      </c>
      <c r="K2180" s="1">
        <f t="shared" si="277"/>
        <v>7</v>
      </c>
      <c r="L2180" s="3">
        <f t="shared" si="278"/>
        <v>0.00511574074074074</v>
      </c>
    </row>
    <row r="2181" spans="1:12">
      <c r="A2181" s="1" t="s">
        <v>18</v>
      </c>
      <c r="B2181" s="1" t="str">
        <f t="shared" si="272"/>
        <v>35</v>
      </c>
      <c r="C2181" s="1">
        <f t="shared" si="273"/>
        <v>35</v>
      </c>
      <c r="D2181" s="1">
        <f t="shared" si="274"/>
        <v>1</v>
      </c>
      <c r="E2181" s="1">
        <f t="shared" si="271"/>
        <v>35</v>
      </c>
      <c r="I2181" s="2">
        <f t="shared" si="275"/>
        <v>442.466822794692</v>
      </c>
      <c r="J2181" s="2">
        <f t="shared" si="276"/>
        <v>22.4668227946917</v>
      </c>
      <c r="K2181" s="1">
        <f t="shared" si="277"/>
        <v>7</v>
      </c>
      <c r="L2181" s="3">
        <f t="shared" si="278"/>
        <v>0.00511574074074074</v>
      </c>
    </row>
    <row r="2182" spans="1:12">
      <c r="A2182" s="1" t="s">
        <v>18</v>
      </c>
      <c r="B2182" s="1" t="str">
        <f t="shared" si="272"/>
        <v>35</v>
      </c>
      <c r="C2182" s="1">
        <f t="shared" si="273"/>
        <v>35</v>
      </c>
      <c r="D2182" s="1">
        <f t="shared" si="274"/>
        <v>0</v>
      </c>
      <c r="E2182" s="1">
        <f t="shared" si="271"/>
        <v>35</v>
      </c>
      <c r="I2182" s="2">
        <f t="shared" si="275"/>
        <v>442.669789227166</v>
      </c>
      <c r="J2182" s="2">
        <f t="shared" si="276"/>
        <v>22.6697892271663</v>
      </c>
      <c r="K2182" s="1">
        <f t="shared" si="277"/>
        <v>7</v>
      </c>
      <c r="L2182" s="3">
        <f t="shared" si="278"/>
        <v>0.00511574074074074</v>
      </c>
    </row>
    <row r="2183" spans="1:12">
      <c r="A2183" s="1" t="s">
        <v>18</v>
      </c>
      <c r="B2183" s="1" t="str">
        <f t="shared" si="272"/>
        <v>35</v>
      </c>
      <c r="C2183" s="1">
        <f t="shared" si="273"/>
        <v>35</v>
      </c>
      <c r="D2183" s="1">
        <f t="shared" si="274"/>
        <v>0</v>
      </c>
      <c r="E2183" s="1">
        <f t="shared" si="271"/>
        <v>35</v>
      </c>
      <c r="I2183" s="2">
        <f t="shared" si="275"/>
        <v>442.872755659641</v>
      </c>
      <c r="J2183" s="2">
        <f t="shared" si="276"/>
        <v>22.8727556596409</v>
      </c>
      <c r="K2183" s="1">
        <f t="shared" si="277"/>
        <v>7</v>
      </c>
      <c r="L2183" s="3">
        <f t="shared" si="278"/>
        <v>0.00511574074074074</v>
      </c>
    </row>
    <row r="2184" spans="1:12">
      <c r="A2184" s="1" t="s">
        <v>18</v>
      </c>
      <c r="B2184" s="1" t="str">
        <f t="shared" si="272"/>
        <v>35</v>
      </c>
      <c r="C2184" s="1">
        <f t="shared" si="273"/>
        <v>35</v>
      </c>
      <c r="D2184" s="1">
        <f t="shared" si="274"/>
        <v>0</v>
      </c>
      <c r="E2184" s="1">
        <f t="shared" si="271"/>
        <v>35</v>
      </c>
      <c r="I2184" s="2">
        <f t="shared" si="275"/>
        <v>443.075722092116</v>
      </c>
      <c r="J2184" s="2">
        <f t="shared" si="276"/>
        <v>23.0757220921155</v>
      </c>
      <c r="K2184" s="1">
        <f t="shared" si="277"/>
        <v>7</v>
      </c>
      <c r="L2184" s="3">
        <f t="shared" si="278"/>
        <v>0.00512731481481481</v>
      </c>
    </row>
    <row r="2185" spans="1:12">
      <c r="A2185" s="1" t="s">
        <v>18</v>
      </c>
      <c r="B2185" s="1" t="str">
        <f t="shared" si="272"/>
        <v>35</v>
      </c>
      <c r="C2185" s="1">
        <f t="shared" si="273"/>
        <v>35</v>
      </c>
      <c r="D2185" s="1">
        <f t="shared" si="274"/>
        <v>0</v>
      </c>
      <c r="E2185" s="1">
        <f t="shared" ref="E2185:E2248" si="279">IF(ABS(D2185)&gt;5,AVERAGE(E2177,E2178,E2179,E2180,E2181,E2182,E2183,E2184),C2185)</f>
        <v>35</v>
      </c>
      <c r="I2185" s="2">
        <f t="shared" si="275"/>
        <v>443.27868852459</v>
      </c>
      <c r="J2185" s="2">
        <f t="shared" si="276"/>
        <v>23.2786885245902</v>
      </c>
      <c r="K2185" s="1">
        <f t="shared" si="277"/>
        <v>7</v>
      </c>
      <c r="L2185" s="3">
        <f t="shared" si="278"/>
        <v>0.00512731481481481</v>
      </c>
    </row>
    <row r="2186" spans="1:12">
      <c r="A2186" s="1" t="s">
        <v>15</v>
      </c>
      <c r="B2186" s="1" t="str">
        <f t="shared" si="272"/>
        <v>31</v>
      </c>
      <c r="C2186" s="1">
        <f t="shared" si="273"/>
        <v>31</v>
      </c>
      <c r="D2186" s="1">
        <f t="shared" si="274"/>
        <v>-4</v>
      </c>
      <c r="E2186" s="1">
        <f t="shared" si="279"/>
        <v>31</v>
      </c>
      <c r="I2186" s="2">
        <f t="shared" si="275"/>
        <v>443.481654957065</v>
      </c>
      <c r="J2186" s="2">
        <f t="shared" si="276"/>
        <v>23.4816549570648</v>
      </c>
      <c r="K2186" s="1">
        <f t="shared" si="277"/>
        <v>7</v>
      </c>
      <c r="L2186" s="3">
        <f t="shared" si="278"/>
        <v>0.00512731481481481</v>
      </c>
    </row>
    <row r="2187" spans="1:12">
      <c r="A2187" s="1" t="s">
        <v>15</v>
      </c>
      <c r="B2187" s="1" t="str">
        <f t="shared" si="272"/>
        <v>31</v>
      </c>
      <c r="C2187" s="1">
        <f t="shared" si="273"/>
        <v>31</v>
      </c>
      <c r="D2187" s="1">
        <f t="shared" si="274"/>
        <v>0</v>
      </c>
      <c r="E2187" s="1">
        <f t="shared" si="279"/>
        <v>31</v>
      </c>
      <c r="I2187" s="2">
        <f t="shared" si="275"/>
        <v>443.684621389539</v>
      </c>
      <c r="J2187" s="2">
        <f t="shared" si="276"/>
        <v>23.6846213895394</v>
      </c>
      <c r="K2187" s="1">
        <f t="shared" si="277"/>
        <v>7</v>
      </c>
      <c r="L2187" s="3">
        <f t="shared" si="278"/>
        <v>0.00512731481481481</v>
      </c>
    </row>
    <row r="2188" spans="1:12">
      <c r="A2188" s="1" t="s">
        <v>15</v>
      </c>
      <c r="B2188" s="1" t="str">
        <f t="shared" si="272"/>
        <v>31</v>
      </c>
      <c r="C2188" s="1">
        <f t="shared" si="273"/>
        <v>31</v>
      </c>
      <c r="D2188" s="1">
        <f t="shared" si="274"/>
        <v>0</v>
      </c>
      <c r="E2188" s="1">
        <f t="shared" si="279"/>
        <v>31</v>
      </c>
      <c r="I2188" s="2">
        <f t="shared" si="275"/>
        <v>443.887587822014</v>
      </c>
      <c r="J2188" s="2">
        <f t="shared" si="276"/>
        <v>23.887587822014</v>
      </c>
      <c r="K2188" s="1">
        <f t="shared" si="277"/>
        <v>7</v>
      </c>
      <c r="L2188" s="3">
        <f t="shared" si="278"/>
        <v>0.00512731481481481</v>
      </c>
    </row>
    <row r="2189" spans="1:12">
      <c r="A2189" s="1" t="s">
        <v>15</v>
      </c>
      <c r="B2189" s="1" t="str">
        <f t="shared" si="272"/>
        <v>31</v>
      </c>
      <c r="C2189" s="1">
        <f t="shared" si="273"/>
        <v>31</v>
      </c>
      <c r="D2189" s="1">
        <f t="shared" si="274"/>
        <v>0</v>
      </c>
      <c r="E2189" s="1">
        <f t="shared" si="279"/>
        <v>31</v>
      </c>
      <c r="I2189" s="2">
        <f t="shared" si="275"/>
        <v>444.090554254489</v>
      </c>
      <c r="J2189" s="2">
        <f t="shared" si="276"/>
        <v>24.0905542544887</v>
      </c>
      <c r="K2189" s="1">
        <f t="shared" si="277"/>
        <v>7</v>
      </c>
      <c r="L2189" s="3">
        <f t="shared" si="278"/>
        <v>0.00513888888888889</v>
      </c>
    </row>
    <row r="2190" spans="1:12">
      <c r="A2190" s="1" t="s">
        <v>15</v>
      </c>
      <c r="B2190" s="1" t="str">
        <f t="shared" si="272"/>
        <v>31</v>
      </c>
      <c r="C2190" s="1">
        <f t="shared" si="273"/>
        <v>31</v>
      </c>
      <c r="D2190" s="1">
        <f t="shared" si="274"/>
        <v>0</v>
      </c>
      <c r="E2190" s="1">
        <f t="shared" si="279"/>
        <v>31</v>
      </c>
      <c r="I2190" s="2">
        <f t="shared" si="275"/>
        <v>444.293520686963</v>
      </c>
      <c r="J2190" s="2">
        <f t="shared" si="276"/>
        <v>24.2935206869633</v>
      </c>
      <c r="K2190" s="1">
        <f t="shared" si="277"/>
        <v>7</v>
      </c>
      <c r="L2190" s="3">
        <f t="shared" si="278"/>
        <v>0.00513888888888889</v>
      </c>
    </row>
    <row r="2191" spans="1:12">
      <c r="A2191" s="1" t="s">
        <v>18</v>
      </c>
      <c r="B2191" s="1" t="str">
        <f t="shared" si="272"/>
        <v>35</v>
      </c>
      <c r="C2191" s="1">
        <f t="shared" si="273"/>
        <v>35</v>
      </c>
      <c r="D2191" s="1">
        <f t="shared" si="274"/>
        <v>4</v>
      </c>
      <c r="E2191" s="1">
        <f t="shared" si="279"/>
        <v>35</v>
      </c>
      <c r="I2191" s="2">
        <f t="shared" si="275"/>
        <v>444.496487119438</v>
      </c>
      <c r="J2191" s="2">
        <f t="shared" si="276"/>
        <v>24.496487119438</v>
      </c>
      <c r="K2191" s="1">
        <f t="shared" si="277"/>
        <v>7</v>
      </c>
      <c r="L2191" s="3">
        <f t="shared" si="278"/>
        <v>0.00513888888888889</v>
      </c>
    </row>
    <row r="2192" spans="1:12">
      <c r="A2192" s="1" t="s">
        <v>18</v>
      </c>
      <c r="B2192" s="1" t="str">
        <f t="shared" si="272"/>
        <v>35</v>
      </c>
      <c r="C2192" s="1">
        <f t="shared" si="273"/>
        <v>35</v>
      </c>
      <c r="D2192" s="1">
        <f t="shared" si="274"/>
        <v>0</v>
      </c>
      <c r="E2192" s="1">
        <f t="shared" si="279"/>
        <v>35</v>
      </c>
      <c r="I2192" s="2">
        <f t="shared" si="275"/>
        <v>444.699453551913</v>
      </c>
      <c r="J2192" s="2">
        <f t="shared" si="276"/>
        <v>24.6994535519126</v>
      </c>
      <c r="K2192" s="1">
        <f t="shared" si="277"/>
        <v>7</v>
      </c>
      <c r="L2192" s="3">
        <f t="shared" si="278"/>
        <v>0.00513888888888889</v>
      </c>
    </row>
    <row r="2193" spans="1:12">
      <c r="A2193" s="1" t="s">
        <v>18</v>
      </c>
      <c r="B2193" s="1" t="str">
        <f t="shared" si="272"/>
        <v>35</v>
      </c>
      <c r="C2193" s="1">
        <f t="shared" si="273"/>
        <v>35</v>
      </c>
      <c r="D2193" s="1">
        <f t="shared" si="274"/>
        <v>0</v>
      </c>
      <c r="E2193" s="1">
        <f t="shared" si="279"/>
        <v>35</v>
      </c>
      <c r="I2193" s="2">
        <f t="shared" si="275"/>
        <v>444.902419984387</v>
      </c>
      <c r="J2193" s="2">
        <f t="shared" si="276"/>
        <v>24.9024199843872</v>
      </c>
      <c r="K2193" s="1">
        <f t="shared" si="277"/>
        <v>7</v>
      </c>
      <c r="L2193" s="3">
        <f t="shared" si="278"/>
        <v>0.00513888888888889</v>
      </c>
    </row>
    <row r="2194" spans="1:12">
      <c r="A2194" s="1" t="s">
        <v>18</v>
      </c>
      <c r="B2194" s="1" t="str">
        <f t="shared" si="272"/>
        <v>35</v>
      </c>
      <c r="C2194" s="1">
        <f t="shared" si="273"/>
        <v>35</v>
      </c>
      <c r="D2194" s="1">
        <f t="shared" si="274"/>
        <v>0</v>
      </c>
      <c r="E2194" s="1">
        <f t="shared" si="279"/>
        <v>35</v>
      </c>
      <c r="I2194" s="2">
        <f t="shared" si="275"/>
        <v>445.105386416862</v>
      </c>
      <c r="J2194" s="2">
        <f t="shared" si="276"/>
        <v>25.1053864168618</v>
      </c>
      <c r="K2194" s="1">
        <f t="shared" si="277"/>
        <v>7</v>
      </c>
      <c r="L2194" s="3">
        <f t="shared" si="278"/>
        <v>0.00515046296296296</v>
      </c>
    </row>
    <row r="2195" spans="1:12">
      <c r="A2195" s="1" t="s">
        <v>15</v>
      </c>
      <c r="B2195" s="1" t="str">
        <f t="shared" si="272"/>
        <v>31</v>
      </c>
      <c r="C2195" s="1">
        <f t="shared" si="273"/>
        <v>31</v>
      </c>
      <c r="D2195" s="1">
        <f t="shared" si="274"/>
        <v>-4</v>
      </c>
      <c r="E2195" s="1">
        <f t="shared" si="279"/>
        <v>31</v>
      </c>
      <c r="I2195" s="2">
        <f t="shared" si="275"/>
        <v>445.308352849336</v>
      </c>
      <c r="J2195" s="2">
        <f t="shared" si="276"/>
        <v>25.3083528493365</v>
      </c>
      <c r="K2195" s="1">
        <f t="shared" si="277"/>
        <v>7</v>
      </c>
      <c r="L2195" s="3">
        <f t="shared" si="278"/>
        <v>0.00515046296296296</v>
      </c>
    </row>
    <row r="2196" spans="1:12">
      <c r="A2196" s="1" t="s">
        <v>15</v>
      </c>
      <c r="B2196" s="1" t="str">
        <f t="shared" si="272"/>
        <v>31</v>
      </c>
      <c r="C2196" s="1">
        <f t="shared" si="273"/>
        <v>31</v>
      </c>
      <c r="D2196" s="1">
        <f t="shared" si="274"/>
        <v>0</v>
      </c>
      <c r="E2196" s="1">
        <f t="shared" si="279"/>
        <v>31</v>
      </c>
      <c r="I2196" s="2">
        <f t="shared" si="275"/>
        <v>445.511319281811</v>
      </c>
      <c r="J2196" s="2">
        <f t="shared" si="276"/>
        <v>25.5113192818111</v>
      </c>
      <c r="K2196" s="1">
        <f t="shared" si="277"/>
        <v>7</v>
      </c>
      <c r="L2196" s="3">
        <f t="shared" si="278"/>
        <v>0.00515046296296296</v>
      </c>
    </row>
    <row r="2197" spans="1:12">
      <c r="A2197" s="1" t="s">
        <v>15</v>
      </c>
      <c r="B2197" s="1" t="str">
        <f t="shared" si="272"/>
        <v>31</v>
      </c>
      <c r="C2197" s="1">
        <f t="shared" si="273"/>
        <v>31</v>
      </c>
      <c r="D2197" s="1">
        <f t="shared" si="274"/>
        <v>0</v>
      </c>
      <c r="E2197" s="1">
        <f t="shared" si="279"/>
        <v>31</v>
      </c>
      <c r="I2197" s="2">
        <f t="shared" si="275"/>
        <v>445.714285714286</v>
      </c>
      <c r="J2197" s="2">
        <f t="shared" si="276"/>
        <v>25.7142857142857</v>
      </c>
      <c r="K2197" s="1">
        <f t="shared" si="277"/>
        <v>7</v>
      </c>
      <c r="L2197" s="3">
        <f t="shared" si="278"/>
        <v>0.00515046296296296</v>
      </c>
    </row>
    <row r="2198" spans="1:12">
      <c r="A2198" s="1" t="s">
        <v>15</v>
      </c>
      <c r="B2198" s="1" t="str">
        <f t="shared" si="272"/>
        <v>31</v>
      </c>
      <c r="C2198" s="1">
        <f t="shared" si="273"/>
        <v>31</v>
      </c>
      <c r="D2198" s="1">
        <f t="shared" si="274"/>
        <v>0</v>
      </c>
      <c r="E2198" s="1">
        <f t="shared" si="279"/>
        <v>31</v>
      </c>
      <c r="I2198" s="2">
        <f t="shared" si="275"/>
        <v>445.91725214676</v>
      </c>
      <c r="J2198" s="2">
        <f t="shared" si="276"/>
        <v>25.9172521467603</v>
      </c>
      <c r="K2198" s="1">
        <f t="shared" si="277"/>
        <v>7</v>
      </c>
      <c r="L2198" s="3">
        <f t="shared" si="278"/>
        <v>0.00515046296296296</v>
      </c>
    </row>
    <row r="2199" spans="1:12">
      <c r="A2199" s="1" t="s">
        <v>15</v>
      </c>
      <c r="B2199" s="1" t="str">
        <f t="shared" si="272"/>
        <v>31</v>
      </c>
      <c r="C2199" s="1">
        <f t="shared" si="273"/>
        <v>31</v>
      </c>
      <c r="D2199" s="1">
        <f t="shared" si="274"/>
        <v>0</v>
      </c>
      <c r="E2199" s="1">
        <f t="shared" si="279"/>
        <v>31</v>
      </c>
      <c r="I2199" s="2">
        <f t="shared" si="275"/>
        <v>446.120218579235</v>
      </c>
      <c r="J2199" s="2">
        <f t="shared" si="276"/>
        <v>26.120218579235</v>
      </c>
      <c r="K2199" s="1">
        <f t="shared" si="277"/>
        <v>7</v>
      </c>
      <c r="L2199" s="3">
        <f t="shared" si="278"/>
        <v>0.00516203703703704</v>
      </c>
    </row>
    <row r="2200" spans="1:12">
      <c r="A2200" s="1" t="s">
        <v>15</v>
      </c>
      <c r="B2200" s="1" t="str">
        <f t="shared" si="272"/>
        <v>31</v>
      </c>
      <c r="C2200" s="1">
        <f t="shared" si="273"/>
        <v>31</v>
      </c>
      <c r="D2200" s="1">
        <f t="shared" si="274"/>
        <v>0</v>
      </c>
      <c r="E2200" s="1">
        <f t="shared" si="279"/>
        <v>31</v>
      </c>
      <c r="I2200" s="2">
        <f t="shared" si="275"/>
        <v>446.32318501171</v>
      </c>
      <c r="J2200" s="2">
        <f t="shared" si="276"/>
        <v>26.3231850117096</v>
      </c>
      <c r="K2200" s="1">
        <f t="shared" si="277"/>
        <v>7</v>
      </c>
      <c r="L2200" s="3">
        <f t="shared" si="278"/>
        <v>0.00516203703703704</v>
      </c>
    </row>
    <row r="2201" spans="1:12">
      <c r="A2201" s="1" t="s">
        <v>18</v>
      </c>
      <c r="B2201" s="1" t="str">
        <f t="shared" si="272"/>
        <v>35</v>
      </c>
      <c r="C2201" s="1">
        <f t="shared" si="273"/>
        <v>35</v>
      </c>
      <c r="D2201" s="1">
        <f t="shared" si="274"/>
        <v>4</v>
      </c>
      <c r="E2201" s="1">
        <f t="shared" si="279"/>
        <v>35</v>
      </c>
      <c r="I2201" s="2">
        <f t="shared" si="275"/>
        <v>446.526151444184</v>
      </c>
      <c r="J2201" s="2">
        <f t="shared" si="276"/>
        <v>26.5261514441842</v>
      </c>
      <c r="K2201" s="1">
        <f t="shared" si="277"/>
        <v>7</v>
      </c>
      <c r="L2201" s="3">
        <f t="shared" si="278"/>
        <v>0.00516203703703704</v>
      </c>
    </row>
    <row r="2202" spans="1:12">
      <c r="A2202" s="1" t="s">
        <v>18</v>
      </c>
      <c r="B2202" s="1" t="str">
        <f t="shared" si="272"/>
        <v>35</v>
      </c>
      <c r="C2202" s="1">
        <f t="shared" si="273"/>
        <v>35</v>
      </c>
      <c r="D2202" s="1">
        <f t="shared" si="274"/>
        <v>0</v>
      </c>
      <c r="E2202" s="1">
        <f t="shared" si="279"/>
        <v>35</v>
      </c>
      <c r="I2202" s="2">
        <f t="shared" si="275"/>
        <v>446.729117876659</v>
      </c>
      <c r="J2202" s="2">
        <f t="shared" si="276"/>
        <v>26.7291178766588</v>
      </c>
      <c r="K2202" s="1">
        <f t="shared" si="277"/>
        <v>7</v>
      </c>
      <c r="L2202" s="3">
        <f t="shared" si="278"/>
        <v>0.00516203703703704</v>
      </c>
    </row>
    <row r="2203" spans="1:12">
      <c r="A2203" s="1" t="s">
        <v>18</v>
      </c>
      <c r="B2203" s="1" t="str">
        <f t="shared" si="272"/>
        <v>35</v>
      </c>
      <c r="C2203" s="1">
        <f t="shared" si="273"/>
        <v>35</v>
      </c>
      <c r="D2203" s="1">
        <f t="shared" si="274"/>
        <v>0</v>
      </c>
      <c r="E2203" s="1">
        <f t="shared" si="279"/>
        <v>35</v>
      </c>
      <c r="I2203" s="2">
        <f t="shared" si="275"/>
        <v>446.932084309133</v>
      </c>
      <c r="J2203" s="2">
        <f t="shared" si="276"/>
        <v>26.9320843091335</v>
      </c>
      <c r="K2203" s="1">
        <f t="shared" si="277"/>
        <v>7</v>
      </c>
      <c r="L2203" s="3">
        <f t="shared" si="278"/>
        <v>0.00516203703703704</v>
      </c>
    </row>
    <row r="2204" spans="1:12">
      <c r="A2204" s="1" t="s">
        <v>18</v>
      </c>
      <c r="B2204" s="1" t="str">
        <f t="shared" si="272"/>
        <v>35</v>
      </c>
      <c r="C2204" s="1">
        <f t="shared" si="273"/>
        <v>35</v>
      </c>
      <c r="D2204" s="1">
        <f t="shared" si="274"/>
        <v>0</v>
      </c>
      <c r="E2204" s="1">
        <f t="shared" si="279"/>
        <v>35</v>
      </c>
      <c r="I2204" s="2">
        <f t="shared" si="275"/>
        <v>447.135050741608</v>
      </c>
      <c r="J2204" s="2">
        <f t="shared" si="276"/>
        <v>27.1350507416082</v>
      </c>
      <c r="K2204" s="1">
        <f t="shared" si="277"/>
        <v>7</v>
      </c>
      <c r="L2204" s="3">
        <f t="shared" si="278"/>
        <v>0.00517361111111111</v>
      </c>
    </row>
    <row r="2205" spans="1:12">
      <c r="A2205" s="1" t="s">
        <v>16</v>
      </c>
      <c r="B2205" s="1" t="str">
        <f t="shared" si="272"/>
        <v>32</v>
      </c>
      <c r="C2205" s="1">
        <f t="shared" si="273"/>
        <v>32</v>
      </c>
      <c r="D2205" s="1">
        <f t="shared" si="274"/>
        <v>-3</v>
      </c>
      <c r="E2205" s="1">
        <f t="shared" si="279"/>
        <v>32</v>
      </c>
      <c r="I2205" s="2">
        <f t="shared" si="275"/>
        <v>447.338017174083</v>
      </c>
      <c r="J2205" s="2">
        <f t="shared" si="276"/>
        <v>27.3380171740828</v>
      </c>
      <c r="K2205" s="1">
        <f t="shared" si="277"/>
        <v>7</v>
      </c>
      <c r="L2205" s="3">
        <f t="shared" si="278"/>
        <v>0.00517361111111111</v>
      </c>
    </row>
    <row r="2206" spans="1:12">
      <c r="A2206" s="1" t="s">
        <v>16</v>
      </c>
      <c r="B2206" s="1" t="str">
        <f t="shared" si="272"/>
        <v>32</v>
      </c>
      <c r="C2206" s="1">
        <f t="shared" si="273"/>
        <v>32</v>
      </c>
      <c r="D2206" s="1">
        <f t="shared" si="274"/>
        <v>0</v>
      </c>
      <c r="E2206" s="1">
        <f t="shared" si="279"/>
        <v>32</v>
      </c>
      <c r="I2206" s="2">
        <f t="shared" si="275"/>
        <v>447.540983606557</v>
      </c>
      <c r="J2206" s="2">
        <f t="shared" si="276"/>
        <v>27.5409836065574</v>
      </c>
      <c r="K2206" s="1">
        <f t="shared" si="277"/>
        <v>7</v>
      </c>
      <c r="L2206" s="3">
        <f t="shared" si="278"/>
        <v>0.00517361111111111</v>
      </c>
    </row>
    <row r="2207" spans="1:12">
      <c r="A2207" s="1" t="s">
        <v>16</v>
      </c>
      <c r="B2207" s="1" t="str">
        <f t="shared" si="272"/>
        <v>32</v>
      </c>
      <c r="C2207" s="1">
        <f t="shared" si="273"/>
        <v>32</v>
      </c>
      <c r="D2207" s="1">
        <f t="shared" si="274"/>
        <v>0</v>
      </c>
      <c r="E2207" s="1">
        <f t="shared" si="279"/>
        <v>32</v>
      </c>
      <c r="I2207" s="2">
        <f t="shared" si="275"/>
        <v>447.743950039032</v>
      </c>
      <c r="J2207" s="2">
        <f t="shared" si="276"/>
        <v>27.743950039032</v>
      </c>
      <c r="K2207" s="1">
        <f t="shared" si="277"/>
        <v>7</v>
      </c>
      <c r="L2207" s="3">
        <f t="shared" si="278"/>
        <v>0.00517361111111111</v>
      </c>
    </row>
    <row r="2208" spans="1:12">
      <c r="A2208" s="1" t="s">
        <v>16</v>
      </c>
      <c r="B2208" s="1" t="str">
        <f t="shared" si="272"/>
        <v>32</v>
      </c>
      <c r="C2208" s="1">
        <f t="shared" si="273"/>
        <v>32</v>
      </c>
      <c r="D2208" s="1">
        <f t="shared" si="274"/>
        <v>0</v>
      </c>
      <c r="E2208" s="1">
        <f t="shared" si="279"/>
        <v>32</v>
      </c>
      <c r="I2208" s="2">
        <f t="shared" si="275"/>
        <v>447.946916471507</v>
      </c>
      <c r="J2208" s="2">
        <f t="shared" si="276"/>
        <v>27.9469164715067</v>
      </c>
      <c r="K2208" s="1">
        <f t="shared" si="277"/>
        <v>7</v>
      </c>
      <c r="L2208" s="3">
        <f t="shared" si="278"/>
        <v>0.00517361111111111</v>
      </c>
    </row>
    <row r="2209" spans="1:12">
      <c r="A2209" s="1" t="s">
        <v>16</v>
      </c>
      <c r="B2209" s="1" t="str">
        <f t="shared" si="272"/>
        <v>32</v>
      </c>
      <c r="C2209" s="1">
        <f t="shared" si="273"/>
        <v>32</v>
      </c>
      <c r="D2209" s="1">
        <f t="shared" si="274"/>
        <v>0</v>
      </c>
      <c r="E2209" s="1">
        <f t="shared" si="279"/>
        <v>32</v>
      </c>
      <c r="I2209" s="2">
        <f t="shared" si="275"/>
        <v>448.149882903981</v>
      </c>
      <c r="J2209" s="2">
        <f t="shared" si="276"/>
        <v>28.1498829039813</v>
      </c>
      <c r="K2209" s="1">
        <f t="shared" si="277"/>
        <v>7</v>
      </c>
      <c r="L2209" s="3">
        <f t="shared" si="278"/>
        <v>0.00518518518518519</v>
      </c>
    </row>
    <row r="2210" spans="1:12">
      <c r="A2210" s="1" t="s">
        <v>23</v>
      </c>
      <c r="B2210" s="1" t="str">
        <f t="shared" si="272"/>
        <v>39</v>
      </c>
      <c r="C2210" s="1">
        <f t="shared" si="273"/>
        <v>39</v>
      </c>
      <c r="D2210" s="1">
        <f t="shared" si="274"/>
        <v>7</v>
      </c>
      <c r="E2210" s="1">
        <f t="shared" si="279"/>
        <v>33.125</v>
      </c>
      <c r="I2210" s="2">
        <f t="shared" si="275"/>
        <v>448.352849336456</v>
      </c>
      <c r="J2210" s="2">
        <f t="shared" si="276"/>
        <v>28.3528493364559</v>
      </c>
      <c r="K2210" s="1">
        <f t="shared" si="277"/>
        <v>7</v>
      </c>
      <c r="L2210" s="3">
        <f t="shared" si="278"/>
        <v>0.00518518518518519</v>
      </c>
    </row>
    <row r="2211" spans="1:12">
      <c r="A2211" s="1" t="s">
        <v>19</v>
      </c>
      <c r="B2211" s="1" t="str">
        <f t="shared" si="272"/>
        <v>34</v>
      </c>
      <c r="C2211" s="1">
        <f t="shared" si="273"/>
        <v>34</v>
      </c>
      <c r="D2211" s="1">
        <f t="shared" si="274"/>
        <v>2</v>
      </c>
      <c r="E2211" s="1">
        <f t="shared" si="279"/>
        <v>34</v>
      </c>
      <c r="I2211" s="2">
        <f t="shared" si="275"/>
        <v>448.555815768931</v>
      </c>
      <c r="J2211" s="2">
        <f t="shared" si="276"/>
        <v>28.5558157689305</v>
      </c>
      <c r="K2211" s="1">
        <f t="shared" si="277"/>
        <v>7</v>
      </c>
      <c r="L2211" s="3">
        <f t="shared" si="278"/>
        <v>0.00518518518518519</v>
      </c>
    </row>
    <row r="2212" spans="1:12">
      <c r="A2212" s="1" t="s">
        <v>19</v>
      </c>
      <c r="B2212" s="1" t="str">
        <f t="shared" si="272"/>
        <v>34</v>
      </c>
      <c r="C2212" s="1">
        <f t="shared" si="273"/>
        <v>34</v>
      </c>
      <c r="D2212" s="1">
        <f t="shared" si="274"/>
        <v>0</v>
      </c>
      <c r="E2212" s="1">
        <f t="shared" si="279"/>
        <v>34</v>
      </c>
      <c r="I2212" s="2">
        <f t="shared" si="275"/>
        <v>448.758782201405</v>
      </c>
      <c r="J2212" s="2">
        <f t="shared" si="276"/>
        <v>28.7587822014052</v>
      </c>
      <c r="K2212" s="1">
        <f t="shared" si="277"/>
        <v>7</v>
      </c>
      <c r="L2212" s="3">
        <f t="shared" si="278"/>
        <v>0.00518518518518519</v>
      </c>
    </row>
    <row r="2213" spans="1:12">
      <c r="A2213" s="1" t="s">
        <v>19</v>
      </c>
      <c r="B2213" s="1" t="str">
        <f t="shared" si="272"/>
        <v>34</v>
      </c>
      <c r="C2213" s="1">
        <f t="shared" si="273"/>
        <v>34</v>
      </c>
      <c r="D2213" s="1">
        <f t="shared" si="274"/>
        <v>0</v>
      </c>
      <c r="E2213" s="1">
        <f t="shared" si="279"/>
        <v>34</v>
      </c>
      <c r="I2213" s="2">
        <f t="shared" si="275"/>
        <v>448.96174863388</v>
      </c>
      <c r="J2213" s="2">
        <f t="shared" si="276"/>
        <v>28.9617486338798</v>
      </c>
      <c r="K2213" s="1">
        <f t="shared" si="277"/>
        <v>7</v>
      </c>
      <c r="L2213" s="3">
        <f t="shared" si="278"/>
        <v>0.00518518518518519</v>
      </c>
    </row>
    <row r="2214" spans="1:12">
      <c r="A2214" s="1" t="s">
        <v>19</v>
      </c>
      <c r="B2214" s="1" t="str">
        <f t="shared" si="272"/>
        <v>34</v>
      </c>
      <c r="C2214" s="1">
        <f t="shared" si="273"/>
        <v>34</v>
      </c>
      <c r="D2214" s="1">
        <f t="shared" si="274"/>
        <v>0</v>
      </c>
      <c r="E2214" s="1">
        <f t="shared" si="279"/>
        <v>34</v>
      </c>
      <c r="I2214" s="2">
        <f t="shared" si="275"/>
        <v>449.164715066354</v>
      </c>
      <c r="J2214" s="2">
        <f t="shared" si="276"/>
        <v>29.1647150663544</v>
      </c>
      <c r="K2214" s="1">
        <f t="shared" si="277"/>
        <v>7</v>
      </c>
      <c r="L2214" s="3">
        <f t="shared" si="278"/>
        <v>0.00519675925925926</v>
      </c>
    </row>
    <row r="2215" spans="1:12">
      <c r="A2215" s="1" t="s">
        <v>19</v>
      </c>
      <c r="B2215" s="1" t="str">
        <f t="shared" si="272"/>
        <v>34</v>
      </c>
      <c r="C2215" s="1">
        <f t="shared" si="273"/>
        <v>34</v>
      </c>
      <c r="D2215" s="1">
        <f t="shared" si="274"/>
        <v>0</v>
      </c>
      <c r="E2215" s="1">
        <f t="shared" si="279"/>
        <v>34</v>
      </c>
      <c r="I2215" s="2">
        <f t="shared" si="275"/>
        <v>449.367681498829</v>
      </c>
      <c r="J2215" s="2">
        <f t="shared" si="276"/>
        <v>29.367681498829</v>
      </c>
      <c r="K2215" s="1">
        <f t="shared" si="277"/>
        <v>7</v>
      </c>
      <c r="L2215" s="3">
        <f t="shared" si="278"/>
        <v>0.00519675925925926</v>
      </c>
    </row>
    <row r="2216" spans="1:12">
      <c r="A2216" s="1" t="s">
        <v>12</v>
      </c>
      <c r="B2216" s="1" t="str">
        <f t="shared" si="272"/>
        <v>33</v>
      </c>
      <c r="C2216" s="1">
        <f t="shared" si="273"/>
        <v>33</v>
      </c>
      <c r="D2216" s="1">
        <f t="shared" si="274"/>
        <v>-1</v>
      </c>
      <c r="E2216" s="1">
        <f t="shared" si="279"/>
        <v>33</v>
      </c>
      <c r="I2216" s="2">
        <f t="shared" si="275"/>
        <v>449.570647931304</v>
      </c>
      <c r="J2216" s="2">
        <f t="shared" si="276"/>
        <v>29.5706479313037</v>
      </c>
      <c r="K2216" s="1">
        <f t="shared" si="277"/>
        <v>7</v>
      </c>
      <c r="L2216" s="3">
        <f t="shared" si="278"/>
        <v>0.00519675925925926</v>
      </c>
    </row>
    <row r="2217" spans="1:12">
      <c r="A2217" s="1" t="s">
        <v>12</v>
      </c>
      <c r="B2217" s="1" t="str">
        <f t="shared" si="272"/>
        <v>33</v>
      </c>
      <c r="C2217" s="1">
        <f t="shared" si="273"/>
        <v>33</v>
      </c>
      <c r="D2217" s="1">
        <f t="shared" si="274"/>
        <v>0</v>
      </c>
      <c r="E2217" s="1">
        <f t="shared" si="279"/>
        <v>33</v>
      </c>
      <c r="I2217" s="2">
        <f t="shared" si="275"/>
        <v>449.773614363778</v>
      </c>
      <c r="J2217" s="2">
        <f t="shared" si="276"/>
        <v>29.7736143637783</v>
      </c>
      <c r="K2217" s="1">
        <f t="shared" si="277"/>
        <v>7</v>
      </c>
      <c r="L2217" s="3">
        <f t="shared" si="278"/>
        <v>0.00519675925925926</v>
      </c>
    </row>
    <row r="2218" spans="1:12">
      <c r="A2218" s="1" t="s">
        <v>12</v>
      </c>
      <c r="B2218" s="1" t="str">
        <f t="shared" si="272"/>
        <v>33</v>
      </c>
      <c r="C2218" s="1">
        <f t="shared" si="273"/>
        <v>33</v>
      </c>
      <c r="D2218" s="1">
        <f t="shared" si="274"/>
        <v>0</v>
      </c>
      <c r="E2218" s="1">
        <f t="shared" si="279"/>
        <v>33</v>
      </c>
      <c r="I2218" s="2">
        <f t="shared" si="275"/>
        <v>449.976580796253</v>
      </c>
      <c r="J2218" s="2">
        <f t="shared" si="276"/>
        <v>29.976580796253</v>
      </c>
      <c r="K2218" s="1">
        <f t="shared" si="277"/>
        <v>7</v>
      </c>
      <c r="L2218" s="3">
        <f t="shared" si="278"/>
        <v>0.00519675925925926</v>
      </c>
    </row>
    <row r="2219" spans="1:12">
      <c r="A2219" s="1" t="s">
        <v>12</v>
      </c>
      <c r="B2219" s="1" t="str">
        <f t="shared" si="272"/>
        <v>33</v>
      </c>
      <c r="C2219" s="1">
        <f t="shared" si="273"/>
        <v>33</v>
      </c>
      <c r="D2219" s="1">
        <f t="shared" si="274"/>
        <v>0</v>
      </c>
      <c r="E2219" s="1">
        <f t="shared" si="279"/>
        <v>33</v>
      </c>
      <c r="I2219" s="2">
        <f t="shared" si="275"/>
        <v>450.179547228728</v>
      </c>
      <c r="J2219" s="2">
        <f t="shared" si="276"/>
        <v>30.1795472287276</v>
      </c>
      <c r="K2219" s="1">
        <f t="shared" si="277"/>
        <v>7</v>
      </c>
      <c r="L2219" s="3">
        <f t="shared" si="278"/>
        <v>0.00520833333333333</v>
      </c>
    </row>
    <row r="2220" spans="1:12">
      <c r="A2220" s="1" t="s">
        <v>12</v>
      </c>
      <c r="B2220" s="1" t="str">
        <f t="shared" si="272"/>
        <v>33</v>
      </c>
      <c r="C2220" s="1">
        <f t="shared" si="273"/>
        <v>33</v>
      </c>
      <c r="D2220" s="1">
        <f t="shared" si="274"/>
        <v>0</v>
      </c>
      <c r="E2220" s="1">
        <f t="shared" si="279"/>
        <v>33</v>
      </c>
      <c r="I2220" s="2">
        <f t="shared" si="275"/>
        <v>450.382513661202</v>
      </c>
      <c r="J2220" s="2">
        <f t="shared" si="276"/>
        <v>30.3825136612022</v>
      </c>
      <c r="K2220" s="1">
        <f t="shared" si="277"/>
        <v>7</v>
      </c>
      <c r="L2220" s="3">
        <f t="shared" si="278"/>
        <v>0.00520833333333333</v>
      </c>
    </row>
    <row r="2221" spans="1:12">
      <c r="A2221" s="1" t="s">
        <v>18</v>
      </c>
      <c r="B2221" s="1" t="str">
        <f t="shared" si="272"/>
        <v>35</v>
      </c>
      <c r="C2221" s="1">
        <f t="shared" si="273"/>
        <v>35</v>
      </c>
      <c r="D2221" s="1">
        <f t="shared" si="274"/>
        <v>2</v>
      </c>
      <c r="E2221" s="1">
        <f t="shared" si="279"/>
        <v>35</v>
      </c>
      <c r="I2221" s="2">
        <f t="shared" si="275"/>
        <v>450.585480093677</v>
      </c>
      <c r="J2221" s="2">
        <f t="shared" si="276"/>
        <v>30.5854800936768</v>
      </c>
      <c r="K2221" s="1">
        <f t="shared" si="277"/>
        <v>7</v>
      </c>
      <c r="L2221" s="3">
        <f t="shared" si="278"/>
        <v>0.00520833333333333</v>
      </c>
    </row>
    <row r="2222" spans="1:12">
      <c r="A2222" s="1" t="s">
        <v>18</v>
      </c>
      <c r="B2222" s="1" t="str">
        <f t="shared" si="272"/>
        <v>35</v>
      </c>
      <c r="C2222" s="1">
        <f t="shared" si="273"/>
        <v>35</v>
      </c>
      <c r="D2222" s="1">
        <f t="shared" si="274"/>
        <v>0</v>
      </c>
      <c r="E2222" s="1">
        <f t="shared" si="279"/>
        <v>35</v>
      </c>
      <c r="I2222" s="2">
        <f t="shared" si="275"/>
        <v>450.788446526151</v>
      </c>
      <c r="J2222" s="2">
        <f t="shared" si="276"/>
        <v>30.7884465261515</v>
      </c>
      <c r="K2222" s="1">
        <f t="shared" si="277"/>
        <v>7</v>
      </c>
      <c r="L2222" s="3">
        <f t="shared" si="278"/>
        <v>0.00520833333333333</v>
      </c>
    </row>
    <row r="2223" spans="1:12">
      <c r="A2223" s="1" t="s">
        <v>18</v>
      </c>
      <c r="B2223" s="1" t="str">
        <f t="shared" si="272"/>
        <v>35</v>
      </c>
      <c r="C2223" s="1">
        <f t="shared" si="273"/>
        <v>35</v>
      </c>
      <c r="D2223" s="1">
        <f t="shared" si="274"/>
        <v>0</v>
      </c>
      <c r="E2223" s="1">
        <f t="shared" si="279"/>
        <v>35</v>
      </c>
      <c r="I2223" s="2">
        <f t="shared" si="275"/>
        <v>450.991412958626</v>
      </c>
      <c r="J2223" s="2">
        <f t="shared" si="276"/>
        <v>30.9914129586261</v>
      </c>
      <c r="K2223" s="1">
        <f t="shared" si="277"/>
        <v>7</v>
      </c>
      <c r="L2223" s="3">
        <f t="shared" si="278"/>
        <v>0.00520833333333333</v>
      </c>
    </row>
    <row r="2224" spans="1:12">
      <c r="A2224" s="1" t="s">
        <v>18</v>
      </c>
      <c r="B2224" s="1" t="str">
        <f t="shared" si="272"/>
        <v>35</v>
      </c>
      <c r="C2224" s="1">
        <f t="shared" si="273"/>
        <v>35</v>
      </c>
      <c r="D2224" s="1">
        <f t="shared" si="274"/>
        <v>0</v>
      </c>
      <c r="E2224" s="1">
        <f t="shared" si="279"/>
        <v>35</v>
      </c>
      <c r="I2224" s="2">
        <f t="shared" si="275"/>
        <v>451.194379391101</v>
      </c>
      <c r="J2224" s="2">
        <f t="shared" si="276"/>
        <v>31.1943793911007</v>
      </c>
      <c r="K2224" s="1">
        <f t="shared" si="277"/>
        <v>7</v>
      </c>
      <c r="L2224" s="3">
        <f t="shared" si="278"/>
        <v>0.00521990740740741</v>
      </c>
    </row>
    <row r="2225" spans="1:12">
      <c r="A2225" s="1" t="s">
        <v>18</v>
      </c>
      <c r="B2225" s="1" t="str">
        <f t="shared" si="272"/>
        <v>35</v>
      </c>
      <c r="C2225" s="1">
        <f t="shared" si="273"/>
        <v>35</v>
      </c>
      <c r="D2225" s="1">
        <f t="shared" si="274"/>
        <v>0</v>
      </c>
      <c r="E2225" s="1">
        <f t="shared" si="279"/>
        <v>35</v>
      </c>
      <c r="I2225" s="2">
        <f t="shared" si="275"/>
        <v>451.397345823575</v>
      </c>
      <c r="J2225" s="2">
        <f t="shared" si="276"/>
        <v>31.3973458235753</v>
      </c>
      <c r="K2225" s="1">
        <f t="shared" si="277"/>
        <v>7</v>
      </c>
      <c r="L2225" s="3">
        <f t="shared" si="278"/>
        <v>0.00521990740740741</v>
      </c>
    </row>
    <row r="2226" spans="1:12">
      <c r="A2226" s="1" t="s">
        <v>15</v>
      </c>
      <c r="B2226" s="1" t="str">
        <f t="shared" si="272"/>
        <v>31</v>
      </c>
      <c r="C2226" s="1">
        <f t="shared" si="273"/>
        <v>31</v>
      </c>
      <c r="D2226" s="1">
        <f t="shared" si="274"/>
        <v>-4</v>
      </c>
      <c r="E2226" s="1">
        <f t="shared" si="279"/>
        <v>31</v>
      </c>
      <c r="I2226" s="2">
        <f t="shared" si="275"/>
        <v>451.60031225605</v>
      </c>
      <c r="J2226" s="2">
        <f t="shared" si="276"/>
        <v>31.60031225605</v>
      </c>
      <c r="K2226" s="1">
        <f t="shared" si="277"/>
        <v>7</v>
      </c>
      <c r="L2226" s="3">
        <f t="shared" si="278"/>
        <v>0.00521990740740741</v>
      </c>
    </row>
    <row r="2227" spans="1:12">
      <c r="A2227" s="1" t="s">
        <v>15</v>
      </c>
      <c r="B2227" s="1" t="str">
        <f t="shared" si="272"/>
        <v>31</v>
      </c>
      <c r="C2227" s="1">
        <f t="shared" si="273"/>
        <v>31</v>
      </c>
      <c r="D2227" s="1">
        <f t="shared" si="274"/>
        <v>0</v>
      </c>
      <c r="E2227" s="1">
        <f t="shared" si="279"/>
        <v>31</v>
      </c>
      <c r="I2227" s="2">
        <f t="shared" si="275"/>
        <v>451.803278688525</v>
      </c>
      <c r="J2227" s="2">
        <f t="shared" si="276"/>
        <v>31.8032786885246</v>
      </c>
      <c r="K2227" s="1">
        <f t="shared" si="277"/>
        <v>7</v>
      </c>
      <c r="L2227" s="3">
        <f t="shared" si="278"/>
        <v>0.00521990740740741</v>
      </c>
    </row>
    <row r="2228" spans="1:12">
      <c r="A2228" s="1" t="s">
        <v>15</v>
      </c>
      <c r="B2228" s="1" t="str">
        <f t="shared" si="272"/>
        <v>31</v>
      </c>
      <c r="C2228" s="1">
        <f t="shared" si="273"/>
        <v>31</v>
      </c>
      <c r="D2228" s="1">
        <f t="shared" si="274"/>
        <v>0</v>
      </c>
      <c r="E2228" s="1">
        <f t="shared" si="279"/>
        <v>31</v>
      </c>
      <c r="I2228" s="2">
        <f t="shared" si="275"/>
        <v>452.006245120999</v>
      </c>
      <c r="J2228" s="2">
        <f t="shared" si="276"/>
        <v>32.0062451209992</v>
      </c>
      <c r="K2228" s="1">
        <f t="shared" si="277"/>
        <v>7</v>
      </c>
      <c r="L2228" s="3">
        <f t="shared" si="278"/>
        <v>0.00523148148148148</v>
      </c>
    </row>
    <row r="2229" spans="1:12">
      <c r="A2229" s="1" t="s">
        <v>15</v>
      </c>
      <c r="B2229" s="1" t="str">
        <f t="shared" si="272"/>
        <v>31</v>
      </c>
      <c r="C2229" s="1">
        <f t="shared" si="273"/>
        <v>31</v>
      </c>
      <c r="D2229" s="1">
        <f t="shared" si="274"/>
        <v>0</v>
      </c>
      <c r="E2229" s="1">
        <f t="shared" si="279"/>
        <v>31</v>
      </c>
      <c r="I2229" s="2">
        <f t="shared" si="275"/>
        <v>452.209211553474</v>
      </c>
      <c r="J2229" s="2">
        <f t="shared" si="276"/>
        <v>32.2092115534738</v>
      </c>
      <c r="K2229" s="1">
        <f t="shared" si="277"/>
        <v>7</v>
      </c>
      <c r="L2229" s="3">
        <f t="shared" si="278"/>
        <v>0.00523148148148148</v>
      </c>
    </row>
    <row r="2230" spans="1:12">
      <c r="A2230" s="1" t="s">
        <v>15</v>
      </c>
      <c r="B2230" s="1" t="str">
        <f t="shared" si="272"/>
        <v>31</v>
      </c>
      <c r="C2230" s="1">
        <f t="shared" si="273"/>
        <v>31</v>
      </c>
      <c r="D2230" s="1">
        <f t="shared" si="274"/>
        <v>0</v>
      </c>
      <c r="E2230" s="1">
        <f t="shared" si="279"/>
        <v>31</v>
      </c>
      <c r="I2230" s="2">
        <f t="shared" si="275"/>
        <v>452.412177985948</v>
      </c>
      <c r="J2230" s="2">
        <f t="shared" si="276"/>
        <v>32.4121779859485</v>
      </c>
      <c r="K2230" s="1">
        <f t="shared" si="277"/>
        <v>7</v>
      </c>
      <c r="L2230" s="3">
        <f t="shared" si="278"/>
        <v>0.00523148148148148</v>
      </c>
    </row>
    <row r="2231" spans="1:12">
      <c r="A2231" s="1" t="s">
        <v>15</v>
      </c>
      <c r="B2231" s="1" t="str">
        <f t="shared" si="272"/>
        <v>31</v>
      </c>
      <c r="C2231" s="1">
        <f t="shared" si="273"/>
        <v>31</v>
      </c>
      <c r="D2231" s="1">
        <f t="shared" si="274"/>
        <v>0</v>
      </c>
      <c r="E2231" s="1">
        <f t="shared" si="279"/>
        <v>31</v>
      </c>
      <c r="I2231" s="2">
        <f t="shared" si="275"/>
        <v>452.615144418423</v>
      </c>
      <c r="J2231" s="2">
        <f t="shared" si="276"/>
        <v>32.6151444184231</v>
      </c>
      <c r="K2231" s="1">
        <f t="shared" si="277"/>
        <v>7</v>
      </c>
      <c r="L2231" s="3">
        <f t="shared" si="278"/>
        <v>0.00523148148148148</v>
      </c>
    </row>
    <row r="2232" spans="1:12">
      <c r="A2232" s="1" t="s">
        <v>16</v>
      </c>
      <c r="B2232" s="1" t="str">
        <f t="shared" si="272"/>
        <v>32</v>
      </c>
      <c r="C2232" s="1">
        <f t="shared" si="273"/>
        <v>32</v>
      </c>
      <c r="D2232" s="1">
        <f t="shared" si="274"/>
        <v>1</v>
      </c>
      <c r="E2232" s="1">
        <f t="shared" si="279"/>
        <v>32</v>
      </c>
      <c r="I2232" s="2">
        <f t="shared" si="275"/>
        <v>452.818110850898</v>
      </c>
      <c r="J2232" s="2">
        <f t="shared" si="276"/>
        <v>32.8181108508978</v>
      </c>
      <c r="K2232" s="1">
        <f t="shared" si="277"/>
        <v>7</v>
      </c>
      <c r="L2232" s="3">
        <f t="shared" si="278"/>
        <v>0.00523148148148148</v>
      </c>
    </row>
    <row r="2233" spans="1:12">
      <c r="A2233" s="1" t="s">
        <v>16</v>
      </c>
      <c r="B2233" s="1" t="str">
        <f t="shared" si="272"/>
        <v>32</v>
      </c>
      <c r="C2233" s="1">
        <f t="shared" si="273"/>
        <v>32</v>
      </c>
      <c r="D2233" s="1">
        <f t="shared" si="274"/>
        <v>0</v>
      </c>
      <c r="E2233" s="1">
        <f t="shared" si="279"/>
        <v>32</v>
      </c>
      <c r="I2233" s="2">
        <f t="shared" si="275"/>
        <v>453.021077283372</v>
      </c>
      <c r="J2233" s="2">
        <f t="shared" si="276"/>
        <v>33.0210772833724</v>
      </c>
      <c r="K2233" s="1">
        <f t="shared" si="277"/>
        <v>7</v>
      </c>
      <c r="L2233" s="3">
        <f t="shared" si="278"/>
        <v>0.00524305555555556</v>
      </c>
    </row>
    <row r="2234" spans="1:12">
      <c r="A2234" s="1" t="s">
        <v>16</v>
      </c>
      <c r="B2234" s="1" t="str">
        <f t="shared" si="272"/>
        <v>32</v>
      </c>
      <c r="C2234" s="1">
        <f t="shared" si="273"/>
        <v>32</v>
      </c>
      <c r="D2234" s="1">
        <f t="shared" si="274"/>
        <v>0</v>
      </c>
      <c r="E2234" s="1">
        <f t="shared" si="279"/>
        <v>32</v>
      </c>
      <c r="I2234" s="2">
        <f t="shared" si="275"/>
        <v>453.224043715847</v>
      </c>
      <c r="J2234" s="2">
        <f t="shared" si="276"/>
        <v>33.224043715847</v>
      </c>
      <c r="K2234" s="1">
        <f t="shared" si="277"/>
        <v>7</v>
      </c>
      <c r="L2234" s="3">
        <f t="shared" si="278"/>
        <v>0.00524305555555556</v>
      </c>
    </row>
    <row r="2235" spans="1:12">
      <c r="A2235" s="1" t="s">
        <v>16</v>
      </c>
      <c r="B2235" s="1" t="str">
        <f t="shared" si="272"/>
        <v>32</v>
      </c>
      <c r="C2235" s="1">
        <f t="shared" si="273"/>
        <v>32</v>
      </c>
      <c r="D2235" s="1">
        <f t="shared" si="274"/>
        <v>0</v>
      </c>
      <c r="E2235" s="1">
        <f t="shared" si="279"/>
        <v>32</v>
      </c>
      <c r="I2235" s="2">
        <f t="shared" si="275"/>
        <v>453.427010148322</v>
      </c>
      <c r="J2235" s="2">
        <f t="shared" si="276"/>
        <v>33.4270101483216</v>
      </c>
      <c r="K2235" s="1">
        <f t="shared" si="277"/>
        <v>7</v>
      </c>
      <c r="L2235" s="3">
        <f t="shared" si="278"/>
        <v>0.00524305555555556</v>
      </c>
    </row>
    <row r="2236" spans="1:12">
      <c r="A2236" s="1" t="s">
        <v>12</v>
      </c>
      <c r="B2236" s="1" t="str">
        <f t="shared" si="272"/>
        <v>33</v>
      </c>
      <c r="C2236" s="1">
        <f t="shared" si="273"/>
        <v>33</v>
      </c>
      <c r="D2236" s="1">
        <f t="shared" si="274"/>
        <v>1</v>
      </c>
      <c r="E2236" s="1">
        <f t="shared" si="279"/>
        <v>33</v>
      </c>
      <c r="I2236" s="2">
        <f t="shared" si="275"/>
        <v>453.629976580796</v>
      </c>
      <c r="J2236" s="2">
        <f t="shared" si="276"/>
        <v>33.6299765807963</v>
      </c>
      <c r="K2236" s="1">
        <f t="shared" si="277"/>
        <v>7</v>
      </c>
      <c r="L2236" s="3">
        <f t="shared" si="278"/>
        <v>0.00524305555555556</v>
      </c>
    </row>
    <row r="2237" spans="1:12">
      <c r="A2237" s="1" t="s">
        <v>12</v>
      </c>
      <c r="B2237" s="1" t="str">
        <f t="shared" si="272"/>
        <v>33</v>
      </c>
      <c r="C2237" s="1">
        <f t="shared" si="273"/>
        <v>33</v>
      </c>
      <c r="D2237" s="1">
        <f t="shared" si="274"/>
        <v>0</v>
      </c>
      <c r="E2237" s="1">
        <f t="shared" si="279"/>
        <v>33</v>
      </c>
      <c r="I2237" s="2">
        <f t="shared" si="275"/>
        <v>453.832943013271</v>
      </c>
      <c r="J2237" s="2">
        <f t="shared" si="276"/>
        <v>33.8329430132709</v>
      </c>
      <c r="K2237" s="1">
        <f t="shared" si="277"/>
        <v>7</v>
      </c>
      <c r="L2237" s="3">
        <f t="shared" si="278"/>
        <v>0.00524305555555556</v>
      </c>
    </row>
    <row r="2238" spans="1:12">
      <c r="A2238" s="1" t="s">
        <v>12</v>
      </c>
      <c r="B2238" s="1" t="str">
        <f t="shared" si="272"/>
        <v>33</v>
      </c>
      <c r="C2238" s="1">
        <f t="shared" si="273"/>
        <v>33</v>
      </c>
      <c r="D2238" s="1">
        <f t="shared" si="274"/>
        <v>0</v>
      </c>
      <c r="E2238" s="1">
        <f t="shared" si="279"/>
        <v>33</v>
      </c>
      <c r="I2238" s="2">
        <f t="shared" si="275"/>
        <v>454.035909445746</v>
      </c>
      <c r="J2238" s="2">
        <f t="shared" si="276"/>
        <v>34.0359094457455</v>
      </c>
      <c r="K2238" s="1">
        <f t="shared" si="277"/>
        <v>7</v>
      </c>
      <c r="L2238" s="3">
        <f t="shared" si="278"/>
        <v>0.00525462962962963</v>
      </c>
    </row>
    <row r="2239" spans="1:12">
      <c r="A2239" s="1" t="s">
        <v>12</v>
      </c>
      <c r="B2239" s="1" t="str">
        <f t="shared" si="272"/>
        <v>33</v>
      </c>
      <c r="C2239" s="1">
        <f t="shared" si="273"/>
        <v>33</v>
      </c>
      <c r="D2239" s="1">
        <f t="shared" si="274"/>
        <v>0</v>
      </c>
      <c r="E2239" s="1">
        <f t="shared" si="279"/>
        <v>33</v>
      </c>
      <c r="I2239" s="2">
        <f t="shared" si="275"/>
        <v>454.23887587822</v>
      </c>
      <c r="J2239" s="2">
        <f t="shared" si="276"/>
        <v>34.2388758782201</v>
      </c>
      <c r="K2239" s="1">
        <f t="shared" si="277"/>
        <v>7</v>
      </c>
      <c r="L2239" s="3">
        <f t="shared" si="278"/>
        <v>0.00525462962962963</v>
      </c>
    </row>
    <row r="2240" spans="1:12">
      <c r="A2240" s="1" t="s">
        <v>12</v>
      </c>
      <c r="B2240" s="1" t="str">
        <f t="shared" si="272"/>
        <v>33</v>
      </c>
      <c r="C2240" s="1">
        <f t="shared" si="273"/>
        <v>33</v>
      </c>
      <c r="D2240" s="1">
        <f t="shared" si="274"/>
        <v>0</v>
      </c>
      <c r="E2240" s="1">
        <f t="shared" si="279"/>
        <v>33</v>
      </c>
      <c r="I2240" s="2">
        <f t="shared" si="275"/>
        <v>454.441842310695</v>
      </c>
      <c r="J2240" s="2">
        <f t="shared" si="276"/>
        <v>34.4418423106948</v>
      </c>
      <c r="K2240" s="1">
        <f t="shared" si="277"/>
        <v>7</v>
      </c>
      <c r="L2240" s="3">
        <f t="shared" si="278"/>
        <v>0.00525462962962963</v>
      </c>
    </row>
    <row r="2241" spans="1:12">
      <c r="A2241" s="1" t="s">
        <v>15</v>
      </c>
      <c r="B2241" s="1" t="str">
        <f t="shared" si="272"/>
        <v>31</v>
      </c>
      <c r="C2241" s="1">
        <f t="shared" si="273"/>
        <v>31</v>
      </c>
      <c r="D2241" s="1">
        <f t="shared" si="274"/>
        <v>-2</v>
      </c>
      <c r="E2241" s="1">
        <f t="shared" si="279"/>
        <v>31</v>
      </c>
      <c r="I2241" s="2">
        <f t="shared" si="275"/>
        <v>454.644808743169</v>
      </c>
      <c r="J2241" s="2">
        <f t="shared" si="276"/>
        <v>34.6448087431694</v>
      </c>
      <c r="K2241" s="1">
        <f t="shared" si="277"/>
        <v>7</v>
      </c>
      <c r="L2241" s="3">
        <f t="shared" si="278"/>
        <v>0.00525462962962963</v>
      </c>
    </row>
    <row r="2242" spans="1:12">
      <c r="A2242" s="1" t="s">
        <v>15</v>
      </c>
      <c r="B2242" s="1" t="str">
        <f t="shared" ref="B2242:B2305" si="280">SUBSTITUTE(SUBSTITUTE(A2242,"m",""),"s","")</f>
        <v>31</v>
      </c>
      <c r="C2242" s="1">
        <f t="shared" ref="C2242:C2305" si="281">IF(LEN(B2242)&lt;=0,C2241,VALUE(B2242))</f>
        <v>31</v>
      </c>
      <c r="D2242" s="1">
        <f t="shared" si="274"/>
        <v>0</v>
      </c>
      <c r="E2242" s="1">
        <f t="shared" si="279"/>
        <v>31</v>
      </c>
      <c r="I2242" s="2">
        <f t="shared" si="275"/>
        <v>454.847775175644</v>
      </c>
      <c r="J2242" s="2">
        <f t="shared" si="276"/>
        <v>34.847775175644</v>
      </c>
      <c r="K2242" s="1">
        <f t="shared" si="277"/>
        <v>7</v>
      </c>
      <c r="L2242" s="3">
        <f t="shared" si="278"/>
        <v>0.00525462962962963</v>
      </c>
    </row>
    <row r="2243" spans="1:12">
      <c r="A2243" s="1" t="s">
        <v>15</v>
      </c>
      <c r="B2243" s="1" t="str">
        <f t="shared" si="280"/>
        <v>31</v>
      </c>
      <c r="C2243" s="1">
        <f t="shared" si="281"/>
        <v>31</v>
      </c>
      <c r="D2243" s="1">
        <f t="shared" ref="D2243:D2306" si="282">IF(ABS(D2242)&gt;5,C2243-C2242+D2242,C2243-C2242)</f>
        <v>0</v>
      </c>
      <c r="E2243" s="1">
        <f t="shared" si="279"/>
        <v>31</v>
      </c>
      <c r="I2243" s="2">
        <f t="shared" ref="I2243:I2306" si="283">(ROW()-1)*$H$2</f>
        <v>455.050741608119</v>
      </c>
      <c r="J2243" s="2">
        <f t="shared" ref="J2243:J2306" si="284">MOD(I2243,60)</f>
        <v>35.0507416081186</v>
      </c>
      <c r="K2243" s="1">
        <f t="shared" ref="K2243:K2306" si="285">ROUNDDOWN(I2243/60,0)</f>
        <v>7</v>
      </c>
      <c r="L2243" s="3">
        <f t="shared" ref="L2243:L2306" si="286">TIME(0,K2243,J2243)</f>
        <v>0.0052662037037037</v>
      </c>
    </row>
    <row r="2244" spans="1:12">
      <c r="A2244" s="1" t="s">
        <v>15</v>
      </c>
      <c r="B2244" s="1" t="str">
        <f t="shared" si="280"/>
        <v>31</v>
      </c>
      <c r="C2244" s="1">
        <f t="shared" si="281"/>
        <v>31</v>
      </c>
      <c r="D2244" s="1">
        <f t="shared" si="282"/>
        <v>0</v>
      </c>
      <c r="E2244" s="1">
        <f t="shared" si="279"/>
        <v>31</v>
      </c>
      <c r="I2244" s="2">
        <f t="shared" si="283"/>
        <v>455.253708040593</v>
      </c>
      <c r="J2244" s="2">
        <f t="shared" si="284"/>
        <v>35.2537080405933</v>
      </c>
      <c r="K2244" s="1">
        <f t="shared" si="285"/>
        <v>7</v>
      </c>
      <c r="L2244" s="3">
        <f t="shared" si="286"/>
        <v>0.0052662037037037</v>
      </c>
    </row>
    <row r="2245" spans="1:12">
      <c r="A2245" s="1" t="s">
        <v>15</v>
      </c>
      <c r="B2245" s="1" t="str">
        <f t="shared" si="280"/>
        <v>31</v>
      </c>
      <c r="C2245" s="1">
        <f t="shared" si="281"/>
        <v>31</v>
      </c>
      <c r="D2245" s="1">
        <f t="shared" si="282"/>
        <v>0</v>
      </c>
      <c r="E2245" s="1">
        <f t="shared" si="279"/>
        <v>31</v>
      </c>
      <c r="I2245" s="2">
        <f t="shared" si="283"/>
        <v>455.456674473068</v>
      </c>
      <c r="J2245" s="2">
        <f t="shared" si="284"/>
        <v>35.4566744730679</v>
      </c>
      <c r="K2245" s="1">
        <f t="shared" si="285"/>
        <v>7</v>
      </c>
      <c r="L2245" s="3">
        <f t="shared" si="286"/>
        <v>0.0052662037037037</v>
      </c>
    </row>
    <row r="2246" spans="1:12">
      <c r="A2246" s="1" t="s">
        <v>18</v>
      </c>
      <c r="B2246" s="1" t="str">
        <f t="shared" si="280"/>
        <v>35</v>
      </c>
      <c r="C2246" s="1">
        <f t="shared" si="281"/>
        <v>35</v>
      </c>
      <c r="D2246" s="1">
        <f t="shared" si="282"/>
        <v>4</v>
      </c>
      <c r="E2246" s="1">
        <f t="shared" si="279"/>
        <v>35</v>
      </c>
      <c r="I2246" s="2">
        <f t="shared" si="283"/>
        <v>455.659640905543</v>
      </c>
      <c r="J2246" s="2">
        <f t="shared" si="284"/>
        <v>35.6596409055426</v>
      </c>
      <c r="K2246" s="1">
        <f t="shared" si="285"/>
        <v>7</v>
      </c>
      <c r="L2246" s="3">
        <f t="shared" si="286"/>
        <v>0.0052662037037037</v>
      </c>
    </row>
    <row r="2247" spans="1:12">
      <c r="A2247" s="1" t="s">
        <v>18</v>
      </c>
      <c r="B2247" s="1" t="str">
        <f t="shared" si="280"/>
        <v>35</v>
      </c>
      <c r="C2247" s="1">
        <f t="shared" si="281"/>
        <v>35</v>
      </c>
      <c r="D2247" s="1">
        <f t="shared" si="282"/>
        <v>0</v>
      </c>
      <c r="E2247" s="1">
        <f t="shared" si="279"/>
        <v>35</v>
      </c>
      <c r="I2247" s="2">
        <f t="shared" si="283"/>
        <v>455.862607338017</v>
      </c>
      <c r="J2247" s="2">
        <f t="shared" si="284"/>
        <v>35.8626073380172</v>
      </c>
      <c r="K2247" s="1">
        <f t="shared" si="285"/>
        <v>7</v>
      </c>
      <c r="L2247" s="3">
        <f t="shared" si="286"/>
        <v>0.0052662037037037</v>
      </c>
    </row>
    <row r="2248" spans="1:12">
      <c r="A2248" s="1" t="s">
        <v>18</v>
      </c>
      <c r="B2248" s="1" t="str">
        <f t="shared" si="280"/>
        <v>35</v>
      </c>
      <c r="C2248" s="1">
        <f t="shared" si="281"/>
        <v>35</v>
      </c>
      <c r="D2248" s="1">
        <f t="shared" si="282"/>
        <v>0</v>
      </c>
      <c r="E2248" s="1">
        <f t="shared" si="279"/>
        <v>35</v>
      </c>
      <c r="I2248" s="2">
        <f t="shared" si="283"/>
        <v>456.065573770492</v>
      </c>
      <c r="J2248" s="2">
        <f t="shared" si="284"/>
        <v>36.0655737704918</v>
      </c>
      <c r="K2248" s="1">
        <f t="shared" si="285"/>
        <v>7</v>
      </c>
      <c r="L2248" s="3">
        <f t="shared" si="286"/>
        <v>0.00527777777777778</v>
      </c>
    </row>
    <row r="2249" spans="1:12">
      <c r="A2249" s="1" t="s">
        <v>18</v>
      </c>
      <c r="B2249" s="1" t="str">
        <f t="shared" si="280"/>
        <v>35</v>
      </c>
      <c r="C2249" s="1">
        <f t="shared" si="281"/>
        <v>35</v>
      </c>
      <c r="D2249" s="1">
        <f t="shared" si="282"/>
        <v>0</v>
      </c>
      <c r="E2249" s="1">
        <f t="shared" ref="E2249:E2312" si="287">IF(ABS(D2249)&gt;5,AVERAGE(E2241,E2242,E2243,E2244,E2245,E2246,E2247,E2248),C2249)</f>
        <v>35</v>
      </c>
      <c r="I2249" s="2">
        <f t="shared" si="283"/>
        <v>456.268540202966</v>
      </c>
      <c r="J2249" s="2">
        <f t="shared" si="284"/>
        <v>36.2685402029664</v>
      </c>
      <c r="K2249" s="1">
        <f t="shared" si="285"/>
        <v>7</v>
      </c>
      <c r="L2249" s="3">
        <f t="shared" si="286"/>
        <v>0.00527777777777778</v>
      </c>
    </row>
    <row r="2250" spans="1:12">
      <c r="A2250" s="1" t="s">
        <v>18</v>
      </c>
      <c r="B2250" s="1" t="str">
        <f t="shared" si="280"/>
        <v>35</v>
      </c>
      <c r="C2250" s="1">
        <f t="shared" si="281"/>
        <v>35</v>
      </c>
      <c r="D2250" s="1">
        <f t="shared" si="282"/>
        <v>0</v>
      </c>
      <c r="E2250" s="1">
        <f t="shared" si="287"/>
        <v>35</v>
      </c>
      <c r="I2250" s="2">
        <f t="shared" si="283"/>
        <v>456.471506635441</v>
      </c>
      <c r="J2250" s="2">
        <f t="shared" si="284"/>
        <v>36.4715066354411</v>
      </c>
      <c r="K2250" s="1">
        <f t="shared" si="285"/>
        <v>7</v>
      </c>
      <c r="L2250" s="3">
        <f t="shared" si="286"/>
        <v>0.00527777777777778</v>
      </c>
    </row>
    <row r="2251" spans="1:12">
      <c r="A2251" s="1" t="s">
        <v>25</v>
      </c>
      <c r="B2251" s="1" t="str">
        <f t="shared" si="280"/>
        <v>30</v>
      </c>
      <c r="C2251" s="1">
        <f t="shared" si="281"/>
        <v>30</v>
      </c>
      <c r="D2251" s="1">
        <f t="shared" si="282"/>
        <v>-5</v>
      </c>
      <c r="E2251" s="1">
        <f t="shared" si="287"/>
        <v>30</v>
      </c>
      <c r="I2251" s="2">
        <f t="shared" si="283"/>
        <v>456.674473067916</v>
      </c>
      <c r="J2251" s="2">
        <f t="shared" si="284"/>
        <v>36.6744730679157</v>
      </c>
      <c r="K2251" s="1">
        <f t="shared" si="285"/>
        <v>7</v>
      </c>
      <c r="L2251" s="3">
        <f t="shared" si="286"/>
        <v>0.00527777777777778</v>
      </c>
    </row>
    <row r="2252" spans="1:12">
      <c r="A2252" s="1" t="s">
        <v>25</v>
      </c>
      <c r="B2252" s="1" t="str">
        <f t="shared" si="280"/>
        <v>30</v>
      </c>
      <c r="C2252" s="1">
        <f t="shared" si="281"/>
        <v>30</v>
      </c>
      <c r="D2252" s="1">
        <f t="shared" si="282"/>
        <v>0</v>
      </c>
      <c r="E2252" s="1">
        <f t="shared" si="287"/>
        <v>30</v>
      </c>
      <c r="I2252" s="2">
        <f t="shared" si="283"/>
        <v>456.87743950039</v>
      </c>
      <c r="J2252" s="2">
        <f t="shared" si="284"/>
        <v>36.8774395003903</v>
      </c>
      <c r="K2252" s="1">
        <f t="shared" si="285"/>
        <v>7</v>
      </c>
      <c r="L2252" s="3">
        <f t="shared" si="286"/>
        <v>0.00527777777777778</v>
      </c>
    </row>
    <row r="2253" spans="1:12">
      <c r="A2253" s="1" t="s">
        <v>25</v>
      </c>
      <c r="B2253" s="1" t="str">
        <f t="shared" si="280"/>
        <v>30</v>
      </c>
      <c r="C2253" s="1">
        <f t="shared" si="281"/>
        <v>30</v>
      </c>
      <c r="D2253" s="1">
        <f t="shared" si="282"/>
        <v>0</v>
      </c>
      <c r="E2253" s="1">
        <f t="shared" si="287"/>
        <v>30</v>
      </c>
      <c r="I2253" s="2">
        <f t="shared" si="283"/>
        <v>457.080405932865</v>
      </c>
      <c r="J2253" s="2">
        <f t="shared" si="284"/>
        <v>37.0804059328649</v>
      </c>
      <c r="K2253" s="1">
        <f t="shared" si="285"/>
        <v>7</v>
      </c>
      <c r="L2253" s="3">
        <f t="shared" si="286"/>
        <v>0.00528935185185185</v>
      </c>
    </row>
    <row r="2254" spans="1:12">
      <c r="A2254" s="1" t="s">
        <v>25</v>
      </c>
      <c r="B2254" s="1" t="str">
        <f t="shared" si="280"/>
        <v>30</v>
      </c>
      <c r="C2254" s="1">
        <f t="shared" si="281"/>
        <v>30</v>
      </c>
      <c r="D2254" s="1">
        <f t="shared" si="282"/>
        <v>0</v>
      </c>
      <c r="E2254" s="1">
        <f t="shared" si="287"/>
        <v>30</v>
      </c>
      <c r="I2254" s="2">
        <f t="shared" si="283"/>
        <v>457.28337236534</v>
      </c>
      <c r="J2254" s="2">
        <f t="shared" si="284"/>
        <v>37.2833723653396</v>
      </c>
      <c r="K2254" s="1">
        <f t="shared" si="285"/>
        <v>7</v>
      </c>
      <c r="L2254" s="3">
        <f t="shared" si="286"/>
        <v>0.00528935185185185</v>
      </c>
    </row>
    <row r="2255" spans="1:12">
      <c r="A2255" s="1" t="s">
        <v>25</v>
      </c>
      <c r="B2255" s="1" t="str">
        <f t="shared" si="280"/>
        <v>30</v>
      </c>
      <c r="C2255" s="1">
        <f t="shared" si="281"/>
        <v>30</v>
      </c>
      <c r="D2255" s="1">
        <f t="shared" si="282"/>
        <v>0</v>
      </c>
      <c r="E2255" s="1">
        <f t="shared" si="287"/>
        <v>30</v>
      </c>
      <c r="I2255" s="2">
        <f t="shared" si="283"/>
        <v>457.486338797814</v>
      </c>
      <c r="J2255" s="2">
        <f t="shared" si="284"/>
        <v>37.4863387978142</v>
      </c>
      <c r="K2255" s="1">
        <f t="shared" si="285"/>
        <v>7</v>
      </c>
      <c r="L2255" s="3">
        <f t="shared" si="286"/>
        <v>0.00528935185185185</v>
      </c>
    </row>
    <row r="2256" spans="1:12">
      <c r="A2256" s="1" t="s">
        <v>16</v>
      </c>
      <c r="B2256" s="1" t="str">
        <f t="shared" si="280"/>
        <v>32</v>
      </c>
      <c r="C2256" s="1">
        <f t="shared" si="281"/>
        <v>32</v>
      </c>
      <c r="D2256" s="1">
        <f t="shared" si="282"/>
        <v>2</v>
      </c>
      <c r="E2256" s="1">
        <f t="shared" si="287"/>
        <v>32</v>
      </c>
      <c r="I2256" s="2">
        <f t="shared" si="283"/>
        <v>457.689305230289</v>
      </c>
      <c r="J2256" s="2">
        <f t="shared" si="284"/>
        <v>37.6893052302888</v>
      </c>
      <c r="K2256" s="1">
        <f t="shared" si="285"/>
        <v>7</v>
      </c>
      <c r="L2256" s="3">
        <f t="shared" si="286"/>
        <v>0.00528935185185185</v>
      </c>
    </row>
    <row r="2257" spans="1:12">
      <c r="A2257" s="1" t="s">
        <v>16</v>
      </c>
      <c r="B2257" s="1" t="str">
        <f t="shared" si="280"/>
        <v>32</v>
      </c>
      <c r="C2257" s="1">
        <f t="shared" si="281"/>
        <v>32</v>
      </c>
      <c r="D2257" s="1">
        <f t="shared" si="282"/>
        <v>0</v>
      </c>
      <c r="E2257" s="1">
        <f t="shared" si="287"/>
        <v>32</v>
      </c>
      <c r="I2257" s="2">
        <f t="shared" si="283"/>
        <v>457.892271662763</v>
      </c>
      <c r="J2257" s="2">
        <f t="shared" si="284"/>
        <v>37.8922716627634</v>
      </c>
      <c r="K2257" s="1">
        <f t="shared" si="285"/>
        <v>7</v>
      </c>
      <c r="L2257" s="3">
        <f t="shared" si="286"/>
        <v>0.00528935185185185</v>
      </c>
    </row>
    <row r="2258" spans="1:12">
      <c r="A2258" s="1" t="s">
        <v>16</v>
      </c>
      <c r="B2258" s="1" t="str">
        <f t="shared" si="280"/>
        <v>32</v>
      </c>
      <c r="C2258" s="1">
        <f t="shared" si="281"/>
        <v>32</v>
      </c>
      <c r="D2258" s="1">
        <f t="shared" si="282"/>
        <v>0</v>
      </c>
      <c r="E2258" s="1">
        <f t="shared" si="287"/>
        <v>32</v>
      </c>
      <c r="I2258" s="2">
        <f t="shared" si="283"/>
        <v>458.095238095238</v>
      </c>
      <c r="J2258" s="2">
        <f t="shared" si="284"/>
        <v>38.0952380952381</v>
      </c>
      <c r="K2258" s="1">
        <f t="shared" si="285"/>
        <v>7</v>
      </c>
      <c r="L2258" s="3">
        <f t="shared" si="286"/>
        <v>0.00530092592592593</v>
      </c>
    </row>
    <row r="2259" spans="1:12">
      <c r="A2259" s="1" t="s">
        <v>16</v>
      </c>
      <c r="B2259" s="1" t="str">
        <f t="shared" si="280"/>
        <v>32</v>
      </c>
      <c r="C2259" s="1">
        <f t="shared" si="281"/>
        <v>32</v>
      </c>
      <c r="D2259" s="1">
        <f t="shared" si="282"/>
        <v>0</v>
      </c>
      <c r="E2259" s="1">
        <f t="shared" si="287"/>
        <v>32</v>
      </c>
      <c r="I2259" s="2">
        <f t="shared" si="283"/>
        <v>458.298204527713</v>
      </c>
      <c r="J2259" s="2">
        <f t="shared" si="284"/>
        <v>38.2982045277128</v>
      </c>
      <c r="K2259" s="1">
        <f t="shared" si="285"/>
        <v>7</v>
      </c>
      <c r="L2259" s="3">
        <f t="shared" si="286"/>
        <v>0.00530092592592593</v>
      </c>
    </row>
    <row r="2260" spans="1:12">
      <c r="A2260" s="1" t="s">
        <v>16</v>
      </c>
      <c r="B2260" s="1" t="str">
        <f t="shared" si="280"/>
        <v>32</v>
      </c>
      <c r="C2260" s="1">
        <f t="shared" si="281"/>
        <v>32</v>
      </c>
      <c r="D2260" s="1">
        <f t="shared" si="282"/>
        <v>0</v>
      </c>
      <c r="E2260" s="1">
        <f t="shared" si="287"/>
        <v>32</v>
      </c>
      <c r="I2260" s="2">
        <f t="shared" si="283"/>
        <v>458.501170960187</v>
      </c>
      <c r="J2260" s="2">
        <f t="shared" si="284"/>
        <v>38.5011709601874</v>
      </c>
      <c r="K2260" s="1">
        <f t="shared" si="285"/>
        <v>7</v>
      </c>
      <c r="L2260" s="3">
        <f t="shared" si="286"/>
        <v>0.00530092592592593</v>
      </c>
    </row>
    <row r="2261" spans="1:12">
      <c r="A2261" s="1" t="s">
        <v>16</v>
      </c>
      <c r="B2261" s="1" t="str">
        <f t="shared" si="280"/>
        <v>32</v>
      </c>
      <c r="C2261" s="1">
        <f t="shared" si="281"/>
        <v>32</v>
      </c>
      <c r="D2261" s="1">
        <f t="shared" si="282"/>
        <v>0</v>
      </c>
      <c r="E2261" s="1">
        <f t="shared" si="287"/>
        <v>32</v>
      </c>
      <c r="I2261" s="2">
        <f t="shared" si="283"/>
        <v>458.704137392662</v>
      </c>
      <c r="J2261" s="2">
        <f t="shared" si="284"/>
        <v>38.704137392662</v>
      </c>
      <c r="K2261" s="1">
        <f t="shared" si="285"/>
        <v>7</v>
      </c>
      <c r="L2261" s="3">
        <f t="shared" si="286"/>
        <v>0.00530092592592593</v>
      </c>
    </row>
    <row r="2262" spans="1:12">
      <c r="A2262" s="1" t="s">
        <v>19</v>
      </c>
      <c r="B2262" s="1" t="str">
        <f t="shared" si="280"/>
        <v>34</v>
      </c>
      <c r="C2262" s="1">
        <f t="shared" si="281"/>
        <v>34</v>
      </c>
      <c r="D2262" s="1">
        <f t="shared" si="282"/>
        <v>2</v>
      </c>
      <c r="E2262" s="1">
        <f t="shared" si="287"/>
        <v>34</v>
      </c>
      <c r="I2262" s="2">
        <f t="shared" si="283"/>
        <v>458.907103825137</v>
      </c>
      <c r="J2262" s="2">
        <f t="shared" si="284"/>
        <v>38.9071038251366</v>
      </c>
      <c r="K2262" s="1">
        <f t="shared" si="285"/>
        <v>7</v>
      </c>
      <c r="L2262" s="3">
        <f t="shared" si="286"/>
        <v>0.00530092592592593</v>
      </c>
    </row>
    <row r="2263" spans="1:12">
      <c r="A2263" s="1" t="s">
        <v>19</v>
      </c>
      <c r="B2263" s="1" t="str">
        <f t="shared" si="280"/>
        <v>34</v>
      </c>
      <c r="C2263" s="1">
        <f t="shared" si="281"/>
        <v>34</v>
      </c>
      <c r="D2263" s="1">
        <f t="shared" si="282"/>
        <v>0</v>
      </c>
      <c r="E2263" s="1">
        <f t="shared" si="287"/>
        <v>34</v>
      </c>
      <c r="I2263" s="2">
        <f t="shared" si="283"/>
        <v>459.110070257611</v>
      </c>
      <c r="J2263" s="2">
        <f t="shared" si="284"/>
        <v>39.1100702576113</v>
      </c>
      <c r="K2263" s="1">
        <f t="shared" si="285"/>
        <v>7</v>
      </c>
      <c r="L2263" s="3">
        <f t="shared" si="286"/>
        <v>0.0053125</v>
      </c>
    </row>
    <row r="2264" spans="1:12">
      <c r="A2264" s="1" t="s">
        <v>19</v>
      </c>
      <c r="B2264" s="1" t="str">
        <f t="shared" si="280"/>
        <v>34</v>
      </c>
      <c r="C2264" s="1">
        <f t="shared" si="281"/>
        <v>34</v>
      </c>
      <c r="D2264" s="1">
        <f t="shared" si="282"/>
        <v>0</v>
      </c>
      <c r="E2264" s="1">
        <f t="shared" si="287"/>
        <v>34</v>
      </c>
      <c r="I2264" s="2">
        <f t="shared" si="283"/>
        <v>459.313036690086</v>
      </c>
      <c r="J2264" s="2">
        <f t="shared" si="284"/>
        <v>39.3130366900859</v>
      </c>
      <c r="K2264" s="1">
        <f t="shared" si="285"/>
        <v>7</v>
      </c>
      <c r="L2264" s="3">
        <f t="shared" si="286"/>
        <v>0.0053125</v>
      </c>
    </row>
    <row r="2265" spans="1:12">
      <c r="A2265" s="1" t="s">
        <v>19</v>
      </c>
      <c r="B2265" s="1" t="str">
        <f t="shared" si="280"/>
        <v>34</v>
      </c>
      <c r="C2265" s="1">
        <f t="shared" si="281"/>
        <v>34</v>
      </c>
      <c r="D2265" s="1">
        <f t="shared" si="282"/>
        <v>0</v>
      </c>
      <c r="E2265" s="1">
        <f t="shared" si="287"/>
        <v>34</v>
      </c>
      <c r="I2265" s="2">
        <f t="shared" si="283"/>
        <v>459.516003122561</v>
      </c>
      <c r="J2265" s="2">
        <f t="shared" si="284"/>
        <v>39.5160031225605</v>
      </c>
      <c r="K2265" s="1">
        <f t="shared" si="285"/>
        <v>7</v>
      </c>
      <c r="L2265" s="3">
        <f t="shared" si="286"/>
        <v>0.0053125</v>
      </c>
    </row>
    <row r="2266" spans="1:12">
      <c r="A2266" s="1" t="s">
        <v>19</v>
      </c>
      <c r="B2266" s="1" t="str">
        <f t="shared" si="280"/>
        <v>34</v>
      </c>
      <c r="C2266" s="1">
        <f t="shared" si="281"/>
        <v>34</v>
      </c>
      <c r="D2266" s="1">
        <f t="shared" si="282"/>
        <v>0</v>
      </c>
      <c r="E2266" s="1">
        <f t="shared" si="287"/>
        <v>34</v>
      </c>
      <c r="I2266" s="2">
        <f t="shared" si="283"/>
        <v>459.718969555035</v>
      </c>
      <c r="J2266" s="2">
        <f t="shared" si="284"/>
        <v>39.7189695550351</v>
      </c>
      <c r="K2266" s="1">
        <f t="shared" si="285"/>
        <v>7</v>
      </c>
      <c r="L2266" s="3">
        <f t="shared" si="286"/>
        <v>0.0053125</v>
      </c>
    </row>
    <row r="2267" spans="1:12">
      <c r="A2267" s="1" t="s">
        <v>21</v>
      </c>
      <c r="B2267" s="1" t="str">
        <f t="shared" si="280"/>
        <v>37</v>
      </c>
      <c r="C2267" s="1">
        <f t="shared" si="281"/>
        <v>37</v>
      </c>
      <c r="D2267" s="1">
        <f t="shared" si="282"/>
        <v>3</v>
      </c>
      <c r="E2267" s="1">
        <f t="shared" si="287"/>
        <v>37</v>
      </c>
      <c r="I2267" s="2">
        <f t="shared" si="283"/>
        <v>459.92193598751</v>
      </c>
      <c r="J2267" s="2">
        <f t="shared" si="284"/>
        <v>39.9219359875098</v>
      </c>
      <c r="K2267" s="1">
        <f t="shared" si="285"/>
        <v>7</v>
      </c>
      <c r="L2267" s="3">
        <f t="shared" si="286"/>
        <v>0.0053125</v>
      </c>
    </row>
    <row r="2268" spans="1:12">
      <c r="A2268" s="1" t="s">
        <v>21</v>
      </c>
      <c r="B2268" s="1" t="str">
        <f t="shared" si="280"/>
        <v>37</v>
      </c>
      <c r="C2268" s="1">
        <f t="shared" si="281"/>
        <v>37</v>
      </c>
      <c r="D2268" s="1">
        <f t="shared" si="282"/>
        <v>0</v>
      </c>
      <c r="E2268" s="1">
        <f t="shared" si="287"/>
        <v>37</v>
      </c>
      <c r="I2268" s="2">
        <f t="shared" si="283"/>
        <v>460.124902419984</v>
      </c>
      <c r="J2268" s="2">
        <f t="shared" si="284"/>
        <v>40.1249024199844</v>
      </c>
      <c r="K2268" s="1">
        <f t="shared" si="285"/>
        <v>7</v>
      </c>
      <c r="L2268" s="3">
        <f t="shared" si="286"/>
        <v>0.00532407407407407</v>
      </c>
    </row>
    <row r="2269" spans="1:12">
      <c r="A2269" s="1" t="s">
        <v>21</v>
      </c>
      <c r="B2269" s="1" t="str">
        <f t="shared" si="280"/>
        <v>37</v>
      </c>
      <c r="C2269" s="1">
        <f t="shared" si="281"/>
        <v>37</v>
      </c>
      <c r="D2269" s="1">
        <f t="shared" si="282"/>
        <v>0</v>
      </c>
      <c r="E2269" s="1">
        <f t="shared" si="287"/>
        <v>37</v>
      </c>
      <c r="I2269" s="2">
        <f t="shared" si="283"/>
        <v>460.327868852459</v>
      </c>
      <c r="J2269" s="2">
        <f t="shared" si="284"/>
        <v>40.327868852459</v>
      </c>
      <c r="K2269" s="1">
        <f t="shared" si="285"/>
        <v>7</v>
      </c>
      <c r="L2269" s="3">
        <f t="shared" si="286"/>
        <v>0.00532407407407407</v>
      </c>
    </row>
    <row r="2270" spans="1:12">
      <c r="A2270" s="1" t="s">
        <v>21</v>
      </c>
      <c r="B2270" s="1" t="str">
        <f t="shared" si="280"/>
        <v>37</v>
      </c>
      <c r="C2270" s="1">
        <f t="shared" si="281"/>
        <v>37</v>
      </c>
      <c r="D2270" s="1">
        <f t="shared" si="282"/>
        <v>0</v>
      </c>
      <c r="E2270" s="1">
        <f t="shared" si="287"/>
        <v>37</v>
      </c>
      <c r="I2270" s="2">
        <f t="shared" si="283"/>
        <v>460.530835284934</v>
      </c>
      <c r="J2270" s="2">
        <f t="shared" si="284"/>
        <v>40.5308352849336</v>
      </c>
      <c r="K2270" s="1">
        <f t="shared" si="285"/>
        <v>7</v>
      </c>
      <c r="L2270" s="3">
        <f t="shared" si="286"/>
        <v>0.00532407407407407</v>
      </c>
    </row>
    <row r="2271" spans="1:12">
      <c r="A2271" s="1" t="s">
        <v>21</v>
      </c>
      <c r="B2271" s="1" t="str">
        <f t="shared" si="280"/>
        <v>37</v>
      </c>
      <c r="C2271" s="1">
        <f t="shared" si="281"/>
        <v>37</v>
      </c>
      <c r="D2271" s="1">
        <f t="shared" si="282"/>
        <v>0</v>
      </c>
      <c r="E2271" s="1">
        <f t="shared" si="287"/>
        <v>37</v>
      </c>
      <c r="I2271" s="2">
        <f t="shared" si="283"/>
        <v>460.733801717408</v>
      </c>
      <c r="J2271" s="2">
        <f t="shared" si="284"/>
        <v>40.7338017174083</v>
      </c>
      <c r="K2271" s="1">
        <f t="shared" si="285"/>
        <v>7</v>
      </c>
      <c r="L2271" s="3">
        <f t="shared" si="286"/>
        <v>0.00532407407407407</v>
      </c>
    </row>
    <row r="2272" spans="1:12">
      <c r="A2272" s="1" t="s">
        <v>17</v>
      </c>
      <c r="B2272" s="1" t="str">
        <f t="shared" si="280"/>
        <v>36</v>
      </c>
      <c r="C2272" s="1">
        <f t="shared" si="281"/>
        <v>36</v>
      </c>
      <c r="D2272" s="1">
        <f t="shared" si="282"/>
        <v>-1</v>
      </c>
      <c r="E2272" s="1">
        <f t="shared" si="287"/>
        <v>36</v>
      </c>
      <c r="I2272" s="2">
        <f t="shared" si="283"/>
        <v>460.936768149883</v>
      </c>
      <c r="J2272" s="2">
        <f t="shared" si="284"/>
        <v>40.9367681498829</v>
      </c>
      <c r="K2272" s="1">
        <f t="shared" si="285"/>
        <v>7</v>
      </c>
      <c r="L2272" s="3">
        <f t="shared" si="286"/>
        <v>0.00532407407407407</v>
      </c>
    </row>
    <row r="2273" spans="1:12">
      <c r="A2273" s="1" t="s">
        <v>17</v>
      </c>
      <c r="B2273" s="1" t="str">
        <f t="shared" si="280"/>
        <v>36</v>
      </c>
      <c r="C2273" s="1">
        <f t="shared" si="281"/>
        <v>36</v>
      </c>
      <c r="D2273" s="1">
        <f t="shared" si="282"/>
        <v>0</v>
      </c>
      <c r="E2273" s="1">
        <f t="shared" si="287"/>
        <v>36</v>
      </c>
      <c r="I2273" s="2">
        <f t="shared" si="283"/>
        <v>461.139734582358</v>
      </c>
      <c r="J2273" s="2">
        <f t="shared" si="284"/>
        <v>41.1397345823576</v>
      </c>
      <c r="K2273" s="1">
        <f t="shared" si="285"/>
        <v>7</v>
      </c>
      <c r="L2273" s="3">
        <f t="shared" si="286"/>
        <v>0.00533564814814815</v>
      </c>
    </row>
    <row r="2274" spans="1:12">
      <c r="A2274" s="1" t="s">
        <v>17</v>
      </c>
      <c r="B2274" s="1" t="str">
        <f t="shared" si="280"/>
        <v>36</v>
      </c>
      <c r="C2274" s="1">
        <f t="shared" si="281"/>
        <v>36</v>
      </c>
      <c r="D2274" s="1">
        <f t="shared" si="282"/>
        <v>0</v>
      </c>
      <c r="E2274" s="1">
        <f t="shared" si="287"/>
        <v>36</v>
      </c>
      <c r="I2274" s="2">
        <f t="shared" si="283"/>
        <v>461.342701014832</v>
      </c>
      <c r="J2274" s="2">
        <f t="shared" si="284"/>
        <v>41.3427010148322</v>
      </c>
      <c r="K2274" s="1">
        <f t="shared" si="285"/>
        <v>7</v>
      </c>
      <c r="L2274" s="3">
        <f t="shared" si="286"/>
        <v>0.00533564814814815</v>
      </c>
    </row>
    <row r="2275" spans="1:12">
      <c r="A2275" s="1" t="s">
        <v>17</v>
      </c>
      <c r="B2275" s="1" t="str">
        <f t="shared" si="280"/>
        <v>36</v>
      </c>
      <c r="C2275" s="1">
        <f t="shared" si="281"/>
        <v>36</v>
      </c>
      <c r="D2275" s="1">
        <f t="shared" si="282"/>
        <v>0</v>
      </c>
      <c r="E2275" s="1">
        <f t="shared" si="287"/>
        <v>36</v>
      </c>
      <c r="I2275" s="2">
        <f t="shared" si="283"/>
        <v>461.545667447307</v>
      </c>
      <c r="J2275" s="2">
        <f t="shared" si="284"/>
        <v>41.5456674473068</v>
      </c>
      <c r="K2275" s="1">
        <f t="shared" si="285"/>
        <v>7</v>
      </c>
      <c r="L2275" s="3">
        <f t="shared" si="286"/>
        <v>0.00533564814814815</v>
      </c>
    </row>
    <row r="2276" spans="1:12">
      <c r="A2276" s="1" t="s">
        <v>17</v>
      </c>
      <c r="B2276" s="1" t="str">
        <f t="shared" si="280"/>
        <v>36</v>
      </c>
      <c r="C2276" s="1">
        <f t="shared" si="281"/>
        <v>36</v>
      </c>
      <c r="D2276" s="1">
        <f t="shared" si="282"/>
        <v>0</v>
      </c>
      <c r="E2276" s="1">
        <f t="shared" si="287"/>
        <v>36</v>
      </c>
      <c r="I2276" s="2">
        <f t="shared" si="283"/>
        <v>461.748633879781</v>
      </c>
      <c r="J2276" s="2">
        <f t="shared" si="284"/>
        <v>41.7486338797814</v>
      </c>
      <c r="K2276" s="1">
        <f t="shared" si="285"/>
        <v>7</v>
      </c>
      <c r="L2276" s="3">
        <f t="shared" si="286"/>
        <v>0.00533564814814815</v>
      </c>
    </row>
    <row r="2277" spans="1:12">
      <c r="A2277" s="1" t="s">
        <v>21</v>
      </c>
      <c r="B2277" s="1" t="str">
        <f t="shared" si="280"/>
        <v>37</v>
      </c>
      <c r="C2277" s="1">
        <f t="shared" si="281"/>
        <v>37</v>
      </c>
      <c r="D2277" s="1">
        <f t="shared" si="282"/>
        <v>1</v>
      </c>
      <c r="E2277" s="1">
        <f t="shared" si="287"/>
        <v>37</v>
      </c>
      <c r="I2277" s="2">
        <f t="shared" si="283"/>
        <v>461.951600312256</v>
      </c>
      <c r="J2277" s="2">
        <f t="shared" si="284"/>
        <v>41.9516003122561</v>
      </c>
      <c r="K2277" s="1">
        <f t="shared" si="285"/>
        <v>7</v>
      </c>
      <c r="L2277" s="3">
        <f t="shared" si="286"/>
        <v>0.00533564814814815</v>
      </c>
    </row>
    <row r="2278" spans="1:12">
      <c r="A2278" s="1" t="s">
        <v>21</v>
      </c>
      <c r="B2278" s="1" t="str">
        <f t="shared" si="280"/>
        <v>37</v>
      </c>
      <c r="C2278" s="1">
        <f t="shared" si="281"/>
        <v>37</v>
      </c>
      <c r="D2278" s="1">
        <f t="shared" si="282"/>
        <v>0</v>
      </c>
      <c r="E2278" s="1">
        <f t="shared" si="287"/>
        <v>37</v>
      </c>
      <c r="I2278" s="2">
        <f t="shared" si="283"/>
        <v>462.154566744731</v>
      </c>
      <c r="J2278" s="2">
        <f t="shared" si="284"/>
        <v>42.1545667447307</v>
      </c>
      <c r="K2278" s="1">
        <f t="shared" si="285"/>
        <v>7</v>
      </c>
      <c r="L2278" s="3">
        <f t="shared" si="286"/>
        <v>0.00534722222222222</v>
      </c>
    </row>
    <row r="2279" spans="1:12">
      <c r="A2279" s="1" t="s">
        <v>21</v>
      </c>
      <c r="B2279" s="1" t="str">
        <f t="shared" si="280"/>
        <v>37</v>
      </c>
      <c r="C2279" s="1">
        <f t="shared" si="281"/>
        <v>37</v>
      </c>
      <c r="D2279" s="1">
        <f t="shared" si="282"/>
        <v>0</v>
      </c>
      <c r="E2279" s="1">
        <f t="shared" si="287"/>
        <v>37</v>
      </c>
      <c r="I2279" s="2">
        <f t="shared" si="283"/>
        <v>462.357533177205</v>
      </c>
      <c r="J2279" s="2">
        <f t="shared" si="284"/>
        <v>42.3575331772053</v>
      </c>
      <c r="K2279" s="1">
        <f t="shared" si="285"/>
        <v>7</v>
      </c>
      <c r="L2279" s="3">
        <f t="shared" si="286"/>
        <v>0.00534722222222222</v>
      </c>
    </row>
    <row r="2280" spans="1:12">
      <c r="A2280" s="1" t="s">
        <v>21</v>
      </c>
      <c r="B2280" s="1" t="str">
        <f t="shared" si="280"/>
        <v>37</v>
      </c>
      <c r="C2280" s="1">
        <f t="shared" si="281"/>
        <v>37</v>
      </c>
      <c r="D2280" s="1">
        <f t="shared" si="282"/>
        <v>0</v>
      </c>
      <c r="E2280" s="1">
        <f t="shared" si="287"/>
        <v>37</v>
      </c>
      <c r="I2280" s="2">
        <f t="shared" si="283"/>
        <v>462.56049960968</v>
      </c>
      <c r="J2280" s="2">
        <f t="shared" si="284"/>
        <v>42.5604996096799</v>
      </c>
      <c r="K2280" s="1">
        <f t="shared" si="285"/>
        <v>7</v>
      </c>
      <c r="L2280" s="3">
        <f t="shared" si="286"/>
        <v>0.00534722222222222</v>
      </c>
    </row>
    <row r="2281" spans="1:12">
      <c r="A2281" s="1" t="s">
        <v>21</v>
      </c>
      <c r="B2281" s="1" t="str">
        <f t="shared" si="280"/>
        <v>37</v>
      </c>
      <c r="C2281" s="1">
        <f t="shared" si="281"/>
        <v>37</v>
      </c>
      <c r="D2281" s="1">
        <f t="shared" si="282"/>
        <v>0</v>
      </c>
      <c r="E2281" s="1">
        <f t="shared" si="287"/>
        <v>37</v>
      </c>
      <c r="I2281" s="2">
        <f t="shared" si="283"/>
        <v>462.763466042155</v>
      </c>
      <c r="J2281" s="2">
        <f t="shared" si="284"/>
        <v>42.7634660421546</v>
      </c>
      <c r="K2281" s="1">
        <f t="shared" si="285"/>
        <v>7</v>
      </c>
      <c r="L2281" s="3">
        <f t="shared" si="286"/>
        <v>0.00534722222222222</v>
      </c>
    </row>
    <row r="2282" spans="1:12">
      <c r="A2282" s="1" t="s">
        <v>16</v>
      </c>
      <c r="B2282" s="1" t="str">
        <f t="shared" si="280"/>
        <v>32</v>
      </c>
      <c r="C2282" s="1">
        <f t="shared" si="281"/>
        <v>32</v>
      </c>
      <c r="D2282" s="1">
        <f t="shared" si="282"/>
        <v>-5</v>
      </c>
      <c r="E2282" s="1">
        <f t="shared" si="287"/>
        <v>32</v>
      </c>
      <c r="I2282" s="2">
        <f t="shared" si="283"/>
        <v>462.966432474629</v>
      </c>
      <c r="J2282" s="2">
        <f t="shared" si="284"/>
        <v>42.9664324746292</v>
      </c>
      <c r="K2282" s="1">
        <f t="shared" si="285"/>
        <v>7</v>
      </c>
      <c r="L2282" s="3">
        <f t="shared" si="286"/>
        <v>0.00534722222222222</v>
      </c>
    </row>
    <row r="2283" spans="1:12">
      <c r="A2283" s="1" t="s">
        <v>23</v>
      </c>
      <c r="B2283" s="1" t="str">
        <f t="shared" si="280"/>
        <v>39</v>
      </c>
      <c r="C2283" s="1">
        <f t="shared" si="281"/>
        <v>39</v>
      </c>
      <c r="D2283" s="1">
        <f t="shared" si="282"/>
        <v>7</v>
      </c>
      <c r="E2283" s="1">
        <f t="shared" si="287"/>
        <v>36.125</v>
      </c>
      <c r="I2283" s="2">
        <f t="shared" si="283"/>
        <v>463.169398907104</v>
      </c>
      <c r="J2283" s="2">
        <f t="shared" si="284"/>
        <v>43.1693989071038</v>
      </c>
      <c r="K2283" s="1">
        <f t="shared" si="285"/>
        <v>7</v>
      </c>
      <c r="L2283" s="3">
        <f t="shared" si="286"/>
        <v>0.0053587962962963</v>
      </c>
    </row>
    <row r="2284" spans="1:12">
      <c r="A2284" s="1" t="s">
        <v>16</v>
      </c>
      <c r="B2284" s="1" t="str">
        <f t="shared" si="280"/>
        <v>32</v>
      </c>
      <c r="C2284" s="1">
        <f t="shared" si="281"/>
        <v>32</v>
      </c>
      <c r="D2284" s="1">
        <f t="shared" si="282"/>
        <v>0</v>
      </c>
      <c r="E2284" s="1">
        <f t="shared" si="287"/>
        <v>32</v>
      </c>
      <c r="I2284" s="2">
        <f t="shared" si="283"/>
        <v>463.372365339578</v>
      </c>
      <c r="J2284" s="2">
        <f t="shared" si="284"/>
        <v>43.3723653395784</v>
      </c>
      <c r="K2284" s="1">
        <f t="shared" si="285"/>
        <v>7</v>
      </c>
      <c r="L2284" s="3">
        <f t="shared" si="286"/>
        <v>0.0053587962962963</v>
      </c>
    </row>
    <row r="2285" spans="1:12">
      <c r="A2285" s="1" t="s">
        <v>16</v>
      </c>
      <c r="B2285" s="1" t="str">
        <f t="shared" si="280"/>
        <v>32</v>
      </c>
      <c r="C2285" s="1">
        <f t="shared" si="281"/>
        <v>32</v>
      </c>
      <c r="D2285" s="1">
        <f t="shared" si="282"/>
        <v>0</v>
      </c>
      <c r="E2285" s="1">
        <f t="shared" si="287"/>
        <v>32</v>
      </c>
      <c r="I2285" s="2">
        <f t="shared" si="283"/>
        <v>463.575331772053</v>
      </c>
      <c r="J2285" s="2">
        <f t="shared" si="284"/>
        <v>43.5753317720531</v>
      </c>
      <c r="K2285" s="1">
        <f t="shared" si="285"/>
        <v>7</v>
      </c>
      <c r="L2285" s="3">
        <f t="shared" si="286"/>
        <v>0.0053587962962963</v>
      </c>
    </row>
    <row r="2286" spans="1:12">
      <c r="A2286" s="1" t="s">
        <v>16</v>
      </c>
      <c r="B2286" s="1" t="str">
        <f t="shared" si="280"/>
        <v>32</v>
      </c>
      <c r="C2286" s="1">
        <f t="shared" si="281"/>
        <v>32</v>
      </c>
      <c r="D2286" s="1">
        <f t="shared" si="282"/>
        <v>0</v>
      </c>
      <c r="E2286" s="1">
        <f t="shared" si="287"/>
        <v>32</v>
      </c>
      <c r="I2286" s="2">
        <f t="shared" si="283"/>
        <v>463.778298204528</v>
      </c>
      <c r="J2286" s="2">
        <f t="shared" si="284"/>
        <v>43.7782982045277</v>
      </c>
      <c r="K2286" s="1">
        <f t="shared" si="285"/>
        <v>7</v>
      </c>
      <c r="L2286" s="3">
        <f t="shared" si="286"/>
        <v>0.0053587962962963</v>
      </c>
    </row>
    <row r="2287" spans="1:12">
      <c r="A2287" s="1" t="s">
        <v>18</v>
      </c>
      <c r="B2287" s="1" t="str">
        <f t="shared" si="280"/>
        <v>35</v>
      </c>
      <c r="C2287" s="1">
        <f t="shared" si="281"/>
        <v>35</v>
      </c>
      <c r="D2287" s="1">
        <f t="shared" si="282"/>
        <v>3</v>
      </c>
      <c r="E2287" s="1">
        <f t="shared" si="287"/>
        <v>35</v>
      </c>
      <c r="I2287" s="2">
        <f t="shared" si="283"/>
        <v>463.981264637002</v>
      </c>
      <c r="J2287" s="2">
        <f t="shared" si="284"/>
        <v>43.9812646370024</v>
      </c>
      <c r="K2287" s="1">
        <f t="shared" si="285"/>
        <v>7</v>
      </c>
      <c r="L2287" s="3">
        <f t="shared" si="286"/>
        <v>0.0053587962962963</v>
      </c>
    </row>
    <row r="2288" spans="1:12">
      <c r="A2288" s="1" t="s">
        <v>18</v>
      </c>
      <c r="B2288" s="1" t="str">
        <f t="shared" si="280"/>
        <v>35</v>
      </c>
      <c r="C2288" s="1">
        <f t="shared" si="281"/>
        <v>35</v>
      </c>
      <c r="D2288" s="1">
        <f t="shared" si="282"/>
        <v>0</v>
      </c>
      <c r="E2288" s="1">
        <f t="shared" si="287"/>
        <v>35</v>
      </c>
      <c r="I2288" s="2">
        <f t="shared" si="283"/>
        <v>464.184231069477</v>
      </c>
      <c r="J2288" s="2">
        <f t="shared" si="284"/>
        <v>44.184231069477</v>
      </c>
      <c r="K2288" s="1">
        <f t="shared" si="285"/>
        <v>7</v>
      </c>
      <c r="L2288" s="3">
        <f t="shared" si="286"/>
        <v>0.00537037037037037</v>
      </c>
    </row>
    <row r="2289" spans="1:12">
      <c r="A2289" s="1" t="s">
        <v>18</v>
      </c>
      <c r="B2289" s="1" t="str">
        <f t="shared" si="280"/>
        <v>35</v>
      </c>
      <c r="C2289" s="1">
        <f t="shared" si="281"/>
        <v>35</v>
      </c>
      <c r="D2289" s="1">
        <f t="shared" si="282"/>
        <v>0</v>
      </c>
      <c r="E2289" s="1">
        <f t="shared" si="287"/>
        <v>35</v>
      </c>
      <c r="I2289" s="2">
        <f t="shared" si="283"/>
        <v>464.387197501952</v>
      </c>
      <c r="J2289" s="2">
        <f t="shared" si="284"/>
        <v>44.3871975019516</v>
      </c>
      <c r="K2289" s="1">
        <f t="shared" si="285"/>
        <v>7</v>
      </c>
      <c r="L2289" s="3">
        <f t="shared" si="286"/>
        <v>0.00537037037037037</v>
      </c>
    </row>
    <row r="2290" spans="1:12">
      <c r="A2290" s="1" t="s">
        <v>18</v>
      </c>
      <c r="B2290" s="1" t="str">
        <f t="shared" si="280"/>
        <v>35</v>
      </c>
      <c r="C2290" s="1">
        <f t="shared" si="281"/>
        <v>35</v>
      </c>
      <c r="D2290" s="1">
        <f t="shared" si="282"/>
        <v>0</v>
      </c>
      <c r="E2290" s="1">
        <f t="shared" si="287"/>
        <v>35</v>
      </c>
      <c r="I2290" s="2">
        <f t="shared" si="283"/>
        <v>464.590163934426</v>
      </c>
      <c r="J2290" s="2">
        <f t="shared" si="284"/>
        <v>44.5901639344262</v>
      </c>
      <c r="K2290" s="1">
        <f t="shared" si="285"/>
        <v>7</v>
      </c>
      <c r="L2290" s="3">
        <f t="shared" si="286"/>
        <v>0.00537037037037037</v>
      </c>
    </row>
    <row r="2291" spans="1:12">
      <c r="A2291" s="1" t="s">
        <v>22</v>
      </c>
      <c r="B2291" s="1" t="str">
        <f t="shared" si="280"/>
        <v>38</v>
      </c>
      <c r="C2291" s="1">
        <f t="shared" si="281"/>
        <v>38</v>
      </c>
      <c r="D2291" s="1">
        <f t="shared" si="282"/>
        <v>3</v>
      </c>
      <c r="E2291" s="1">
        <f t="shared" si="287"/>
        <v>38</v>
      </c>
      <c r="I2291" s="2">
        <f t="shared" si="283"/>
        <v>464.793130366901</v>
      </c>
      <c r="J2291" s="2">
        <f t="shared" si="284"/>
        <v>44.7931303669009</v>
      </c>
      <c r="K2291" s="1">
        <f t="shared" si="285"/>
        <v>7</v>
      </c>
      <c r="L2291" s="3">
        <f t="shared" si="286"/>
        <v>0.00537037037037037</v>
      </c>
    </row>
    <row r="2292" spans="1:12">
      <c r="A2292" s="1" t="s">
        <v>22</v>
      </c>
      <c r="B2292" s="1" t="str">
        <f t="shared" si="280"/>
        <v>38</v>
      </c>
      <c r="C2292" s="1">
        <f t="shared" si="281"/>
        <v>38</v>
      </c>
      <c r="D2292" s="1">
        <f t="shared" si="282"/>
        <v>0</v>
      </c>
      <c r="E2292" s="1">
        <f t="shared" si="287"/>
        <v>38</v>
      </c>
      <c r="I2292" s="2">
        <f t="shared" si="283"/>
        <v>464.996096799375</v>
      </c>
      <c r="J2292" s="2">
        <f t="shared" si="284"/>
        <v>44.9960967993755</v>
      </c>
      <c r="K2292" s="1">
        <f t="shared" si="285"/>
        <v>7</v>
      </c>
      <c r="L2292" s="3">
        <f t="shared" si="286"/>
        <v>0.00537037037037037</v>
      </c>
    </row>
    <row r="2293" spans="1:12">
      <c r="A2293" s="1" t="s">
        <v>22</v>
      </c>
      <c r="B2293" s="1" t="str">
        <f t="shared" si="280"/>
        <v>38</v>
      </c>
      <c r="C2293" s="1">
        <f t="shared" si="281"/>
        <v>38</v>
      </c>
      <c r="D2293" s="1">
        <f t="shared" si="282"/>
        <v>0</v>
      </c>
      <c r="E2293" s="1">
        <f t="shared" si="287"/>
        <v>38</v>
      </c>
      <c r="I2293" s="2">
        <f t="shared" si="283"/>
        <v>465.19906323185</v>
      </c>
      <c r="J2293" s="2">
        <f t="shared" si="284"/>
        <v>45.1990632318501</v>
      </c>
      <c r="K2293" s="1">
        <f t="shared" si="285"/>
        <v>7</v>
      </c>
      <c r="L2293" s="3">
        <f t="shared" si="286"/>
        <v>0.00538194444444444</v>
      </c>
    </row>
    <row r="2294" spans="1:12">
      <c r="A2294" s="1" t="s">
        <v>22</v>
      </c>
      <c r="B2294" s="1" t="str">
        <f t="shared" si="280"/>
        <v>38</v>
      </c>
      <c r="C2294" s="1">
        <f t="shared" si="281"/>
        <v>38</v>
      </c>
      <c r="D2294" s="1">
        <f t="shared" si="282"/>
        <v>0</v>
      </c>
      <c r="E2294" s="1">
        <f t="shared" si="287"/>
        <v>38</v>
      </c>
      <c r="I2294" s="2">
        <f t="shared" si="283"/>
        <v>465.402029664325</v>
      </c>
      <c r="J2294" s="2">
        <f t="shared" si="284"/>
        <v>45.4020296643247</v>
      </c>
      <c r="K2294" s="1">
        <f t="shared" si="285"/>
        <v>7</v>
      </c>
      <c r="L2294" s="3">
        <f t="shared" si="286"/>
        <v>0.00538194444444444</v>
      </c>
    </row>
    <row r="2295" spans="1:12">
      <c r="A2295" s="1" t="s">
        <v>12</v>
      </c>
      <c r="B2295" s="1" t="str">
        <f t="shared" si="280"/>
        <v>33</v>
      </c>
      <c r="C2295" s="1">
        <f t="shared" si="281"/>
        <v>33</v>
      </c>
      <c r="D2295" s="1">
        <f t="shared" si="282"/>
        <v>-5</v>
      </c>
      <c r="E2295" s="1">
        <f t="shared" si="287"/>
        <v>33</v>
      </c>
      <c r="I2295" s="2">
        <f t="shared" si="283"/>
        <v>465.604996096799</v>
      </c>
      <c r="J2295" s="2">
        <f t="shared" si="284"/>
        <v>45.6049960967994</v>
      </c>
      <c r="K2295" s="1">
        <f t="shared" si="285"/>
        <v>7</v>
      </c>
      <c r="L2295" s="3">
        <f t="shared" si="286"/>
        <v>0.00538194444444444</v>
      </c>
    </row>
    <row r="2296" spans="1:12">
      <c r="A2296" s="1" t="s">
        <v>12</v>
      </c>
      <c r="B2296" s="1" t="str">
        <f t="shared" si="280"/>
        <v>33</v>
      </c>
      <c r="C2296" s="1">
        <f t="shared" si="281"/>
        <v>33</v>
      </c>
      <c r="D2296" s="1">
        <f t="shared" si="282"/>
        <v>0</v>
      </c>
      <c r="E2296" s="1">
        <f t="shared" si="287"/>
        <v>33</v>
      </c>
      <c r="I2296" s="2">
        <f t="shared" si="283"/>
        <v>465.807962529274</v>
      </c>
      <c r="J2296" s="2">
        <f t="shared" si="284"/>
        <v>45.807962529274</v>
      </c>
      <c r="K2296" s="1">
        <f t="shared" si="285"/>
        <v>7</v>
      </c>
      <c r="L2296" s="3">
        <f t="shared" si="286"/>
        <v>0.00538194444444444</v>
      </c>
    </row>
    <row r="2297" spans="1:12">
      <c r="A2297" s="1" t="s">
        <v>12</v>
      </c>
      <c r="B2297" s="1" t="str">
        <f t="shared" si="280"/>
        <v>33</v>
      </c>
      <c r="C2297" s="1">
        <f t="shared" si="281"/>
        <v>33</v>
      </c>
      <c r="D2297" s="1">
        <f t="shared" si="282"/>
        <v>0</v>
      </c>
      <c r="E2297" s="1">
        <f t="shared" si="287"/>
        <v>33</v>
      </c>
      <c r="I2297" s="2">
        <f t="shared" si="283"/>
        <v>466.010928961749</v>
      </c>
      <c r="J2297" s="2">
        <f t="shared" si="284"/>
        <v>46.0109289617486</v>
      </c>
      <c r="K2297" s="1">
        <f t="shared" si="285"/>
        <v>7</v>
      </c>
      <c r="L2297" s="3">
        <f t="shared" si="286"/>
        <v>0.00539351851851852</v>
      </c>
    </row>
    <row r="2298" spans="1:12">
      <c r="A2298" s="1" t="s">
        <v>12</v>
      </c>
      <c r="B2298" s="1" t="str">
        <f t="shared" si="280"/>
        <v>33</v>
      </c>
      <c r="C2298" s="1">
        <f t="shared" si="281"/>
        <v>33</v>
      </c>
      <c r="D2298" s="1">
        <f t="shared" si="282"/>
        <v>0</v>
      </c>
      <c r="E2298" s="1">
        <f t="shared" si="287"/>
        <v>33</v>
      </c>
      <c r="I2298" s="2">
        <f t="shared" si="283"/>
        <v>466.213895394223</v>
      </c>
      <c r="J2298" s="2">
        <f t="shared" si="284"/>
        <v>46.2138953942232</v>
      </c>
      <c r="K2298" s="1">
        <f t="shared" si="285"/>
        <v>7</v>
      </c>
      <c r="L2298" s="3">
        <f t="shared" si="286"/>
        <v>0.00539351851851852</v>
      </c>
    </row>
    <row r="2299" spans="1:12">
      <c r="A2299" s="1" t="s">
        <v>12</v>
      </c>
      <c r="B2299" s="1" t="str">
        <f t="shared" si="280"/>
        <v>33</v>
      </c>
      <c r="C2299" s="1">
        <f t="shared" si="281"/>
        <v>33</v>
      </c>
      <c r="D2299" s="1">
        <f t="shared" si="282"/>
        <v>0</v>
      </c>
      <c r="E2299" s="1">
        <f t="shared" si="287"/>
        <v>33</v>
      </c>
      <c r="I2299" s="2">
        <f t="shared" si="283"/>
        <v>466.416861826698</v>
      </c>
      <c r="J2299" s="2">
        <f t="shared" si="284"/>
        <v>46.4168618266979</v>
      </c>
      <c r="K2299" s="1">
        <f t="shared" si="285"/>
        <v>7</v>
      </c>
      <c r="L2299" s="3">
        <f t="shared" si="286"/>
        <v>0.00539351851851852</v>
      </c>
    </row>
    <row r="2300" spans="1:12">
      <c r="A2300" s="1" t="s">
        <v>12</v>
      </c>
      <c r="B2300" s="1" t="str">
        <f t="shared" si="280"/>
        <v>33</v>
      </c>
      <c r="C2300" s="1">
        <f t="shared" si="281"/>
        <v>33</v>
      </c>
      <c r="D2300" s="1">
        <f t="shared" si="282"/>
        <v>0</v>
      </c>
      <c r="E2300" s="1">
        <f t="shared" si="287"/>
        <v>33</v>
      </c>
      <c r="I2300" s="2">
        <f t="shared" si="283"/>
        <v>466.619828259173</v>
      </c>
      <c r="J2300" s="2">
        <f t="shared" si="284"/>
        <v>46.6198282591726</v>
      </c>
      <c r="K2300" s="1">
        <f t="shared" si="285"/>
        <v>7</v>
      </c>
      <c r="L2300" s="3">
        <f t="shared" si="286"/>
        <v>0.00539351851851852</v>
      </c>
    </row>
    <row r="2301" spans="1:12">
      <c r="A2301" s="1" t="s">
        <v>19</v>
      </c>
      <c r="B2301" s="1" t="str">
        <f t="shared" si="280"/>
        <v>34</v>
      </c>
      <c r="C2301" s="1">
        <f t="shared" si="281"/>
        <v>34</v>
      </c>
      <c r="D2301" s="1">
        <f t="shared" si="282"/>
        <v>1</v>
      </c>
      <c r="E2301" s="1">
        <f t="shared" si="287"/>
        <v>34</v>
      </c>
      <c r="I2301" s="2">
        <f t="shared" si="283"/>
        <v>466.822794691647</v>
      </c>
      <c r="J2301" s="2">
        <f t="shared" si="284"/>
        <v>46.8227946916472</v>
      </c>
      <c r="K2301" s="1">
        <f t="shared" si="285"/>
        <v>7</v>
      </c>
      <c r="L2301" s="3">
        <f t="shared" si="286"/>
        <v>0.00539351851851852</v>
      </c>
    </row>
    <row r="2302" spans="1:12">
      <c r="A2302" s="1" t="s">
        <v>19</v>
      </c>
      <c r="B2302" s="1" t="str">
        <f t="shared" si="280"/>
        <v>34</v>
      </c>
      <c r="C2302" s="1">
        <f t="shared" si="281"/>
        <v>34</v>
      </c>
      <c r="D2302" s="1">
        <f t="shared" si="282"/>
        <v>0</v>
      </c>
      <c r="E2302" s="1">
        <f t="shared" si="287"/>
        <v>34</v>
      </c>
      <c r="I2302" s="2">
        <f t="shared" si="283"/>
        <v>467.025761124122</v>
      </c>
      <c r="J2302" s="2">
        <f t="shared" si="284"/>
        <v>47.0257611241218</v>
      </c>
      <c r="K2302" s="1">
        <f t="shared" si="285"/>
        <v>7</v>
      </c>
      <c r="L2302" s="3">
        <f t="shared" si="286"/>
        <v>0.00540509259259259</v>
      </c>
    </row>
    <row r="2303" spans="1:12">
      <c r="A2303" s="1" t="s">
        <v>19</v>
      </c>
      <c r="B2303" s="1" t="str">
        <f t="shared" si="280"/>
        <v>34</v>
      </c>
      <c r="C2303" s="1">
        <f t="shared" si="281"/>
        <v>34</v>
      </c>
      <c r="D2303" s="1">
        <f t="shared" si="282"/>
        <v>0</v>
      </c>
      <c r="E2303" s="1">
        <f t="shared" si="287"/>
        <v>34</v>
      </c>
      <c r="I2303" s="2">
        <f t="shared" si="283"/>
        <v>467.228727556596</v>
      </c>
      <c r="J2303" s="2">
        <f t="shared" si="284"/>
        <v>47.2287275565964</v>
      </c>
      <c r="K2303" s="1">
        <f t="shared" si="285"/>
        <v>7</v>
      </c>
      <c r="L2303" s="3">
        <f t="shared" si="286"/>
        <v>0.00540509259259259</v>
      </c>
    </row>
    <row r="2304" spans="1:12">
      <c r="A2304" s="1" t="s">
        <v>19</v>
      </c>
      <c r="B2304" s="1" t="str">
        <f t="shared" si="280"/>
        <v>34</v>
      </c>
      <c r="C2304" s="1">
        <f t="shared" si="281"/>
        <v>34</v>
      </c>
      <c r="D2304" s="1">
        <f t="shared" si="282"/>
        <v>0</v>
      </c>
      <c r="E2304" s="1">
        <f t="shared" si="287"/>
        <v>34</v>
      </c>
      <c r="I2304" s="2">
        <f t="shared" si="283"/>
        <v>467.431693989071</v>
      </c>
      <c r="J2304" s="2">
        <f t="shared" si="284"/>
        <v>47.4316939890711</v>
      </c>
      <c r="K2304" s="1">
        <f t="shared" si="285"/>
        <v>7</v>
      </c>
      <c r="L2304" s="3">
        <f t="shared" si="286"/>
        <v>0.00540509259259259</v>
      </c>
    </row>
    <row r="2305" spans="1:12">
      <c r="A2305" s="1" t="s">
        <v>19</v>
      </c>
      <c r="B2305" s="1" t="str">
        <f t="shared" si="280"/>
        <v>34</v>
      </c>
      <c r="C2305" s="1">
        <f t="shared" si="281"/>
        <v>34</v>
      </c>
      <c r="D2305" s="1">
        <f t="shared" si="282"/>
        <v>0</v>
      </c>
      <c r="E2305" s="1">
        <f t="shared" si="287"/>
        <v>34</v>
      </c>
      <c r="I2305" s="2">
        <f t="shared" si="283"/>
        <v>467.634660421546</v>
      </c>
      <c r="J2305" s="2">
        <f t="shared" si="284"/>
        <v>47.6346604215457</v>
      </c>
      <c r="K2305" s="1">
        <f t="shared" si="285"/>
        <v>7</v>
      </c>
      <c r="L2305" s="3">
        <f t="shared" si="286"/>
        <v>0.00540509259259259</v>
      </c>
    </row>
    <row r="2306" spans="1:12">
      <c r="A2306" s="1" t="s">
        <v>19</v>
      </c>
      <c r="B2306" s="1" t="str">
        <f t="shared" ref="B2306:B2369" si="288">SUBSTITUTE(SUBSTITUTE(A2306,"m",""),"s","")</f>
        <v>34</v>
      </c>
      <c r="C2306" s="1">
        <f t="shared" ref="C2306:C2369" si="289">IF(LEN(B2306)&lt;=0,C2305,VALUE(B2306))</f>
        <v>34</v>
      </c>
      <c r="D2306" s="1">
        <f t="shared" si="282"/>
        <v>0</v>
      </c>
      <c r="E2306" s="1">
        <f t="shared" si="287"/>
        <v>34</v>
      </c>
      <c r="I2306" s="2">
        <f t="shared" si="283"/>
        <v>467.83762685402</v>
      </c>
      <c r="J2306" s="2">
        <f t="shared" si="284"/>
        <v>47.8376268540203</v>
      </c>
      <c r="K2306" s="1">
        <f t="shared" si="285"/>
        <v>7</v>
      </c>
      <c r="L2306" s="3">
        <f t="shared" si="286"/>
        <v>0.00540509259259259</v>
      </c>
    </row>
    <row r="2307" spans="1:12">
      <c r="A2307" s="1" t="s">
        <v>19</v>
      </c>
      <c r="B2307" s="1" t="str">
        <f t="shared" si="288"/>
        <v>34</v>
      </c>
      <c r="C2307" s="1">
        <f t="shared" si="289"/>
        <v>34</v>
      </c>
      <c r="D2307" s="1">
        <f t="shared" ref="D2307:D2370" si="290">IF(ABS(D2306)&gt;5,C2307-C2306+D2306,C2307-C2306)</f>
        <v>0</v>
      </c>
      <c r="E2307" s="1">
        <f t="shared" si="287"/>
        <v>34</v>
      </c>
      <c r="I2307" s="2">
        <f t="shared" ref="I2307:I2370" si="291">(ROW()-1)*$H$2</f>
        <v>468.040593286495</v>
      </c>
      <c r="J2307" s="2">
        <f t="shared" ref="J2307:J2370" si="292">MOD(I2307,60)</f>
        <v>48.0405932864949</v>
      </c>
      <c r="K2307" s="1">
        <f t="shared" ref="K2307:K2370" si="293">ROUNDDOWN(I2307/60,0)</f>
        <v>7</v>
      </c>
      <c r="L2307" s="3">
        <f t="shared" ref="L2307:L2370" si="294">TIME(0,K2307,J2307)</f>
        <v>0.00541666666666667</v>
      </c>
    </row>
    <row r="2308" spans="1:12">
      <c r="A2308" s="1" t="s">
        <v>19</v>
      </c>
      <c r="B2308" s="1" t="str">
        <f t="shared" si="288"/>
        <v>34</v>
      </c>
      <c r="C2308" s="1">
        <f t="shared" si="289"/>
        <v>34</v>
      </c>
      <c r="D2308" s="1">
        <f t="shared" si="290"/>
        <v>0</v>
      </c>
      <c r="E2308" s="1">
        <f t="shared" si="287"/>
        <v>34</v>
      </c>
      <c r="I2308" s="2">
        <f t="shared" si="291"/>
        <v>468.24355971897</v>
      </c>
      <c r="J2308" s="2">
        <f t="shared" si="292"/>
        <v>48.2435597189695</v>
      </c>
      <c r="K2308" s="1">
        <f t="shared" si="293"/>
        <v>7</v>
      </c>
      <c r="L2308" s="3">
        <f t="shared" si="294"/>
        <v>0.00541666666666667</v>
      </c>
    </row>
    <row r="2309" spans="1:12">
      <c r="A2309" s="1" t="s">
        <v>19</v>
      </c>
      <c r="B2309" s="1" t="str">
        <f t="shared" si="288"/>
        <v>34</v>
      </c>
      <c r="C2309" s="1">
        <f t="shared" si="289"/>
        <v>34</v>
      </c>
      <c r="D2309" s="1">
        <f t="shared" si="290"/>
        <v>0</v>
      </c>
      <c r="E2309" s="1">
        <f t="shared" si="287"/>
        <v>34</v>
      </c>
      <c r="I2309" s="2">
        <f t="shared" si="291"/>
        <v>468.446526151444</v>
      </c>
      <c r="J2309" s="2">
        <f t="shared" si="292"/>
        <v>48.4465261514442</v>
      </c>
      <c r="K2309" s="1">
        <f t="shared" si="293"/>
        <v>7</v>
      </c>
      <c r="L2309" s="3">
        <f t="shared" si="294"/>
        <v>0.00541666666666667</v>
      </c>
    </row>
    <row r="2310" spans="1:12">
      <c r="A2310" s="1" t="s">
        <v>22</v>
      </c>
      <c r="B2310" s="1" t="str">
        <f t="shared" si="288"/>
        <v>38</v>
      </c>
      <c r="C2310" s="1">
        <f t="shared" si="289"/>
        <v>38</v>
      </c>
      <c r="D2310" s="1">
        <f t="shared" si="290"/>
        <v>4</v>
      </c>
      <c r="E2310" s="1">
        <f t="shared" si="287"/>
        <v>38</v>
      </c>
      <c r="I2310" s="2">
        <f t="shared" si="291"/>
        <v>468.649492583919</v>
      </c>
      <c r="J2310" s="2">
        <f t="shared" si="292"/>
        <v>48.6494925839188</v>
      </c>
      <c r="K2310" s="1">
        <f t="shared" si="293"/>
        <v>7</v>
      </c>
      <c r="L2310" s="3">
        <f t="shared" si="294"/>
        <v>0.00541666666666667</v>
      </c>
    </row>
    <row r="2311" spans="1:12">
      <c r="A2311" s="1" t="s">
        <v>22</v>
      </c>
      <c r="B2311" s="1" t="str">
        <f t="shared" si="288"/>
        <v>38</v>
      </c>
      <c r="C2311" s="1">
        <f t="shared" si="289"/>
        <v>38</v>
      </c>
      <c r="D2311" s="1">
        <f t="shared" si="290"/>
        <v>0</v>
      </c>
      <c r="E2311" s="1">
        <f t="shared" si="287"/>
        <v>38</v>
      </c>
      <c r="I2311" s="2">
        <f t="shared" si="291"/>
        <v>468.852459016393</v>
      </c>
      <c r="J2311" s="2">
        <f t="shared" si="292"/>
        <v>48.8524590163934</v>
      </c>
      <c r="K2311" s="1">
        <f t="shared" si="293"/>
        <v>7</v>
      </c>
      <c r="L2311" s="3">
        <f t="shared" si="294"/>
        <v>0.00541666666666667</v>
      </c>
    </row>
    <row r="2312" spans="1:12">
      <c r="A2312" s="1" t="s">
        <v>22</v>
      </c>
      <c r="B2312" s="1" t="str">
        <f t="shared" si="288"/>
        <v>38</v>
      </c>
      <c r="C2312" s="1">
        <f t="shared" si="289"/>
        <v>38</v>
      </c>
      <c r="D2312" s="1">
        <f t="shared" si="290"/>
        <v>0</v>
      </c>
      <c r="E2312" s="1">
        <f t="shared" si="287"/>
        <v>38</v>
      </c>
      <c r="I2312" s="2">
        <f t="shared" si="291"/>
        <v>469.055425448868</v>
      </c>
      <c r="J2312" s="2">
        <f t="shared" si="292"/>
        <v>49.0554254488681</v>
      </c>
      <c r="K2312" s="1">
        <f t="shared" si="293"/>
        <v>7</v>
      </c>
      <c r="L2312" s="3">
        <f t="shared" si="294"/>
        <v>0.00542824074074074</v>
      </c>
    </row>
    <row r="2313" spans="1:12">
      <c r="A2313" s="1" t="s">
        <v>22</v>
      </c>
      <c r="B2313" s="1" t="str">
        <f t="shared" si="288"/>
        <v>38</v>
      </c>
      <c r="C2313" s="1">
        <f t="shared" si="289"/>
        <v>38</v>
      </c>
      <c r="D2313" s="1">
        <f t="shared" si="290"/>
        <v>0</v>
      </c>
      <c r="E2313" s="1">
        <f t="shared" ref="E2313:E2376" si="295">IF(ABS(D2313)&gt;5,AVERAGE(E2305,E2306,E2307,E2308,E2309,E2310,E2311,E2312),C2313)</f>
        <v>38</v>
      </c>
      <c r="I2313" s="2">
        <f t="shared" si="291"/>
        <v>469.258391881343</v>
      </c>
      <c r="J2313" s="2">
        <f t="shared" si="292"/>
        <v>49.2583918813427</v>
      </c>
      <c r="K2313" s="1">
        <f t="shared" si="293"/>
        <v>7</v>
      </c>
      <c r="L2313" s="3">
        <f t="shared" si="294"/>
        <v>0.00542824074074074</v>
      </c>
    </row>
    <row r="2314" spans="1:12">
      <c r="A2314" s="1" t="s">
        <v>22</v>
      </c>
      <c r="B2314" s="1" t="str">
        <f t="shared" si="288"/>
        <v>38</v>
      </c>
      <c r="C2314" s="1">
        <f t="shared" si="289"/>
        <v>38</v>
      </c>
      <c r="D2314" s="1">
        <f t="shared" si="290"/>
        <v>0</v>
      </c>
      <c r="E2314" s="1">
        <f t="shared" si="295"/>
        <v>38</v>
      </c>
      <c r="I2314" s="2">
        <f t="shared" si="291"/>
        <v>469.461358313817</v>
      </c>
      <c r="J2314" s="2">
        <f t="shared" si="292"/>
        <v>49.4613583138174</v>
      </c>
      <c r="K2314" s="1">
        <f t="shared" si="293"/>
        <v>7</v>
      </c>
      <c r="L2314" s="3">
        <f t="shared" si="294"/>
        <v>0.00542824074074074</v>
      </c>
    </row>
    <row r="2315" spans="1:12">
      <c r="A2315" s="1" t="s">
        <v>18</v>
      </c>
      <c r="B2315" s="1" t="str">
        <f t="shared" si="288"/>
        <v>35</v>
      </c>
      <c r="C2315" s="1">
        <f t="shared" si="289"/>
        <v>35</v>
      </c>
      <c r="D2315" s="1">
        <f t="shared" si="290"/>
        <v>-3</v>
      </c>
      <c r="E2315" s="1">
        <f t="shared" si="295"/>
        <v>35</v>
      </c>
      <c r="I2315" s="2">
        <f t="shared" si="291"/>
        <v>469.664324746292</v>
      </c>
      <c r="J2315" s="2">
        <f t="shared" si="292"/>
        <v>49.664324746292</v>
      </c>
      <c r="K2315" s="1">
        <f t="shared" si="293"/>
        <v>7</v>
      </c>
      <c r="L2315" s="3">
        <f t="shared" si="294"/>
        <v>0.00542824074074074</v>
      </c>
    </row>
    <row r="2316" spans="1:12">
      <c r="A2316" s="1" t="s">
        <v>18</v>
      </c>
      <c r="B2316" s="1" t="str">
        <f t="shared" si="288"/>
        <v>35</v>
      </c>
      <c r="C2316" s="1">
        <f t="shared" si="289"/>
        <v>35</v>
      </c>
      <c r="D2316" s="1">
        <f t="shared" si="290"/>
        <v>0</v>
      </c>
      <c r="E2316" s="1">
        <f t="shared" si="295"/>
        <v>35</v>
      </c>
      <c r="I2316" s="2">
        <f t="shared" si="291"/>
        <v>469.867291178767</v>
      </c>
      <c r="J2316" s="2">
        <f t="shared" si="292"/>
        <v>49.8672911787666</v>
      </c>
      <c r="K2316" s="1">
        <f t="shared" si="293"/>
        <v>7</v>
      </c>
      <c r="L2316" s="3">
        <f t="shared" si="294"/>
        <v>0.00542824074074074</v>
      </c>
    </row>
    <row r="2317" spans="1:12">
      <c r="A2317" s="1" t="s">
        <v>18</v>
      </c>
      <c r="B2317" s="1" t="str">
        <f t="shared" si="288"/>
        <v>35</v>
      </c>
      <c r="C2317" s="1">
        <f t="shared" si="289"/>
        <v>35</v>
      </c>
      <c r="D2317" s="1">
        <f t="shared" si="290"/>
        <v>0</v>
      </c>
      <c r="E2317" s="1">
        <f t="shared" si="295"/>
        <v>35</v>
      </c>
      <c r="I2317" s="2">
        <f t="shared" si="291"/>
        <v>470.070257611241</v>
      </c>
      <c r="J2317" s="2">
        <f t="shared" si="292"/>
        <v>50.0702576112412</v>
      </c>
      <c r="K2317" s="1">
        <f t="shared" si="293"/>
        <v>7</v>
      </c>
      <c r="L2317" s="3">
        <f t="shared" si="294"/>
        <v>0.00543981481481481</v>
      </c>
    </row>
    <row r="2318" spans="1:12">
      <c r="A2318" s="1" t="s">
        <v>18</v>
      </c>
      <c r="B2318" s="1" t="str">
        <f t="shared" si="288"/>
        <v>35</v>
      </c>
      <c r="C2318" s="1">
        <f t="shared" si="289"/>
        <v>35</v>
      </c>
      <c r="D2318" s="1">
        <f t="shared" si="290"/>
        <v>0</v>
      </c>
      <c r="E2318" s="1">
        <f t="shared" si="295"/>
        <v>35</v>
      </c>
      <c r="I2318" s="2">
        <f t="shared" si="291"/>
        <v>470.273224043716</v>
      </c>
      <c r="J2318" s="2">
        <f t="shared" si="292"/>
        <v>50.2732240437159</v>
      </c>
      <c r="K2318" s="1">
        <f t="shared" si="293"/>
        <v>7</v>
      </c>
      <c r="L2318" s="3">
        <f t="shared" si="294"/>
        <v>0.00543981481481481</v>
      </c>
    </row>
    <row r="2319" spans="1:12">
      <c r="A2319" s="1" t="s">
        <v>18</v>
      </c>
      <c r="B2319" s="1" t="str">
        <f t="shared" si="288"/>
        <v>35</v>
      </c>
      <c r="C2319" s="1">
        <f t="shared" si="289"/>
        <v>35</v>
      </c>
      <c r="D2319" s="1">
        <f t="shared" si="290"/>
        <v>0</v>
      </c>
      <c r="E2319" s="1">
        <f t="shared" si="295"/>
        <v>35</v>
      </c>
      <c r="I2319" s="2">
        <f t="shared" si="291"/>
        <v>470.47619047619</v>
      </c>
      <c r="J2319" s="2">
        <f t="shared" si="292"/>
        <v>50.4761904761905</v>
      </c>
      <c r="K2319" s="1">
        <f t="shared" si="293"/>
        <v>7</v>
      </c>
      <c r="L2319" s="3">
        <f t="shared" si="294"/>
        <v>0.00543981481481481</v>
      </c>
    </row>
    <row r="2320" spans="1:12">
      <c r="A2320" s="1" t="s">
        <v>19</v>
      </c>
      <c r="B2320" s="1" t="str">
        <f t="shared" si="288"/>
        <v>34</v>
      </c>
      <c r="C2320" s="1">
        <f t="shared" si="289"/>
        <v>34</v>
      </c>
      <c r="D2320" s="1">
        <f t="shared" si="290"/>
        <v>-1</v>
      </c>
      <c r="E2320" s="1">
        <f t="shared" si="295"/>
        <v>34</v>
      </c>
      <c r="I2320" s="2">
        <f t="shared" si="291"/>
        <v>470.679156908665</v>
      </c>
      <c r="J2320" s="2">
        <f t="shared" si="292"/>
        <v>50.6791569086651</v>
      </c>
      <c r="K2320" s="1">
        <f t="shared" si="293"/>
        <v>7</v>
      </c>
      <c r="L2320" s="3">
        <f t="shared" si="294"/>
        <v>0.00543981481481481</v>
      </c>
    </row>
    <row r="2321" spans="1:12">
      <c r="A2321" s="1" t="s">
        <v>19</v>
      </c>
      <c r="B2321" s="1" t="str">
        <f t="shared" si="288"/>
        <v>34</v>
      </c>
      <c r="C2321" s="1">
        <f t="shared" si="289"/>
        <v>34</v>
      </c>
      <c r="D2321" s="1">
        <f t="shared" si="290"/>
        <v>0</v>
      </c>
      <c r="E2321" s="1">
        <f t="shared" si="295"/>
        <v>34</v>
      </c>
      <c r="I2321" s="2">
        <f t="shared" si="291"/>
        <v>470.88212334114</v>
      </c>
      <c r="J2321" s="2">
        <f t="shared" si="292"/>
        <v>50.8821233411397</v>
      </c>
      <c r="K2321" s="1">
        <f t="shared" si="293"/>
        <v>7</v>
      </c>
      <c r="L2321" s="3">
        <f t="shared" si="294"/>
        <v>0.00543981481481481</v>
      </c>
    </row>
    <row r="2322" spans="1:12">
      <c r="A2322" s="1" t="s">
        <v>19</v>
      </c>
      <c r="B2322" s="1" t="str">
        <f t="shared" si="288"/>
        <v>34</v>
      </c>
      <c r="C2322" s="1">
        <f t="shared" si="289"/>
        <v>34</v>
      </c>
      <c r="D2322" s="1">
        <f t="shared" si="290"/>
        <v>0</v>
      </c>
      <c r="E2322" s="1">
        <f t="shared" si="295"/>
        <v>34</v>
      </c>
      <c r="I2322" s="2">
        <f t="shared" si="291"/>
        <v>471.085089773614</v>
      </c>
      <c r="J2322" s="2">
        <f t="shared" si="292"/>
        <v>51.0850897736144</v>
      </c>
      <c r="K2322" s="1">
        <f t="shared" si="293"/>
        <v>7</v>
      </c>
      <c r="L2322" s="3">
        <f t="shared" si="294"/>
        <v>0.00545138888888889</v>
      </c>
    </row>
    <row r="2323" spans="1:12">
      <c r="A2323" s="1" t="s">
        <v>19</v>
      </c>
      <c r="B2323" s="1" t="str">
        <f t="shared" si="288"/>
        <v>34</v>
      </c>
      <c r="C2323" s="1">
        <f t="shared" si="289"/>
        <v>34</v>
      </c>
      <c r="D2323" s="1">
        <f t="shared" si="290"/>
        <v>0</v>
      </c>
      <c r="E2323" s="1">
        <f t="shared" si="295"/>
        <v>34</v>
      </c>
      <c r="I2323" s="2">
        <f t="shared" si="291"/>
        <v>471.288056206089</v>
      </c>
      <c r="J2323" s="2">
        <f t="shared" si="292"/>
        <v>51.288056206089</v>
      </c>
      <c r="K2323" s="1">
        <f t="shared" si="293"/>
        <v>7</v>
      </c>
      <c r="L2323" s="3">
        <f t="shared" si="294"/>
        <v>0.00545138888888889</v>
      </c>
    </row>
    <row r="2324" spans="1:12">
      <c r="A2324" s="1" t="s">
        <v>19</v>
      </c>
      <c r="B2324" s="1" t="str">
        <f t="shared" si="288"/>
        <v>34</v>
      </c>
      <c r="C2324" s="1">
        <f t="shared" si="289"/>
        <v>34</v>
      </c>
      <c r="D2324" s="1">
        <f t="shared" si="290"/>
        <v>0</v>
      </c>
      <c r="E2324" s="1">
        <f t="shared" si="295"/>
        <v>34</v>
      </c>
      <c r="I2324" s="2">
        <f t="shared" si="291"/>
        <v>471.491022638564</v>
      </c>
      <c r="J2324" s="2">
        <f t="shared" si="292"/>
        <v>51.4910226385636</v>
      </c>
      <c r="K2324" s="1">
        <f t="shared" si="293"/>
        <v>7</v>
      </c>
      <c r="L2324" s="3">
        <f t="shared" si="294"/>
        <v>0.00545138888888889</v>
      </c>
    </row>
    <row r="2325" spans="1:12">
      <c r="A2325" s="1" t="s">
        <v>19</v>
      </c>
      <c r="B2325" s="1" t="str">
        <f t="shared" si="288"/>
        <v>34</v>
      </c>
      <c r="C2325" s="1">
        <f t="shared" si="289"/>
        <v>34</v>
      </c>
      <c r="D2325" s="1">
        <f t="shared" si="290"/>
        <v>0</v>
      </c>
      <c r="E2325" s="1">
        <f t="shared" si="295"/>
        <v>34</v>
      </c>
      <c r="I2325" s="2">
        <f t="shared" si="291"/>
        <v>471.693989071038</v>
      </c>
      <c r="J2325" s="2">
        <f t="shared" si="292"/>
        <v>51.6939890710382</v>
      </c>
      <c r="K2325" s="1">
        <f t="shared" si="293"/>
        <v>7</v>
      </c>
      <c r="L2325" s="3">
        <f t="shared" si="294"/>
        <v>0.00545138888888889</v>
      </c>
    </row>
    <row r="2326" spans="1:12">
      <c r="A2326" s="1" t="s">
        <v>19</v>
      </c>
      <c r="B2326" s="1" t="str">
        <f t="shared" si="288"/>
        <v>34</v>
      </c>
      <c r="C2326" s="1">
        <f t="shared" si="289"/>
        <v>34</v>
      </c>
      <c r="D2326" s="1">
        <f t="shared" si="290"/>
        <v>0</v>
      </c>
      <c r="E2326" s="1">
        <f t="shared" si="295"/>
        <v>34</v>
      </c>
      <c r="I2326" s="2">
        <f t="shared" si="291"/>
        <v>471.896955503513</v>
      </c>
      <c r="J2326" s="2">
        <f t="shared" si="292"/>
        <v>51.8969555035129</v>
      </c>
      <c r="K2326" s="1">
        <f t="shared" si="293"/>
        <v>7</v>
      </c>
      <c r="L2326" s="3">
        <f t="shared" si="294"/>
        <v>0.00545138888888889</v>
      </c>
    </row>
    <row r="2327" spans="1:12">
      <c r="A2327" s="1" t="s">
        <v>12</v>
      </c>
      <c r="B2327" s="1" t="str">
        <f t="shared" si="288"/>
        <v>33</v>
      </c>
      <c r="C2327" s="1">
        <f t="shared" si="289"/>
        <v>33</v>
      </c>
      <c r="D2327" s="1">
        <f t="shared" si="290"/>
        <v>-1</v>
      </c>
      <c r="E2327" s="1">
        <f t="shared" si="295"/>
        <v>33</v>
      </c>
      <c r="I2327" s="2">
        <f t="shared" si="291"/>
        <v>472.099921935988</v>
      </c>
      <c r="J2327" s="2">
        <f t="shared" si="292"/>
        <v>52.0999219359875</v>
      </c>
      <c r="K2327" s="1">
        <f t="shared" si="293"/>
        <v>7</v>
      </c>
      <c r="L2327" s="3">
        <f t="shared" si="294"/>
        <v>0.00546296296296296</v>
      </c>
    </row>
    <row r="2328" spans="1:12">
      <c r="A2328" s="1" t="s">
        <v>12</v>
      </c>
      <c r="B2328" s="1" t="str">
        <f t="shared" si="288"/>
        <v>33</v>
      </c>
      <c r="C2328" s="1">
        <f t="shared" si="289"/>
        <v>33</v>
      </c>
      <c r="D2328" s="1">
        <f t="shared" si="290"/>
        <v>0</v>
      </c>
      <c r="E2328" s="1">
        <f t="shared" si="295"/>
        <v>33</v>
      </c>
      <c r="I2328" s="2">
        <f t="shared" si="291"/>
        <v>472.302888368462</v>
      </c>
      <c r="J2328" s="2">
        <f t="shared" si="292"/>
        <v>52.3028883684622</v>
      </c>
      <c r="K2328" s="1">
        <f t="shared" si="293"/>
        <v>7</v>
      </c>
      <c r="L2328" s="3">
        <f t="shared" si="294"/>
        <v>0.00546296296296296</v>
      </c>
    </row>
    <row r="2329" spans="1:12">
      <c r="A2329" s="1" t="s">
        <v>12</v>
      </c>
      <c r="B2329" s="1" t="str">
        <f t="shared" si="288"/>
        <v>33</v>
      </c>
      <c r="C2329" s="1">
        <f t="shared" si="289"/>
        <v>33</v>
      </c>
      <c r="D2329" s="1">
        <f t="shared" si="290"/>
        <v>0</v>
      </c>
      <c r="E2329" s="1">
        <f t="shared" si="295"/>
        <v>33</v>
      </c>
      <c r="I2329" s="2">
        <f t="shared" si="291"/>
        <v>472.505854800937</v>
      </c>
      <c r="J2329" s="2">
        <f t="shared" si="292"/>
        <v>52.5058548009368</v>
      </c>
      <c r="K2329" s="1">
        <f t="shared" si="293"/>
        <v>7</v>
      </c>
      <c r="L2329" s="3">
        <f t="shared" si="294"/>
        <v>0.00546296296296296</v>
      </c>
    </row>
    <row r="2330" spans="1:12">
      <c r="A2330" s="1" t="s">
        <v>12</v>
      </c>
      <c r="B2330" s="1" t="str">
        <f t="shared" si="288"/>
        <v>33</v>
      </c>
      <c r="C2330" s="1">
        <f t="shared" si="289"/>
        <v>33</v>
      </c>
      <c r="D2330" s="1">
        <f t="shared" si="290"/>
        <v>0</v>
      </c>
      <c r="E2330" s="1">
        <f t="shared" si="295"/>
        <v>33</v>
      </c>
      <c r="I2330" s="2">
        <f t="shared" si="291"/>
        <v>472.708821233411</v>
      </c>
      <c r="J2330" s="2">
        <f t="shared" si="292"/>
        <v>52.7088212334114</v>
      </c>
      <c r="K2330" s="1">
        <f t="shared" si="293"/>
        <v>7</v>
      </c>
      <c r="L2330" s="3">
        <f t="shared" si="294"/>
        <v>0.00546296296296296</v>
      </c>
    </row>
    <row r="2331" spans="1:12">
      <c r="A2331" s="1" t="s">
        <v>12</v>
      </c>
      <c r="B2331" s="1" t="str">
        <f t="shared" si="288"/>
        <v>33</v>
      </c>
      <c r="C2331" s="1">
        <f t="shared" si="289"/>
        <v>33</v>
      </c>
      <c r="D2331" s="1">
        <f t="shared" si="290"/>
        <v>0</v>
      </c>
      <c r="E2331" s="1">
        <f t="shared" si="295"/>
        <v>33</v>
      </c>
      <c r="I2331" s="2">
        <f t="shared" si="291"/>
        <v>472.911787665886</v>
      </c>
      <c r="J2331" s="2">
        <f t="shared" si="292"/>
        <v>52.911787665886</v>
      </c>
      <c r="K2331" s="1">
        <f t="shared" si="293"/>
        <v>7</v>
      </c>
      <c r="L2331" s="3">
        <f t="shared" si="294"/>
        <v>0.00546296296296296</v>
      </c>
    </row>
    <row r="2332" spans="1:12">
      <c r="A2332" s="1" t="s">
        <v>16</v>
      </c>
      <c r="B2332" s="1" t="str">
        <f t="shared" si="288"/>
        <v>32</v>
      </c>
      <c r="C2332" s="1">
        <f t="shared" si="289"/>
        <v>32</v>
      </c>
      <c r="D2332" s="1">
        <f t="shared" si="290"/>
        <v>-1</v>
      </c>
      <c r="E2332" s="1">
        <f t="shared" si="295"/>
        <v>32</v>
      </c>
      <c r="I2332" s="2">
        <f t="shared" si="291"/>
        <v>473.114754098361</v>
      </c>
      <c r="J2332" s="2">
        <f t="shared" si="292"/>
        <v>53.1147540983607</v>
      </c>
      <c r="K2332" s="1">
        <f t="shared" si="293"/>
        <v>7</v>
      </c>
      <c r="L2332" s="3">
        <f t="shared" si="294"/>
        <v>0.00547453703703704</v>
      </c>
    </row>
    <row r="2333" spans="1:12">
      <c r="A2333" s="1" t="s">
        <v>16</v>
      </c>
      <c r="B2333" s="1" t="str">
        <f t="shared" si="288"/>
        <v>32</v>
      </c>
      <c r="C2333" s="1">
        <f t="shared" si="289"/>
        <v>32</v>
      </c>
      <c r="D2333" s="1">
        <f t="shared" si="290"/>
        <v>0</v>
      </c>
      <c r="E2333" s="1">
        <f t="shared" si="295"/>
        <v>32</v>
      </c>
      <c r="I2333" s="2">
        <f t="shared" si="291"/>
        <v>473.317720530835</v>
      </c>
      <c r="J2333" s="2">
        <f t="shared" si="292"/>
        <v>53.3177205308353</v>
      </c>
      <c r="K2333" s="1">
        <f t="shared" si="293"/>
        <v>7</v>
      </c>
      <c r="L2333" s="3">
        <f t="shared" si="294"/>
        <v>0.00547453703703704</v>
      </c>
    </row>
    <row r="2334" spans="1:12">
      <c r="A2334" s="1" t="s">
        <v>16</v>
      </c>
      <c r="B2334" s="1" t="str">
        <f t="shared" si="288"/>
        <v>32</v>
      </c>
      <c r="C2334" s="1">
        <f t="shared" si="289"/>
        <v>32</v>
      </c>
      <c r="D2334" s="1">
        <f t="shared" si="290"/>
        <v>0</v>
      </c>
      <c r="E2334" s="1">
        <f t="shared" si="295"/>
        <v>32</v>
      </c>
      <c r="I2334" s="2">
        <f t="shared" si="291"/>
        <v>473.52068696331</v>
      </c>
      <c r="J2334" s="2">
        <f t="shared" si="292"/>
        <v>53.5206869633099</v>
      </c>
      <c r="K2334" s="1">
        <f t="shared" si="293"/>
        <v>7</v>
      </c>
      <c r="L2334" s="3">
        <f t="shared" si="294"/>
        <v>0.00547453703703704</v>
      </c>
    </row>
    <row r="2335" spans="1:12">
      <c r="A2335" s="1" t="s">
        <v>16</v>
      </c>
      <c r="B2335" s="1" t="str">
        <f t="shared" si="288"/>
        <v>32</v>
      </c>
      <c r="C2335" s="1">
        <f t="shared" si="289"/>
        <v>32</v>
      </c>
      <c r="D2335" s="1">
        <f t="shared" si="290"/>
        <v>0</v>
      </c>
      <c r="E2335" s="1">
        <f t="shared" si="295"/>
        <v>32</v>
      </c>
      <c r="I2335" s="2">
        <f t="shared" si="291"/>
        <v>473.723653395785</v>
      </c>
      <c r="J2335" s="2">
        <f t="shared" si="292"/>
        <v>53.7236533957845</v>
      </c>
      <c r="K2335" s="1">
        <f t="shared" si="293"/>
        <v>7</v>
      </c>
      <c r="L2335" s="3">
        <f t="shared" si="294"/>
        <v>0.00547453703703704</v>
      </c>
    </row>
    <row r="2336" spans="1:12">
      <c r="A2336" s="1" t="s">
        <v>16</v>
      </c>
      <c r="B2336" s="1" t="str">
        <f t="shared" si="288"/>
        <v>32</v>
      </c>
      <c r="C2336" s="1">
        <f t="shared" si="289"/>
        <v>32</v>
      </c>
      <c r="D2336" s="1">
        <f t="shared" si="290"/>
        <v>0</v>
      </c>
      <c r="E2336" s="1">
        <f t="shared" si="295"/>
        <v>32</v>
      </c>
      <c r="I2336" s="2">
        <f t="shared" si="291"/>
        <v>473.926619828259</v>
      </c>
      <c r="J2336" s="2">
        <f t="shared" si="292"/>
        <v>53.9266198282592</v>
      </c>
      <c r="K2336" s="1">
        <f t="shared" si="293"/>
        <v>7</v>
      </c>
      <c r="L2336" s="3">
        <f t="shared" si="294"/>
        <v>0.00547453703703704</v>
      </c>
    </row>
    <row r="2337" spans="1:12">
      <c r="A2337" s="1" t="s">
        <v>17</v>
      </c>
      <c r="B2337" s="1" t="str">
        <f t="shared" si="288"/>
        <v>36</v>
      </c>
      <c r="C2337" s="1">
        <f t="shared" si="289"/>
        <v>36</v>
      </c>
      <c r="D2337" s="1">
        <f t="shared" si="290"/>
        <v>4</v>
      </c>
      <c r="E2337" s="1">
        <f t="shared" si="295"/>
        <v>36</v>
      </c>
      <c r="I2337" s="2">
        <f t="shared" si="291"/>
        <v>474.129586260734</v>
      </c>
      <c r="J2337" s="2">
        <f t="shared" si="292"/>
        <v>54.1295862607338</v>
      </c>
      <c r="K2337" s="1">
        <f t="shared" si="293"/>
        <v>7</v>
      </c>
      <c r="L2337" s="3">
        <f t="shared" si="294"/>
        <v>0.00548611111111111</v>
      </c>
    </row>
    <row r="2338" spans="1:12">
      <c r="A2338" s="1" t="s">
        <v>17</v>
      </c>
      <c r="B2338" s="1" t="str">
        <f t="shared" si="288"/>
        <v>36</v>
      </c>
      <c r="C2338" s="1">
        <f t="shared" si="289"/>
        <v>36</v>
      </c>
      <c r="D2338" s="1">
        <f t="shared" si="290"/>
        <v>0</v>
      </c>
      <c r="E2338" s="1">
        <f t="shared" si="295"/>
        <v>36</v>
      </c>
      <c r="I2338" s="2">
        <f t="shared" si="291"/>
        <v>474.332552693208</v>
      </c>
      <c r="J2338" s="2">
        <f t="shared" si="292"/>
        <v>54.3325526932084</v>
      </c>
      <c r="K2338" s="1">
        <f t="shared" si="293"/>
        <v>7</v>
      </c>
      <c r="L2338" s="3">
        <f t="shared" si="294"/>
        <v>0.00548611111111111</v>
      </c>
    </row>
    <row r="2339" spans="1:12">
      <c r="A2339" s="1" t="s">
        <v>17</v>
      </c>
      <c r="B2339" s="1" t="str">
        <f t="shared" si="288"/>
        <v>36</v>
      </c>
      <c r="C2339" s="1">
        <f t="shared" si="289"/>
        <v>36</v>
      </c>
      <c r="D2339" s="1">
        <f t="shared" si="290"/>
        <v>0</v>
      </c>
      <c r="E2339" s="1">
        <f t="shared" si="295"/>
        <v>36</v>
      </c>
      <c r="I2339" s="2">
        <f t="shared" si="291"/>
        <v>474.535519125683</v>
      </c>
      <c r="J2339" s="2">
        <f t="shared" si="292"/>
        <v>54.5355191256831</v>
      </c>
      <c r="K2339" s="1">
        <f t="shared" si="293"/>
        <v>7</v>
      </c>
      <c r="L2339" s="3">
        <f t="shared" si="294"/>
        <v>0.00548611111111111</v>
      </c>
    </row>
    <row r="2340" spans="1:12">
      <c r="A2340" s="1" t="s">
        <v>17</v>
      </c>
      <c r="B2340" s="1" t="str">
        <f t="shared" si="288"/>
        <v>36</v>
      </c>
      <c r="C2340" s="1">
        <f t="shared" si="289"/>
        <v>36</v>
      </c>
      <c r="D2340" s="1">
        <f t="shared" si="290"/>
        <v>0</v>
      </c>
      <c r="E2340" s="1">
        <f t="shared" si="295"/>
        <v>36</v>
      </c>
      <c r="I2340" s="2">
        <f t="shared" si="291"/>
        <v>474.738485558158</v>
      </c>
      <c r="J2340" s="2">
        <f t="shared" si="292"/>
        <v>54.7384855581577</v>
      </c>
      <c r="K2340" s="1">
        <f t="shared" si="293"/>
        <v>7</v>
      </c>
      <c r="L2340" s="3">
        <f t="shared" si="294"/>
        <v>0.00548611111111111</v>
      </c>
    </row>
    <row r="2341" spans="1:12">
      <c r="A2341" s="1" t="s">
        <v>17</v>
      </c>
      <c r="B2341" s="1" t="str">
        <f t="shared" si="288"/>
        <v>36</v>
      </c>
      <c r="C2341" s="1">
        <f t="shared" si="289"/>
        <v>36</v>
      </c>
      <c r="D2341" s="1">
        <f t="shared" si="290"/>
        <v>0</v>
      </c>
      <c r="E2341" s="1">
        <f t="shared" si="295"/>
        <v>36</v>
      </c>
      <c r="I2341" s="2">
        <f t="shared" si="291"/>
        <v>474.941451990632</v>
      </c>
      <c r="J2341" s="2">
        <f t="shared" si="292"/>
        <v>54.9414519906323</v>
      </c>
      <c r="K2341" s="1">
        <f t="shared" si="293"/>
        <v>7</v>
      </c>
      <c r="L2341" s="3">
        <f t="shared" si="294"/>
        <v>0.00548611111111111</v>
      </c>
    </row>
    <row r="2342" spans="1:12">
      <c r="A2342" s="1" t="s">
        <v>18</v>
      </c>
      <c r="B2342" s="1" t="str">
        <f t="shared" si="288"/>
        <v>35</v>
      </c>
      <c r="C2342" s="1">
        <f t="shared" si="289"/>
        <v>35</v>
      </c>
      <c r="D2342" s="1">
        <f t="shared" si="290"/>
        <v>-1</v>
      </c>
      <c r="E2342" s="1">
        <f t="shared" si="295"/>
        <v>35</v>
      </c>
      <c r="I2342" s="2">
        <f t="shared" si="291"/>
        <v>475.144418423107</v>
      </c>
      <c r="J2342" s="2">
        <f t="shared" si="292"/>
        <v>55.144418423107</v>
      </c>
      <c r="K2342" s="1">
        <f t="shared" si="293"/>
        <v>7</v>
      </c>
      <c r="L2342" s="3">
        <f t="shared" si="294"/>
        <v>0.00549768518518519</v>
      </c>
    </row>
    <row r="2343" spans="1:12">
      <c r="A2343" s="1" t="s">
        <v>18</v>
      </c>
      <c r="B2343" s="1" t="str">
        <f t="shared" si="288"/>
        <v>35</v>
      </c>
      <c r="C2343" s="1">
        <f t="shared" si="289"/>
        <v>35</v>
      </c>
      <c r="D2343" s="1">
        <f t="shared" si="290"/>
        <v>0</v>
      </c>
      <c r="E2343" s="1">
        <f t="shared" si="295"/>
        <v>35</v>
      </c>
      <c r="I2343" s="2">
        <f t="shared" si="291"/>
        <v>475.347384855582</v>
      </c>
      <c r="J2343" s="2">
        <f t="shared" si="292"/>
        <v>55.3473848555816</v>
      </c>
      <c r="K2343" s="1">
        <f t="shared" si="293"/>
        <v>7</v>
      </c>
      <c r="L2343" s="3">
        <f t="shared" si="294"/>
        <v>0.00549768518518519</v>
      </c>
    </row>
    <row r="2344" spans="1:12">
      <c r="A2344" s="1" t="s">
        <v>18</v>
      </c>
      <c r="B2344" s="1" t="str">
        <f t="shared" si="288"/>
        <v>35</v>
      </c>
      <c r="C2344" s="1">
        <f t="shared" si="289"/>
        <v>35</v>
      </c>
      <c r="D2344" s="1">
        <f t="shared" si="290"/>
        <v>0</v>
      </c>
      <c r="E2344" s="1">
        <f t="shared" si="295"/>
        <v>35</v>
      </c>
      <c r="I2344" s="2">
        <f t="shared" si="291"/>
        <v>475.550351288056</v>
      </c>
      <c r="J2344" s="2">
        <f t="shared" si="292"/>
        <v>55.5503512880562</v>
      </c>
      <c r="K2344" s="1">
        <f t="shared" si="293"/>
        <v>7</v>
      </c>
      <c r="L2344" s="3">
        <f t="shared" si="294"/>
        <v>0.00549768518518519</v>
      </c>
    </row>
    <row r="2345" spans="1:12">
      <c r="A2345" s="1" t="s">
        <v>18</v>
      </c>
      <c r="B2345" s="1" t="str">
        <f t="shared" si="288"/>
        <v>35</v>
      </c>
      <c r="C2345" s="1">
        <f t="shared" si="289"/>
        <v>35</v>
      </c>
      <c r="D2345" s="1">
        <f t="shared" si="290"/>
        <v>0</v>
      </c>
      <c r="E2345" s="1">
        <f t="shared" si="295"/>
        <v>35</v>
      </c>
      <c r="I2345" s="2">
        <f t="shared" si="291"/>
        <v>475.753317720531</v>
      </c>
      <c r="J2345" s="2">
        <f t="shared" si="292"/>
        <v>55.7533177205308</v>
      </c>
      <c r="K2345" s="1">
        <f t="shared" si="293"/>
        <v>7</v>
      </c>
      <c r="L2345" s="3">
        <f t="shared" si="294"/>
        <v>0.00549768518518519</v>
      </c>
    </row>
    <row r="2346" spans="1:12">
      <c r="A2346" s="1" t="s">
        <v>18</v>
      </c>
      <c r="B2346" s="1" t="str">
        <f t="shared" si="288"/>
        <v>35</v>
      </c>
      <c r="C2346" s="1">
        <f t="shared" si="289"/>
        <v>35</v>
      </c>
      <c r="D2346" s="1">
        <f t="shared" si="290"/>
        <v>0</v>
      </c>
      <c r="E2346" s="1">
        <f t="shared" si="295"/>
        <v>35</v>
      </c>
      <c r="I2346" s="2">
        <f t="shared" si="291"/>
        <v>475.956284153005</v>
      </c>
      <c r="J2346" s="2">
        <f t="shared" si="292"/>
        <v>55.9562841530055</v>
      </c>
      <c r="K2346" s="1">
        <f t="shared" si="293"/>
        <v>7</v>
      </c>
      <c r="L2346" s="3">
        <f t="shared" si="294"/>
        <v>0.00549768518518519</v>
      </c>
    </row>
    <row r="2347" spans="1:12">
      <c r="A2347" s="1" t="s">
        <v>21</v>
      </c>
      <c r="B2347" s="1" t="str">
        <f t="shared" si="288"/>
        <v>37</v>
      </c>
      <c r="C2347" s="1">
        <f t="shared" si="289"/>
        <v>37</v>
      </c>
      <c r="D2347" s="1">
        <f t="shared" si="290"/>
        <v>2</v>
      </c>
      <c r="E2347" s="1">
        <f t="shared" si="295"/>
        <v>37</v>
      </c>
      <c r="I2347" s="2">
        <f t="shared" si="291"/>
        <v>476.15925058548</v>
      </c>
      <c r="J2347" s="2">
        <f t="shared" si="292"/>
        <v>56.1592505854801</v>
      </c>
      <c r="K2347" s="1">
        <f t="shared" si="293"/>
        <v>7</v>
      </c>
      <c r="L2347" s="3">
        <f t="shared" si="294"/>
        <v>0.00550925925925926</v>
      </c>
    </row>
    <row r="2348" spans="1:12">
      <c r="A2348" s="1" t="s">
        <v>21</v>
      </c>
      <c r="B2348" s="1" t="str">
        <f t="shared" si="288"/>
        <v>37</v>
      </c>
      <c r="C2348" s="1">
        <f t="shared" si="289"/>
        <v>37</v>
      </c>
      <c r="D2348" s="1">
        <f t="shared" si="290"/>
        <v>0</v>
      </c>
      <c r="E2348" s="1">
        <f t="shared" si="295"/>
        <v>37</v>
      </c>
      <c r="I2348" s="2">
        <f t="shared" si="291"/>
        <v>476.362217017955</v>
      </c>
      <c r="J2348" s="2">
        <f t="shared" si="292"/>
        <v>56.3622170179547</v>
      </c>
      <c r="K2348" s="1">
        <f t="shared" si="293"/>
        <v>7</v>
      </c>
      <c r="L2348" s="3">
        <f t="shared" si="294"/>
        <v>0.00550925925925926</v>
      </c>
    </row>
    <row r="2349" spans="1:12">
      <c r="A2349" s="1" t="s">
        <v>21</v>
      </c>
      <c r="B2349" s="1" t="str">
        <f t="shared" si="288"/>
        <v>37</v>
      </c>
      <c r="C2349" s="1">
        <f t="shared" si="289"/>
        <v>37</v>
      </c>
      <c r="D2349" s="1">
        <f t="shared" si="290"/>
        <v>0</v>
      </c>
      <c r="E2349" s="1">
        <f t="shared" si="295"/>
        <v>37</v>
      </c>
      <c r="I2349" s="2">
        <f t="shared" si="291"/>
        <v>476.565183450429</v>
      </c>
      <c r="J2349" s="2">
        <f t="shared" si="292"/>
        <v>56.5651834504293</v>
      </c>
      <c r="K2349" s="1">
        <f t="shared" si="293"/>
        <v>7</v>
      </c>
      <c r="L2349" s="3">
        <f t="shared" si="294"/>
        <v>0.00550925925925926</v>
      </c>
    </row>
    <row r="2350" spans="1:12">
      <c r="A2350" s="1" t="s">
        <v>21</v>
      </c>
      <c r="B2350" s="1" t="str">
        <f t="shared" si="288"/>
        <v>37</v>
      </c>
      <c r="C2350" s="1">
        <f t="shared" si="289"/>
        <v>37</v>
      </c>
      <c r="D2350" s="1">
        <f t="shared" si="290"/>
        <v>0</v>
      </c>
      <c r="E2350" s="1">
        <f t="shared" si="295"/>
        <v>37</v>
      </c>
      <c r="I2350" s="2">
        <f t="shared" si="291"/>
        <v>476.768149882904</v>
      </c>
      <c r="J2350" s="2">
        <f t="shared" si="292"/>
        <v>56.768149882904</v>
      </c>
      <c r="K2350" s="1">
        <f t="shared" si="293"/>
        <v>7</v>
      </c>
      <c r="L2350" s="3">
        <f t="shared" si="294"/>
        <v>0.00550925925925926</v>
      </c>
    </row>
    <row r="2351" spans="1:12">
      <c r="A2351" s="1" t="s">
        <v>21</v>
      </c>
      <c r="B2351" s="1" t="str">
        <f t="shared" si="288"/>
        <v>37</v>
      </c>
      <c r="C2351" s="1">
        <f t="shared" si="289"/>
        <v>37</v>
      </c>
      <c r="D2351" s="1">
        <f t="shared" si="290"/>
        <v>0</v>
      </c>
      <c r="E2351" s="1">
        <f t="shared" si="295"/>
        <v>37</v>
      </c>
      <c r="I2351" s="2">
        <f t="shared" si="291"/>
        <v>476.971116315379</v>
      </c>
      <c r="J2351" s="2">
        <f t="shared" si="292"/>
        <v>56.9711163153786</v>
      </c>
      <c r="K2351" s="1">
        <f t="shared" si="293"/>
        <v>7</v>
      </c>
      <c r="L2351" s="3">
        <f t="shared" si="294"/>
        <v>0.00550925925925926</v>
      </c>
    </row>
    <row r="2352" spans="1:12">
      <c r="A2352" s="1" t="s">
        <v>19</v>
      </c>
      <c r="B2352" s="1" t="str">
        <f t="shared" si="288"/>
        <v>34</v>
      </c>
      <c r="C2352" s="1">
        <f t="shared" si="289"/>
        <v>34</v>
      </c>
      <c r="D2352" s="1">
        <f t="shared" si="290"/>
        <v>-3</v>
      </c>
      <c r="E2352" s="1">
        <f t="shared" si="295"/>
        <v>34</v>
      </c>
      <c r="I2352" s="2">
        <f t="shared" si="291"/>
        <v>477.174082747853</v>
      </c>
      <c r="J2352" s="2">
        <f t="shared" si="292"/>
        <v>57.1740827478532</v>
      </c>
      <c r="K2352" s="1">
        <f t="shared" si="293"/>
        <v>7</v>
      </c>
      <c r="L2352" s="3">
        <f t="shared" si="294"/>
        <v>0.00552083333333333</v>
      </c>
    </row>
    <row r="2353" spans="1:12">
      <c r="A2353" s="1" t="s">
        <v>19</v>
      </c>
      <c r="B2353" s="1" t="str">
        <f t="shared" si="288"/>
        <v>34</v>
      </c>
      <c r="C2353" s="1">
        <f t="shared" si="289"/>
        <v>34</v>
      </c>
      <c r="D2353" s="1">
        <f t="shared" si="290"/>
        <v>0</v>
      </c>
      <c r="E2353" s="1">
        <f t="shared" si="295"/>
        <v>34</v>
      </c>
      <c r="I2353" s="2">
        <f t="shared" si="291"/>
        <v>477.377049180328</v>
      </c>
      <c r="J2353" s="2">
        <f t="shared" si="292"/>
        <v>57.3770491803279</v>
      </c>
      <c r="K2353" s="1">
        <f t="shared" si="293"/>
        <v>7</v>
      </c>
      <c r="L2353" s="3">
        <f t="shared" si="294"/>
        <v>0.00552083333333333</v>
      </c>
    </row>
    <row r="2354" spans="1:12">
      <c r="A2354" s="1" t="s">
        <v>19</v>
      </c>
      <c r="B2354" s="1" t="str">
        <f t="shared" si="288"/>
        <v>34</v>
      </c>
      <c r="C2354" s="1">
        <f t="shared" si="289"/>
        <v>34</v>
      </c>
      <c r="D2354" s="1">
        <f t="shared" si="290"/>
        <v>0</v>
      </c>
      <c r="E2354" s="1">
        <f t="shared" si="295"/>
        <v>34</v>
      </c>
      <c r="I2354" s="2">
        <f t="shared" si="291"/>
        <v>477.580015612803</v>
      </c>
      <c r="J2354" s="2">
        <f t="shared" si="292"/>
        <v>57.5800156128025</v>
      </c>
      <c r="K2354" s="1">
        <f t="shared" si="293"/>
        <v>7</v>
      </c>
      <c r="L2354" s="3">
        <f t="shared" si="294"/>
        <v>0.00552083333333333</v>
      </c>
    </row>
    <row r="2355" spans="1:12">
      <c r="A2355" s="1" t="s">
        <v>19</v>
      </c>
      <c r="B2355" s="1" t="str">
        <f t="shared" si="288"/>
        <v>34</v>
      </c>
      <c r="C2355" s="1">
        <f t="shared" si="289"/>
        <v>34</v>
      </c>
      <c r="D2355" s="1">
        <f t="shared" si="290"/>
        <v>0</v>
      </c>
      <c r="E2355" s="1">
        <f t="shared" si="295"/>
        <v>34</v>
      </c>
      <c r="I2355" s="2">
        <f t="shared" si="291"/>
        <v>477.782982045277</v>
      </c>
      <c r="J2355" s="2">
        <f t="shared" si="292"/>
        <v>57.7829820452772</v>
      </c>
      <c r="K2355" s="1">
        <f t="shared" si="293"/>
        <v>7</v>
      </c>
      <c r="L2355" s="3">
        <f t="shared" si="294"/>
        <v>0.00552083333333333</v>
      </c>
    </row>
    <row r="2356" spans="1:12">
      <c r="A2356" s="1" t="s">
        <v>18</v>
      </c>
      <c r="B2356" s="1" t="str">
        <f t="shared" si="288"/>
        <v>35</v>
      </c>
      <c r="C2356" s="1">
        <f t="shared" si="289"/>
        <v>35</v>
      </c>
      <c r="D2356" s="1">
        <f t="shared" si="290"/>
        <v>1</v>
      </c>
      <c r="E2356" s="1">
        <f t="shared" si="295"/>
        <v>35</v>
      </c>
      <c r="I2356" s="2">
        <f t="shared" si="291"/>
        <v>477.985948477752</v>
      </c>
      <c r="J2356" s="2">
        <f t="shared" si="292"/>
        <v>57.9859484777518</v>
      </c>
      <c r="K2356" s="1">
        <f t="shared" si="293"/>
        <v>7</v>
      </c>
      <c r="L2356" s="3">
        <f t="shared" si="294"/>
        <v>0.00552083333333333</v>
      </c>
    </row>
    <row r="2357" spans="1:12">
      <c r="A2357" s="1" t="s">
        <v>18</v>
      </c>
      <c r="B2357" s="1" t="str">
        <f t="shared" si="288"/>
        <v>35</v>
      </c>
      <c r="C2357" s="1">
        <f t="shared" si="289"/>
        <v>35</v>
      </c>
      <c r="D2357" s="1">
        <f t="shared" si="290"/>
        <v>0</v>
      </c>
      <c r="E2357" s="1">
        <f t="shared" si="295"/>
        <v>35</v>
      </c>
      <c r="I2357" s="2">
        <f t="shared" si="291"/>
        <v>478.188914910226</v>
      </c>
      <c r="J2357" s="2">
        <f t="shared" si="292"/>
        <v>58.1889149102264</v>
      </c>
      <c r="K2357" s="1">
        <f t="shared" si="293"/>
        <v>7</v>
      </c>
      <c r="L2357" s="3">
        <f t="shared" si="294"/>
        <v>0.00553240740740741</v>
      </c>
    </row>
    <row r="2358" spans="1:12">
      <c r="A2358" s="1">
        <v>9</v>
      </c>
      <c r="B2358" s="1" t="str">
        <f t="shared" si="288"/>
        <v>9</v>
      </c>
      <c r="C2358" s="1">
        <f t="shared" si="289"/>
        <v>9</v>
      </c>
      <c r="D2358" s="1">
        <f t="shared" si="290"/>
        <v>-26</v>
      </c>
      <c r="E2358" s="1">
        <f t="shared" si="295"/>
        <v>35</v>
      </c>
      <c r="I2358" s="2">
        <f t="shared" si="291"/>
        <v>478.391881342701</v>
      </c>
      <c r="J2358" s="2">
        <f t="shared" si="292"/>
        <v>58.391881342701</v>
      </c>
      <c r="K2358" s="1">
        <f t="shared" si="293"/>
        <v>7</v>
      </c>
      <c r="L2358" s="3">
        <f t="shared" si="294"/>
        <v>0.00553240740740741</v>
      </c>
    </row>
    <row r="2359" spans="1:12">
      <c r="A2359" s="1" t="s">
        <v>18</v>
      </c>
      <c r="B2359" s="1" t="str">
        <f t="shared" si="288"/>
        <v>35</v>
      </c>
      <c r="C2359" s="1">
        <f t="shared" si="289"/>
        <v>35</v>
      </c>
      <c r="D2359" s="1">
        <f t="shared" si="290"/>
        <v>0</v>
      </c>
      <c r="E2359" s="1">
        <f t="shared" si="295"/>
        <v>35</v>
      </c>
      <c r="I2359" s="2">
        <f t="shared" si="291"/>
        <v>478.594847775176</v>
      </c>
      <c r="J2359" s="2">
        <f t="shared" si="292"/>
        <v>58.5948477751757</v>
      </c>
      <c r="K2359" s="1">
        <f t="shared" si="293"/>
        <v>7</v>
      </c>
      <c r="L2359" s="3">
        <f t="shared" si="294"/>
        <v>0.00553240740740741</v>
      </c>
    </row>
    <row r="2360" spans="1:12">
      <c r="A2360" s="1" t="s">
        <v>18</v>
      </c>
      <c r="B2360" s="1" t="str">
        <f t="shared" si="288"/>
        <v>35</v>
      </c>
      <c r="C2360" s="1">
        <f t="shared" si="289"/>
        <v>35</v>
      </c>
      <c r="D2360" s="1">
        <f t="shared" si="290"/>
        <v>0</v>
      </c>
      <c r="E2360" s="1">
        <f t="shared" si="295"/>
        <v>35</v>
      </c>
      <c r="I2360" s="2">
        <f t="shared" si="291"/>
        <v>478.79781420765</v>
      </c>
      <c r="J2360" s="2">
        <f t="shared" si="292"/>
        <v>58.7978142076503</v>
      </c>
      <c r="K2360" s="1">
        <f t="shared" si="293"/>
        <v>7</v>
      </c>
      <c r="L2360" s="3">
        <f t="shared" si="294"/>
        <v>0.00553240740740741</v>
      </c>
    </row>
    <row r="2361" spans="1:12">
      <c r="A2361" s="1" t="s">
        <v>18</v>
      </c>
      <c r="B2361" s="1" t="str">
        <f t="shared" si="288"/>
        <v>35</v>
      </c>
      <c r="C2361" s="1">
        <f t="shared" si="289"/>
        <v>35</v>
      </c>
      <c r="D2361" s="1">
        <f t="shared" si="290"/>
        <v>0</v>
      </c>
      <c r="E2361" s="1">
        <f t="shared" si="295"/>
        <v>35</v>
      </c>
      <c r="I2361" s="2">
        <f t="shared" si="291"/>
        <v>479.000780640125</v>
      </c>
      <c r="J2361" s="2">
        <f t="shared" si="292"/>
        <v>59.0007806401249</v>
      </c>
      <c r="K2361" s="1">
        <f t="shared" si="293"/>
        <v>7</v>
      </c>
      <c r="L2361" s="3">
        <f t="shared" si="294"/>
        <v>0.00554398148148148</v>
      </c>
    </row>
    <row r="2362" spans="1:12">
      <c r="A2362" s="1" t="s">
        <v>18</v>
      </c>
      <c r="B2362" s="1" t="str">
        <f t="shared" si="288"/>
        <v>35</v>
      </c>
      <c r="C2362" s="1">
        <f t="shared" si="289"/>
        <v>35</v>
      </c>
      <c r="D2362" s="1">
        <f t="shared" si="290"/>
        <v>0</v>
      </c>
      <c r="E2362" s="1">
        <f t="shared" si="295"/>
        <v>35</v>
      </c>
      <c r="I2362" s="2">
        <f t="shared" si="291"/>
        <v>479.2037470726</v>
      </c>
      <c r="J2362" s="2">
        <f t="shared" si="292"/>
        <v>59.2037470725995</v>
      </c>
      <c r="K2362" s="1">
        <f t="shared" si="293"/>
        <v>7</v>
      </c>
      <c r="L2362" s="3">
        <f t="shared" si="294"/>
        <v>0.00554398148148148</v>
      </c>
    </row>
    <row r="2363" spans="1:12">
      <c r="A2363" s="1" t="s">
        <v>18</v>
      </c>
      <c r="B2363" s="1" t="str">
        <f t="shared" si="288"/>
        <v>35</v>
      </c>
      <c r="C2363" s="1">
        <f t="shared" si="289"/>
        <v>35</v>
      </c>
      <c r="D2363" s="1">
        <f t="shared" si="290"/>
        <v>0</v>
      </c>
      <c r="E2363" s="1">
        <f t="shared" si="295"/>
        <v>35</v>
      </c>
      <c r="I2363" s="2">
        <f t="shared" si="291"/>
        <v>479.406713505074</v>
      </c>
      <c r="J2363" s="2">
        <f t="shared" si="292"/>
        <v>59.4067135050742</v>
      </c>
      <c r="K2363" s="1">
        <f t="shared" si="293"/>
        <v>7</v>
      </c>
      <c r="L2363" s="3">
        <f t="shared" si="294"/>
        <v>0.00554398148148148</v>
      </c>
    </row>
    <row r="2364" spans="1:12">
      <c r="A2364" s="1" t="s">
        <v>18</v>
      </c>
      <c r="B2364" s="1" t="str">
        <f t="shared" si="288"/>
        <v>35</v>
      </c>
      <c r="C2364" s="1">
        <f t="shared" si="289"/>
        <v>35</v>
      </c>
      <c r="D2364" s="1">
        <f t="shared" si="290"/>
        <v>0</v>
      </c>
      <c r="E2364" s="1">
        <f t="shared" si="295"/>
        <v>35</v>
      </c>
      <c r="I2364" s="2">
        <f t="shared" si="291"/>
        <v>479.609679937549</v>
      </c>
      <c r="J2364" s="2">
        <f t="shared" si="292"/>
        <v>59.6096799375488</v>
      </c>
      <c r="K2364" s="1">
        <f t="shared" si="293"/>
        <v>7</v>
      </c>
      <c r="L2364" s="3">
        <f t="shared" si="294"/>
        <v>0.00554398148148148</v>
      </c>
    </row>
    <row r="2365" spans="1:12">
      <c r="A2365" s="1" t="s">
        <v>16</v>
      </c>
      <c r="B2365" s="1" t="str">
        <f t="shared" si="288"/>
        <v>32</v>
      </c>
      <c r="C2365" s="1">
        <f t="shared" si="289"/>
        <v>32</v>
      </c>
      <c r="D2365" s="1">
        <f t="shared" si="290"/>
        <v>-3</v>
      </c>
      <c r="E2365" s="1">
        <f t="shared" si="295"/>
        <v>32</v>
      </c>
      <c r="I2365" s="2">
        <f t="shared" si="291"/>
        <v>479.812646370023</v>
      </c>
      <c r="J2365" s="2">
        <f t="shared" si="292"/>
        <v>59.8126463700234</v>
      </c>
      <c r="K2365" s="1">
        <f t="shared" si="293"/>
        <v>7</v>
      </c>
      <c r="L2365" s="3">
        <f t="shared" si="294"/>
        <v>0.00554398148148148</v>
      </c>
    </row>
    <row r="2366" spans="1:12">
      <c r="A2366" s="1" t="s">
        <v>16</v>
      </c>
      <c r="B2366" s="1" t="str">
        <f t="shared" si="288"/>
        <v>32</v>
      </c>
      <c r="C2366" s="1">
        <f t="shared" si="289"/>
        <v>32</v>
      </c>
      <c r="D2366" s="1">
        <f t="shared" si="290"/>
        <v>0</v>
      </c>
      <c r="E2366" s="1">
        <f t="shared" si="295"/>
        <v>32</v>
      </c>
      <c r="I2366" s="2">
        <f t="shared" si="291"/>
        <v>480.015612802498</v>
      </c>
      <c r="J2366" s="2">
        <f t="shared" si="292"/>
        <v>0.0156128024980831</v>
      </c>
      <c r="K2366" s="1">
        <f t="shared" si="293"/>
        <v>8</v>
      </c>
      <c r="L2366" s="3">
        <f t="shared" si="294"/>
        <v>0.00555555555555556</v>
      </c>
    </row>
    <row r="2367" spans="1:12">
      <c r="A2367" s="1" t="s">
        <v>16</v>
      </c>
      <c r="B2367" s="1" t="str">
        <f t="shared" si="288"/>
        <v>32</v>
      </c>
      <c r="C2367" s="1">
        <f t="shared" si="289"/>
        <v>32</v>
      </c>
      <c r="D2367" s="1">
        <f t="shared" si="290"/>
        <v>0</v>
      </c>
      <c r="E2367" s="1">
        <f t="shared" si="295"/>
        <v>32</v>
      </c>
      <c r="I2367" s="2">
        <f t="shared" si="291"/>
        <v>480.218579234973</v>
      </c>
      <c r="J2367" s="2">
        <f t="shared" si="292"/>
        <v>0.218579234972708</v>
      </c>
      <c r="K2367" s="1">
        <f t="shared" si="293"/>
        <v>8</v>
      </c>
      <c r="L2367" s="3">
        <f t="shared" si="294"/>
        <v>0.00555555555555556</v>
      </c>
    </row>
    <row r="2368" spans="1:12">
      <c r="A2368" s="1" t="s">
        <v>16</v>
      </c>
      <c r="B2368" s="1" t="str">
        <f t="shared" si="288"/>
        <v>32</v>
      </c>
      <c r="C2368" s="1">
        <f t="shared" si="289"/>
        <v>32</v>
      </c>
      <c r="D2368" s="1">
        <f t="shared" si="290"/>
        <v>0</v>
      </c>
      <c r="E2368" s="1">
        <f t="shared" si="295"/>
        <v>32</v>
      </c>
      <c r="I2368" s="2">
        <f t="shared" si="291"/>
        <v>480.421545667447</v>
      </c>
      <c r="J2368" s="2">
        <f t="shared" si="292"/>
        <v>0.421545667447333</v>
      </c>
      <c r="K2368" s="1">
        <f t="shared" si="293"/>
        <v>8</v>
      </c>
      <c r="L2368" s="3">
        <f t="shared" si="294"/>
        <v>0.00555555555555556</v>
      </c>
    </row>
    <row r="2369" spans="1:12">
      <c r="A2369" s="1" t="s">
        <v>16</v>
      </c>
      <c r="B2369" s="1" t="str">
        <f t="shared" si="288"/>
        <v>32</v>
      </c>
      <c r="C2369" s="1">
        <f t="shared" si="289"/>
        <v>32</v>
      </c>
      <c r="D2369" s="1">
        <f t="shared" si="290"/>
        <v>0</v>
      </c>
      <c r="E2369" s="1">
        <f t="shared" si="295"/>
        <v>32</v>
      </c>
      <c r="I2369" s="2">
        <f t="shared" si="291"/>
        <v>480.624512099922</v>
      </c>
      <c r="J2369" s="2">
        <f t="shared" si="292"/>
        <v>0.624512099921958</v>
      </c>
      <c r="K2369" s="1">
        <f t="shared" si="293"/>
        <v>8</v>
      </c>
      <c r="L2369" s="3">
        <f t="shared" si="294"/>
        <v>0.00555555555555556</v>
      </c>
    </row>
    <row r="2370" spans="1:12">
      <c r="A2370" s="1" t="s">
        <v>16</v>
      </c>
      <c r="B2370" s="1" t="str">
        <f t="shared" ref="B2370:B2433" si="296">SUBSTITUTE(SUBSTITUTE(A2370,"m",""),"s","")</f>
        <v>32</v>
      </c>
      <c r="C2370" s="1">
        <f t="shared" ref="C2370:C2433" si="297">IF(LEN(B2370)&lt;=0,C2369,VALUE(B2370))</f>
        <v>32</v>
      </c>
      <c r="D2370" s="1">
        <f t="shared" si="290"/>
        <v>0</v>
      </c>
      <c r="E2370" s="1">
        <f t="shared" si="295"/>
        <v>32</v>
      </c>
      <c r="I2370" s="2">
        <f t="shared" si="291"/>
        <v>480.827478532397</v>
      </c>
      <c r="J2370" s="2">
        <f t="shared" si="292"/>
        <v>0.827478532396583</v>
      </c>
      <c r="K2370" s="1">
        <f t="shared" si="293"/>
        <v>8</v>
      </c>
      <c r="L2370" s="3">
        <f t="shared" si="294"/>
        <v>0.00555555555555556</v>
      </c>
    </row>
    <row r="2371" spans="1:12">
      <c r="A2371" s="1" t="s">
        <v>16</v>
      </c>
      <c r="B2371" s="1" t="str">
        <f t="shared" si="296"/>
        <v>32</v>
      </c>
      <c r="C2371" s="1">
        <f t="shared" si="297"/>
        <v>32</v>
      </c>
      <c r="D2371" s="1">
        <f t="shared" ref="D2371:D2434" si="298">IF(ABS(D2370)&gt;5,C2371-C2370+D2370,C2371-C2370)</f>
        <v>0</v>
      </c>
      <c r="E2371" s="1">
        <f t="shared" si="295"/>
        <v>32</v>
      </c>
      <c r="I2371" s="2">
        <f t="shared" ref="I2371:I2434" si="299">(ROW()-1)*$H$2</f>
        <v>481.030444964871</v>
      </c>
      <c r="J2371" s="2">
        <f t="shared" ref="J2371:J2434" si="300">MOD(I2371,60)</f>
        <v>1.03044496487121</v>
      </c>
      <c r="K2371" s="1">
        <f t="shared" ref="K2371:K2434" si="301">ROUNDDOWN(I2371/60,0)</f>
        <v>8</v>
      </c>
      <c r="L2371" s="3">
        <f t="shared" ref="L2371:L2434" si="302">TIME(0,K2371,J2371)</f>
        <v>0.00556712962962963</v>
      </c>
    </row>
    <row r="2372" spans="1:12">
      <c r="A2372" s="1" t="s">
        <v>16</v>
      </c>
      <c r="B2372" s="1" t="str">
        <f t="shared" si="296"/>
        <v>32</v>
      </c>
      <c r="C2372" s="1">
        <f t="shared" si="297"/>
        <v>32</v>
      </c>
      <c r="D2372" s="1">
        <f t="shared" si="298"/>
        <v>0</v>
      </c>
      <c r="E2372" s="1">
        <f t="shared" si="295"/>
        <v>32</v>
      </c>
      <c r="I2372" s="2">
        <f t="shared" si="299"/>
        <v>481.233411397346</v>
      </c>
      <c r="J2372" s="2">
        <f t="shared" si="300"/>
        <v>1.23341139734583</v>
      </c>
      <c r="K2372" s="1">
        <f t="shared" si="301"/>
        <v>8</v>
      </c>
      <c r="L2372" s="3">
        <f t="shared" si="302"/>
        <v>0.00556712962962963</v>
      </c>
    </row>
    <row r="2373" spans="1:12">
      <c r="A2373" s="1" t="s">
        <v>12</v>
      </c>
      <c r="B2373" s="1" t="str">
        <f t="shared" si="296"/>
        <v>33</v>
      </c>
      <c r="C2373" s="1">
        <f t="shared" si="297"/>
        <v>33</v>
      </c>
      <c r="D2373" s="1">
        <f t="shared" si="298"/>
        <v>1</v>
      </c>
      <c r="E2373" s="1">
        <f t="shared" si="295"/>
        <v>33</v>
      </c>
      <c r="I2373" s="2">
        <f t="shared" si="299"/>
        <v>481.43637782982</v>
      </c>
      <c r="J2373" s="2">
        <f t="shared" si="300"/>
        <v>1.43637782982046</v>
      </c>
      <c r="K2373" s="1">
        <f t="shared" si="301"/>
        <v>8</v>
      </c>
      <c r="L2373" s="3">
        <f t="shared" si="302"/>
        <v>0.00556712962962963</v>
      </c>
    </row>
    <row r="2374" spans="1:12">
      <c r="A2374" s="1" t="s">
        <v>12</v>
      </c>
      <c r="B2374" s="1" t="str">
        <f t="shared" si="296"/>
        <v>33</v>
      </c>
      <c r="C2374" s="1">
        <f t="shared" si="297"/>
        <v>33</v>
      </c>
      <c r="D2374" s="1">
        <f t="shared" si="298"/>
        <v>0</v>
      </c>
      <c r="E2374" s="1">
        <f t="shared" si="295"/>
        <v>33</v>
      </c>
      <c r="I2374" s="2">
        <f t="shared" si="299"/>
        <v>481.639344262295</v>
      </c>
      <c r="J2374" s="2">
        <f t="shared" si="300"/>
        <v>1.63934426229508</v>
      </c>
      <c r="K2374" s="1">
        <f t="shared" si="301"/>
        <v>8</v>
      </c>
      <c r="L2374" s="3">
        <f t="shared" si="302"/>
        <v>0.00556712962962963</v>
      </c>
    </row>
    <row r="2375" spans="1:12">
      <c r="A2375" s="1" t="s">
        <v>12</v>
      </c>
      <c r="B2375" s="1" t="str">
        <f t="shared" si="296"/>
        <v>33</v>
      </c>
      <c r="C2375" s="1">
        <f t="shared" si="297"/>
        <v>33</v>
      </c>
      <c r="D2375" s="1">
        <f t="shared" si="298"/>
        <v>0</v>
      </c>
      <c r="E2375" s="1">
        <f t="shared" si="295"/>
        <v>33</v>
      </c>
      <c r="I2375" s="2">
        <f t="shared" si="299"/>
        <v>481.84231069477</v>
      </c>
      <c r="J2375" s="2">
        <f t="shared" si="300"/>
        <v>1.84231069476971</v>
      </c>
      <c r="K2375" s="1">
        <f t="shared" si="301"/>
        <v>8</v>
      </c>
      <c r="L2375" s="3">
        <f t="shared" si="302"/>
        <v>0.00556712962962963</v>
      </c>
    </row>
    <row r="2376" spans="1:12">
      <c r="A2376" s="1" t="s">
        <v>12</v>
      </c>
      <c r="B2376" s="1" t="str">
        <f t="shared" si="296"/>
        <v>33</v>
      </c>
      <c r="C2376" s="1">
        <f t="shared" si="297"/>
        <v>33</v>
      </c>
      <c r="D2376" s="1">
        <f t="shared" si="298"/>
        <v>0</v>
      </c>
      <c r="E2376" s="1">
        <f t="shared" si="295"/>
        <v>33</v>
      </c>
      <c r="I2376" s="2">
        <f t="shared" si="299"/>
        <v>482.045277127244</v>
      </c>
      <c r="J2376" s="2">
        <f t="shared" si="300"/>
        <v>2.04527712724433</v>
      </c>
      <c r="K2376" s="1">
        <f t="shared" si="301"/>
        <v>8</v>
      </c>
      <c r="L2376" s="3">
        <f t="shared" si="302"/>
        <v>0.0055787037037037</v>
      </c>
    </row>
    <row r="2377" spans="1:12">
      <c r="A2377" s="1" t="s">
        <v>12</v>
      </c>
      <c r="B2377" s="1" t="str">
        <f t="shared" si="296"/>
        <v>33</v>
      </c>
      <c r="C2377" s="1">
        <f t="shared" si="297"/>
        <v>33</v>
      </c>
      <c r="D2377" s="1">
        <f t="shared" si="298"/>
        <v>0</v>
      </c>
      <c r="E2377" s="1">
        <f t="shared" ref="E2377:E2440" si="303">IF(ABS(D2377)&gt;5,AVERAGE(E2369,E2370,E2371,E2372,E2373,E2374,E2375,E2376),C2377)</f>
        <v>33</v>
      </c>
      <c r="I2377" s="2">
        <f t="shared" si="299"/>
        <v>482.248243559719</v>
      </c>
      <c r="J2377" s="2">
        <f t="shared" si="300"/>
        <v>2.24824355971896</v>
      </c>
      <c r="K2377" s="1">
        <f t="shared" si="301"/>
        <v>8</v>
      </c>
      <c r="L2377" s="3">
        <f t="shared" si="302"/>
        <v>0.0055787037037037</v>
      </c>
    </row>
    <row r="2378" spans="1:12">
      <c r="A2378" s="1" t="s">
        <v>19</v>
      </c>
      <c r="B2378" s="1" t="str">
        <f t="shared" si="296"/>
        <v>34</v>
      </c>
      <c r="C2378" s="1">
        <f t="shared" si="297"/>
        <v>34</v>
      </c>
      <c r="D2378" s="1">
        <f t="shared" si="298"/>
        <v>1</v>
      </c>
      <c r="E2378" s="1">
        <f t="shared" si="303"/>
        <v>34</v>
      </c>
      <c r="I2378" s="2">
        <f t="shared" si="299"/>
        <v>482.451209992194</v>
      </c>
      <c r="J2378" s="2">
        <f t="shared" si="300"/>
        <v>2.45120999219358</v>
      </c>
      <c r="K2378" s="1">
        <f t="shared" si="301"/>
        <v>8</v>
      </c>
      <c r="L2378" s="3">
        <f t="shared" si="302"/>
        <v>0.0055787037037037</v>
      </c>
    </row>
    <row r="2379" spans="1:12">
      <c r="A2379" s="1" t="s">
        <v>19</v>
      </c>
      <c r="B2379" s="1" t="str">
        <f t="shared" si="296"/>
        <v>34</v>
      </c>
      <c r="C2379" s="1">
        <f t="shared" si="297"/>
        <v>34</v>
      </c>
      <c r="D2379" s="1">
        <f t="shared" si="298"/>
        <v>0</v>
      </c>
      <c r="E2379" s="1">
        <f t="shared" si="303"/>
        <v>34</v>
      </c>
      <c r="I2379" s="2">
        <f t="shared" si="299"/>
        <v>482.654176424668</v>
      </c>
      <c r="J2379" s="2">
        <f t="shared" si="300"/>
        <v>2.65417642466821</v>
      </c>
      <c r="K2379" s="1">
        <f t="shared" si="301"/>
        <v>8</v>
      </c>
      <c r="L2379" s="3">
        <f t="shared" si="302"/>
        <v>0.0055787037037037</v>
      </c>
    </row>
    <row r="2380" spans="1:12">
      <c r="A2380" s="1" t="s">
        <v>19</v>
      </c>
      <c r="B2380" s="1" t="str">
        <f t="shared" si="296"/>
        <v>34</v>
      </c>
      <c r="C2380" s="1">
        <f t="shared" si="297"/>
        <v>34</v>
      </c>
      <c r="D2380" s="1">
        <f t="shared" si="298"/>
        <v>0</v>
      </c>
      <c r="E2380" s="1">
        <f t="shared" si="303"/>
        <v>34</v>
      </c>
      <c r="I2380" s="2">
        <f t="shared" si="299"/>
        <v>482.857142857143</v>
      </c>
      <c r="J2380" s="2">
        <f t="shared" si="300"/>
        <v>2.85714285714289</v>
      </c>
      <c r="K2380" s="1">
        <f t="shared" si="301"/>
        <v>8</v>
      </c>
      <c r="L2380" s="3">
        <f t="shared" si="302"/>
        <v>0.0055787037037037</v>
      </c>
    </row>
    <row r="2381" spans="1:12">
      <c r="A2381" s="1" t="s">
        <v>19</v>
      </c>
      <c r="B2381" s="1" t="str">
        <f t="shared" si="296"/>
        <v>34</v>
      </c>
      <c r="C2381" s="1">
        <f t="shared" si="297"/>
        <v>34</v>
      </c>
      <c r="D2381" s="1">
        <f t="shared" si="298"/>
        <v>0</v>
      </c>
      <c r="E2381" s="1">
        <f t="shared" si="303"/>
        <v>34</v>
      </c>
      <c r="I2381" s="2">
        <f t="shared" si="299"/>
        <v>483.060109289618</v>
      </c>
      <c r="J2381" s="2">
        <f t="shared" si="300"/>
        <v>3.06010928961751</v>
      </c>
      <c r="K2381" s="1">
        <f t="shared" si="301"/>
        <v>8</v>
      </c>
      <c r="L2381" s="3">
        <f t="shared" si="302"/>
        <v>0.00559027777777778</v>
      </c>
    </row>
    <row r="2382" spans="1:12">
      <c r="A2382" s="1" t="s">
        <v>19</v>
      </c>
      <c r="B2382" s="1" t="str">
        <f t="shared" si="296"/>
        <v>34</v>
      </c>
      <c r="C2382" s="1">
        <f t="shared" si="297"/>
        <v>34</v>
      </c>
      <c r="D2382" s="1">
        <f t="shared" si="298"/>
        <v>0</v>
      </c>
      <c r="E2382" s="1">
        <f t="shared" si="303"/>
        <v>34</v>
      </c>
      <c r="I2382" s="2">
        <f t="shared" si="299"/>
        <v>483.263075722092</v>
      </c>
      <c r="J2382" s="2">
        <f t="shared" si="300"/>
        <v>3.26307572209214</v>
      </c>
      <c r="K2382" s="1">
        <f t="shared" si="301"/>
        <v>8</v>
      </c>
      <c r="L2382" s="3">
        <f t="shared" si="302"/>
        <v>0.00559027777777778</v>
      </c>
    </row>
    <row r="2383" spans="1:12">
      <c r="A2383" s="1" t="s">
        <v>21</v>
      </c>
      <c r="B2383" s="1" t="str">
        <f t="shared" si="296"/>
        <v>37</v>
      </c>
      <c r="C2383" s="1">
        <f t="shared" si="297"/>
        <v>37</v>
      </c>
      <c r="D2383" s="1">
        <f t="shared" si="298"/>
        <v>3</v>
      </c>
      <c r="E2383" s="1">
        <f t="shared" si="303"/>
        <v>37</v>
      </c>
      <c r="I2383" s="2">
        <f t="shared" si="299"/>
        <v>483.466042154567</v>
      </c>
      <c r="J2383" s="2">
        <f t="shared" si="300"/>
        <v>3.46604215456676</v>
      </c>
      <c r="K2383" s="1">
        <f t="shared" si="301"/>
        <v>8</v>
      </c>
      <c r="L2383" s="3">
        <f t="shared" si="302"/>
        <v>0.00559027777777778</v>
      </c>
    </row>
    <row r="2384" spans="1:12">
      <c r="A2384" s="1" t="s">
        <v>21</v>
      </c>
      <c r="B2384" s="1" t="str">
        <f t="shared" si="296"/>
        <v>37</v>
      </c>
      <c r="C2384" s="1">
        <f t="shared" si="297"/>
        <v>37</v>
      </c>
      <c r="D2384" s="1">
        <f t="shared" si="298"/>
        <v>0</v>
      </c>
      <c r="E2384" s="1">
        <f t="shared" si="303"/>
        <v>37</v>
      </c>
      <c r="I2384" s="2">
        <f t="shared" si="299"/>
        <v>483.669008587041</v>
      </c>
      <c r="J2384" s="2">
        <f t="shared" si="300"/>
        <v>3.66900858704139</v>
      </c>
      <c r="K2384" s="1">
        <f t="shared" si="301"/>
        <v>8</v>
      </c>
      <c r="L2384" s="3">
        <f t="shared" si="302"/>
        <v>0.00559027777777778</v>
      </c>
    </row>
    <row r="2385" spans="1:12">
      <c r="A2385" s="1" t="s">
        <v>21</v>
      </c>
      <c r="B2385" s="1" t="str">
        <f t="shared" si="296"/>
        <v>37</v>
      </c>
      <c r="C2385" s="1">
        <f t="shared" si="297"/>
        <v>37</v>
      </c>
      <c r="D2385" s="1">
        <f t="shared" si="298"/>
        <v>0</v>
      </c>
      <c r="E2385" s="1">
        <f t="shared" si="303"/>
        <v>37</v>
      </c>
      <c r="I2385" s="2">
        <f t="shared" si="299"/>
        <v>483.871975019516</v>
      </c>
      <c r="J2385" s="2">
        <f t="shared" si="300"/>
        <v>3.87197501951601</v>
      </c>
      <c r="K2385" s="1">
        <f t="shared" si="301"/>
        <v>8</v>
      </c>
      <c r="L2385" s="3">
        <f t="shared" si="302"/>
        <v>0.00559027777777778</v>
      </c>
    </row>
    <row r="2386" spans="1:12">
      <c r="A2386" s="1" t="s">
        <v>21</v>
      </c>
      <c r="B2386" s="1" t="str">
        <f t="shared" si="296"/>
        <v>37</v>
      </c>
      <c r="C2386" s="1">
        <f t="shared" si="297"/>
        <v>37</v>
      </c>
      <c r="D2386" s="1">
        <f t="shared" si="298"/>
        <v>0</v>
      </c>
      <c r="E2386" s="1">
        <f t="shared" si="303"/>
        <v>37</v>
      </c>
      <c r="I2386" s="2">
        <f t="shared" si="299"/>
        <v>484.074941451991</v>
      </c>
      <c r="J2386" s="2">
        <f t="shared" si="300"/>
        <v>4.07494145199064</v>
      </c>
      <c r="K2386" s="1">
        <f t="shared" si="301"/>
        <v>8</v>
      </c>
      <c r="L2386" s="3">
        <f t="shared" si="302"/>
        <v>0.00560185185185185</v>
      </c>
    </row>
    <row r="2387" spans="1:12">
      <c r="A2387" s="1" t="s">
        <v>21</v>
      </c>
      <c r="B2387" s="1" t="str">
        <f t="shared" si="296"/>
        <v>37</v>
      </c>
      <c r="C2387" s="1">
        <f t="shared" si="297"/>
        <v>37</v>
      </c>
      <c r="D2387" s="1">
        <f t="shared" si="298"/>
        <v>0</v>
      </c>
      <c r="E2387" s="1">
        <f t="shared" si="303"/>
        <v>37</v>
      </c>
      <c r="I2387" s="2">
        <f t="shared" si="299"/>
        <v>484.277907884465</v>
      </c>
      <c r="J2387" s="2">
        <f t="shared" si="300"/>
        <v>4.27790788446526</v>
      </c>
      <c r="K2387" s="1">
        <f t="shared" si="301"/>
        <v>8</v>
      </c>
      <c r="L2387" s="3">
        <f t="shared" si="302"/>
        <v>0.00560185185185185</v>
      </c>
    </row>
    <row r="2388" spans="1:12">
      <c r="A2388" s="1" t="s">
        <v>21</v>
      </c>
      <c r="B2388" s="1" t="str">
        <f t="shared" si="296"/>
        <v>37</v>
      </c>
      <c r="C2388" s="1">
        <f t="shared" si="297"/>
        <v>37</v>
      </c>
      <c r="D2388" s="1">
        <f t="shared" si="298"/>
        <v>0</v>
      </c>
      <c r="E2388" s="1">
        <f t="shared" si="303"/>
        <v>37</v>
      </c>
      <c r="I2388" s="2">
        <f t="shared" si="299"/>
        <v>484.48087431694</v>
      </c>
      <c r="J2388" s="2">
        <f t="shared" si="300"/>
        <v>4.48087431693989</v>
      </c>
      <c r="K2388" s="1">
        <f t="shared" si="301"/>
        <v>8</v>
      </c>
      <c r="L2388" s="3">
        <f t="shared" si="302"/>
        <v>0.00560185185185185</v>
      </c>
    </row>
    <row r="2389" spans="1:12">
      <c r="A2389" s="1" t="s">
        <v>21</v>
      </c>
      <c r="B2389" s="1" t="str">
        <f t="shared" si="296"/>
        <v>37</v>
      </c>
      <c r="C2389" s="1">
        <f t="shared" si="297"/>
        <v>37</v>
      </c>
      <c r="D2389" s="1">
        <f t="shared" si="298"/>
        <v>0</v>
      </c>
      <c r="E2389" s="1">
        <f t="shared" si="303"/>
        <v>37</v>
      </c>
      <c r="I2389" s="2">
        <f t="shared" si="299"/>
        <v>484.683840749415</v>
      </c>
      <c r="J2389" s="2">
        <f t="shared" si="300"/>
        <v>4.68384074941451</v>
      </c>
      <c r="K2389" s="1">
        <f t="shared" si="301"/>
        <v>8</v>
      </c>
      <c r="L2389" s="3">
        <f t="shared" si="302"/>
        <v>0.00560185185185185</v>
      </c>
    </row>
    <row r="2390" spans="1:12">
      <c r="A2390" s="1" t="s">
        <v>21</v>
      </c>
      <c r="B2390" s="1" t="str">
        <f t="shared" si="296"/>
        <v>37</v>
      </c>
      <c r="C2390" s="1">
        <f t="shared" si="297"/>
        <v>37</v>
      </c>
      <c r="D2390" s="1">
        <f t="shared" si="298"/>
        <v>0</v>
      </c>
      <c r="E2390" s="1">
        <f t="shared" si="303"/>
        <v>37</v>
      </c>
      <c r="I2390" s="2">
        <f t="shared" si="299"/>
        <v>484.886807181889</v>
      </c>
      <c r="J2390" s="2">
        <f t="shared" si="300"/>
        <v>4.88680718188914</v>
      </c>
      <c r="K2390" s="1">
        <f t="shared" si="301"/>
        <v>8</v>
      </c>
      <c r="L2390" s="3">
        <f t="shared" si="302"/>
        <v>0.00560185185185185</v>
      </c>
    </row>
    <row r="2391" spans="1:12">
      <c r="A2391" s="1" t="s">
        <v>21</v>
      </c>
      <c r="B2391" s="1" t="str">
        <f t="shared" si="296"/>
        <v>37</v>
      </c>
      <c r="C2391" s="1">
        <f t="shared" si="297"/>
        <v>37</v>
      </c>
      <c r="D2391" s="1">
        <f t="shared" si="298"/>
        <v>0</v>
      </c>
      <c r="E2391" s="1">
        <f t="shared" si="303"/>
        <v>37</v>
      </c>
      <c r="I2391" s="2">
        <f t="shared" si="299"/>
        <v>485.089773614364</v>
      </c>
      <c r="J2391" s="2">
        <f t="shared" si="300"/>
        <v>5.08977361436376</v>
      </c>
      <c r="K2391" s="1">
        <f t="shared" si="301"/>
        <v>8</v>
      </c>
      <c r="L2391" s="3">
        <f t="shared" si="302"/>
        <v>0.00561342592592593</v>
      </c>
    </row>
    <row r="2392" spans="1:12">
      <c r="A2392" s="1" t="s">
        <v>21</v>
      </c>
      <c r="B2392" s="1" t="str">
        <f t="shared" si="296"/>
        <v>37</v>
      </c>
      <c r="C2392" s="1">
        <f t="shared" si="297"/>
        <v>37</v>
      </c>
      <c r="D2392" s="1">
        <f t="shared" si="298"/>
        <v>0</v>
      </c>
      <c r="E2392" s="1">
        <f t="shared" si="303"/>
        <v>37</v>
      </c>
      <c r="I2392" s="2">
        <f t="shared" si="299"/>
        <v>485.292740046838</v>
      </c>
      <c r="J2392" s="2">
        <f t="shared" si="300"/>
        <v>5.29274004683839</v>
      </c>
      <c r="K2392" s="1">
        <f t="shared" si="301"/>
        <v>8</v>
      </c>
      <c r="L2392" s="3">
        <f t="shared" si="302"/>
        <v>0.00561342592592593</v>
      </c>
    </row>
    <row r="2393" spans="1:12">
      <c r="A2393" s="1" t="s">
        <v>17</v>
      </c>
      <c r="B2393" s="1" t="str">
        <f t="shared" si="296"/>
        <v>36</v>
      </c>
      <c r="C2393" s="1">
        <f t="shared" si="297"/>
        <v>36</v>
      </c>
      <c r="D2393" s="1">
        <f t="shared" si="298"/>
        <v>-1</v>
      </c>
      <c r="E2393" s="1">
        <f t="shared" si="303"/>
        <v>36</v>
      </c>
      <c r="I2393" s="2">
        <f t="shared" si="299"/>
        <v>485.495706479313</v>
      </c>
      <c r="J2393" s="2">
        <f t="shared" si="300"/>
        <v>5.49570647931307</v>
      </c>
      <c r="K2393" s="1">
        <f t="shared" si="301"/>
        <v>8</v>
      </c>
      <c r="L2393" s="3">
        <f t="shared" si="302"/>
        <v>0.00561342592592593</v>
      </c>
    </row>
    <row r="2394" spans="1:12">
      <c r="A2394" s="1" t="s">
        <v>17</v>
      </c>
      <c r="B2394" s="1" t="str">
        <f t="shared" si="296"/>
        <v>36</v>
      </c>
      <c r="C2394" s="1">
        <f t="shared" si="297"/>
        <v>36</v>
      </c>
      <c r="D2394" s="1">
        <f t="shared" si="298"/>
        <v>0</v>
      </c>
      <c r="E2394" s="1">
        <f t="shared" si="303"/>
        <v>36</v>
      </c>
      <c r="I2394" s="2">
        <f t="shared" si="299"/>
        <v>485.698672911788</v>
      </c>
      <c r="J2394" s="2">
        <f t="shared" si="300"/>
        <v>5.6986729117877</v>
      </c>
      <c r="K2394" s="1">
        <f t="shared" si="301"/>
        <v>8</v>
      </c>
      <c r="L2394" s="3">
        <f t="shared" si="302"/>
        <v>0.00561342592592593</v>
      </c>
    </row>
    <row r="2395" spans="1:12">
      <c r="A2395" s="1" t="s">
        <v>17</v>
      </c>
      <c r="B2395" s="1" t="str">
        <f t="shared" si="296"/>
        <v>36</v>
      </c>
      <c r="C2395" s="1">
        <f t="shared" si="297"/>
        <v>36</v>
      </c>
      <c r="D2395" s="1">
        <f t="shared" si="298"/>
        <v>0</v>
      </c>
      <c r="E2395" s="1">
        <f t="shared" si="303"/>
        <v>36</v>
      </c>
      <c r="I2395" s="2">
        <f t="shared" si="299"/>
        <v>485.901639344262</v>
      </c>
      <c r="J2395" s="2">
        <f t="shared" si="300"/>
        <v>5.90163934426232</v>
      </c>
      <c r="K2395" s="1">
        <f t="shared" si="301"/>
        <v>8</v>
      </c>
      <c r="L2395" s="3">
        <f t="shared" si="302"/>
        <v>0.00561342592592593</v>
      </c>
    </row>
    <row r="2396" spans="1:12">
      <c r="A2396" s="1" t="s">
        <v>17</v>
      </c>
      <c r="B2396" s="1" t="str">
        <f t="shared" si="296"/>
        <v>36</v>
      </c>
      <c r="C2396" s="1">
        <f t="shared" si="297"/>
        <v>36</v>
      </c>
      <c r="D2396" s="1">
        <f t="shared" si="298"/>
        <v>0</v>
      </c>
      <c r="E2396" s="1">
        <f t="shared" si="303"/>
        <v>36</v>
      </c>
      <c r="I2396" s="2">
        <f t="shared" si="299"/>
        <v>486.104605776737</v>
      </c>
      <c r="J2396" s="2">
        <f t="shared" si="300"/>
        <v>6.10460577673695</v>
      </c>
      <c r="K2396" s="1">
        <f t="shared" si="301"/>
        <v>8</v>
      </c>
      <c r="L2396" s="3">
        <f t="shared" si="302"/>
        <v>0.005625</v>
      </c>
    </row>
    <row r="2397" spans="1:12">
      <c r="A2397" s="1" t="s">
        <v>17</v>
      </c>
      <c r="B2397" s="1" t="str">
        <f t="shared" si="296"/>
        <v>36</v>
      </c>
      <c r="C2397" s="1">
        <f t="shared" si="297"/>
        <v>36</v>
      </c>
      <c r="D2397" s="1">
        <f t="shared" si="298"/>
        <v>0</v>
      </c>
      <c r="E2397" s="1">
        <f t="shared" si="303"/>
        <v>36</v>
      </c>
      <c r="I2397" s="2">
        <f t="shared" si="299"/>
        <v>486.307572209212</v>
      </c>
      <c r="J2397" s="2">
        <f t="shared" si="300"/>
        <v>6.30757220921157</v>
      </c>
      <c r="K2397" s="1">
        <f t="shared" si="301"/>
        <v>8</v>
      </c>
      <c r="L2397" s="3">
        <f t="shared" si="302"/>
        <v>0.005625</v>
      </c>
    </row>
    <row r="2398" spans="1:12">
      <c r="A2398" s="1" t="s">
        <v>17</v>
      </c>
      <c r="B2398" s="1" t="str">
        <f t="shared" si="296"/>
        <v>36</v>
      </c>
      <c r="C2398" s="1">
        <f t="shared" si="297"/>
        <v>36</v>
      </c>
      <c r="D2398" s="1">
        <f t="shared" si="298"/>
        <v>0</v>
      </c>
      <c r="E2398" s="1">
        <f t="shared" si="303"/>
        <v>36</v>
      </c>
      <c r="I2398" s="2">
        <f t="shared" si="299"/>
        <v>486.510538641686</v>
      </c>
      <c r="J2398" s="2">
        <f t="shared" si="300"/>
        <v>6.5105386416862</v>
      </c>
      <c r="K2398" s="1">
        <f t="shared" si="301"/>
        <v>8</v>
      </c>
      <c r="L2398" s="3">
        <f t="shared" si="302"/>
        <v>0.005625</v>
      </c>
    </row>
    <row r="2399" spans="1:12">
      <c r="A2399" s="1" t="s">
        <v>15</v>
      </c>
      <c r="B2399" s="1" t="str">
        <f t="shared" si="296"/>
        <v>31</v>
      </c>
      <c r="C2399" s="1">
        <f t="shared" si="297"/>
        <v>31</v>
      </c>
      <c r="D2399" s="1">
        <f t="shared" si="298"/>
        <v>-5</v>
      </c>
      <c r="E2399" s="1">
        <f t="shared" si="303"/>
        <v>31</v>
      </c>
      <c r="I2399" s="2">
        <f t="shared" si="299"/>
        <v>486.713505074161</v>
      </c>
      <c r="J2399" s="2">
        <f t="shared" si="300"/>
        <v>6.71350507416082</v>
      </c>
      <c r="K2399" s="1">
        <f t="shared" si="301"/>
        <v>8</v>
      </c>
      <c r="L2399" s="3">
        <f t="shared" si="302"/>
        <v>0.005625</v>
      </c>
    </row>
    <row r="2400" spans="1:12">
      <c r="A2400" s="1" t="s">
        <v>15</v>
      </c>
      <c r="B2400" s="1" t="str">
        <f t="shared" si="296"/>
        <v>31</v>
      </c>
      <c r="C2400" s="1">
        <f t="shared" si="297"/>
        <v>31</v>
      </c>
      <c r="D2400" s="1">
        <f t="shared" si="298"/>
        <v>0</v>
      </c>
      <c r="E2400" s="1">
        <f t="shared" si="303"/>
        <v>31</v>
      </c>
      <c r="I2400" s="2">
        <f t="shared" si="299"/>
        <v>486.916471506635</v>
      </c>
      <c r="J2400" s="2">
        <f t="shared" si="300"/>
        <v>6.91647150663545</v>
      </c>
      <c r="K2400" s="1">
        <f t="shared" si="301"/>
        <v>8</v>
      </c>
      <c r="L2400" s="3">
        <f t="shared" si="302"/>
        <v>0.005625</v>
      </c>
    </row>
    <row r="2401" spans="1:12">
      <c r="A2401" s="1" t="s">
        <v>15</v>
      </c>
      <c r="B2401" s="1" t="str">
        <f t="shared" si="296"/>
        <v>31</v>
      </c>
      <c r="C2401" s="1">
        <f t="shared" si="297"/>
        <v>31</v>
      </c>
      <c r="D2401" s="1">
        <f t="shared" si="298"/>
        <v>0</v>
      </c>
      <c r="E2401" s="1">
        <f t="shared" si="303"/>
        <v>31</v>
      </c>
      <c r="I2401" s="2">
        <f t="shared" si="299"/>
        <v>487.11943793911</v>
      </c>
      <c r="J2401" s="2">
        <f t="shared" si="300"/>
        <v>7.11943793911007</v>
      </c>
      <c r="K2401" s="1">
        <f t="shared" si="301"/>
        <v>8</v>
      </c>
      <c r="L2401" s="3">
        <f t="shared" si="302"/>
        <v>0.00563657407407407</v>
      </c>
    </row>
    <row r="2402" spans="1:12">
      <c r="A2402" s="1" t="s">
        <v>15</v>
      </c>
      <c r="B2402" s="1" t="str">
        <f t="shared" si="296"/>
        <v>31</v>
      </c>
      <c r="C2402" s="1">
        <f t="shared" si="297"/>
        <v>31</v>
      </c>
      <c r="D2402" s="1">
        <f t="shared" si="298"/>
        <v>0</v>
      </c>
      <c r="E2402" s="1">
        <f t="shared" si="303"/>
        <v>31</v>
      </c>
      <c r="I2402" s="2">
        <f t="shared" si="299"/>
        <v>487.322404371585</v>
      </c>
      <c r="J2402" s="2">
        <f t="shared" si="300"/>
        <v>7.3224043715847</v>
      </c>
      <c r="K2402" s="1">
        <f t="shared" si="301"/>
        <v>8</v>
      </c>
      <c r="L2402" s="3">
        <f t="shared" si="302"/>
        <v>0.00563657407407407</v>
      </c>
    </row>
    <row r="2403" spans="1:12">
      <c r="A2403" s="1" t="s">
        <v>15</v>
      </c>
      <c r="B2403" s="1" t="str">
        <f t="shared" si="296"/>
        <v>31</v>
      </c>
      <c r="C2403" s="1">
        <f t="shared" si="297"/>
        <v>31</v>
      </c>
      <c r="D2403" s="1">
        <f t="shared" si="298"/>
        <v>0</v>
      </c>
      <c r="E2403" s="1">
        <f t="shared" si="303"/>
        <v>31</v>
      </c>
      <c r="I2403" s="2">
        <f t="shared" si="299"/>
        <v>487.525370804059</v>
      </c>
      <c r="J2403" s="2">
        <f t="shared" si="300"/>
        <v>7.52537080405932</v>
      </c>
      <c r="K2403" s="1">
        <f t="shared" si="301"/>
        <v>8</v>
      </c>
      <c r="L2403" s="3">
        <f t="shared" si="302"/>
        <v>0.00563657407407407</v>
      </c>
    </row>
    <row r="2404" spans="1:12">
      <c r="A2404" s="1" t="s">
        <v>12</v>
      </c>
      <c r="B2404" s="1" t="str">
        <f t="shared" si="296"/>
        <v>33</v>
      </c>
      <c r="C2404" s="1">
        <f t="shared" si="297"/>
        <v>33</v>
      </c>
      <c r="D2404" s="1">
        <f t="shared" si="298"/>
        <v>2</v>
      </c>
      <c r="E2404" s="1">
        <f t="shared" si="303"/>
        <v>33</v>
      </c>
      <c r="I2404" s="2">
        <f t="shared" si="299"/>
        <v>487.728337236534</v>
      </c>
      <c r="J2404" s="2">
        <f t="shared" si="300"/>
        <v>7.72833723653395</v>
      </c>
      <c r="K2404" s="1">
        <f t="shared" si="301"/>
        <v>8</v>
      </c>
      <c r="L2404" s="3">
        <f t="shared" si="302"/>
        <v>0.00563657407407407</v>
      </c>
    </row>
    <row r="2405" spans="1:12">
      <c r="A2405" s="1" t="s">
        <v>12</v>
      </c>
      <c r="B2405" s="1" t="str">
        <f t="shared" si="296"/>
        <v>33</v>
      </c>
      <c r="C2405" s="1">
        <f t="shared" si="297"/>
        <v>33</v>
      </c>
      <c r="D2405" s="1">
        <f t="shared" si="298"/>
        <v>0</v>
      </c>
      <c r="E2405" s="1">
        <f t="shared" si="303"/>
        <v>33</v>
      </c>
      <c r="I2405" s="2">
        <f t="shared" si="299"/>
        <v>487.931303669009</v>
      </c>
      <c r="J2405" s="2">
        <f t="shared" si="300"/>
        <v>7.93130366900857</v>
      </c>
      <c r="K2405" s="1">
        <f t="shared" si="301"/>
        <v>8</v>
      </c>
      <c r="L2405" s="3">
        <f t="shared" si="302"/>
        <v>0.00563657407407407</v>
      </c>
    </row>
    <row r="2406" spans="1:12">
      <c r="A2406" s="1" t="s">
        <v>12</v>
      </c>
      <c r="B2406" s="1" t="str">
        <f t="shared" si="296"/>
        <v>33</v>
      </c>
      <c r="C2406" s="1">
        <f t="shared" si="297"/>
        <v>33</v>
      </c>
      <c r="D2406" s="1">
        <f t="shared" si="298"/>
        <v>0</v>
      </c>
      <c r="E2406" s="1">
        <f t="shared" si="303"/>
        <v>33</v>
      </c>
      <c r="I2406" s="2">
        <f t="shared" si="299"/>
        <v>488.134270101483</v>
      </c>
      <c r="J2406" s="2">
        <f t="shared" si="300"/>
        <v>8.1342701014832</v>
      </c>
      <c r="K2406" s="1">
        <f t="shared" si="301"/>
        <v>8</v>
      </c>
      <c r="L2406" s="3">
        <f t="shared" si="302"/>
        <v>0.00564814814814815</v>
      </c>
    </row>
    <row r="2407" spans="1:12">
      <c r="A2407" s="1" t="s">
        <v>12</v>
      </c>
      <c r="B2407" s="1" t="str">
        <f t="shared" si="296"/>
        <v>33</v>
      </c>
      <c r="C2407" s="1">
        <f t="shared" si="297"/>
        <v>33</v>
      </c>
      <c r="D2407" s="1">
        <f t="shared" si="298"/>
        <v>0</v>
      </c>
      <c r="E2407" s="1">
        <f t="shared" si="303"/>
        <v>33</v>
      </c>
      <c r="I2407" s="2">
        <f t="shared" si="299"/>
        <v>488.337236533958</v>
      </c>
      <c r="J2407" s="2">
        <f t="shared" si="300"/>
        <v>8.33723653395788</v>
      </c>
      <c r="K2407" s="1">
        <f t="shared" si="301"/>
        <v>8</v>
      </c>
      <c r="L2407" s="3">
        <f t="shared" si="302"/>
        <v>0.00564814814814815</v>
      </c>
    </row>
    <row r="2408" spans="1:12">
      <c r="A2408" s="1" t="s">
        <v>12</v>
      </c>
      <c r="B2408" s="1" t="str">
        <f t="shared" si="296"/>
        <v>33</v>
      </c>
      <c r="C2408" s="1">
        <f t="shared" si="297"/>
        <v>33</v>
      </c>
      <c r="D2408" s="1">
        <f t="shared" si="298"/>
        <v>0</v>
      </c>
      <c r="E2408" s="1">
        <f t="shared" si="303"/>
        <v>33</v>
      </c>
      <c r="I2408" s="2">
        <f t="shared" si="299"/>
        <v>488.540202966433</v>
      </c>
      <c r="J2408" s="2">
        <f t="shared" si="300"/>
        <v>8.5402029664325</v>
      </c>
      <c r="K2408" s="1">
        <f t="shared" si="301"/>
        <v>8</v>
      </c>
      <c r="L2408" s="3">
        <f t="shared" si="302"/>
        <v>0.00564814814814815</v>
      </c>
    </row>
    <row r="2409" spans="1:12">
      <c r="A2409" s="1" t="s">
        <v>19</v>
      </c>
      <c r="B2409" s="1" t="str">
        <f t="shared" si="296"/>
        <v>34</v>
      </c>
      <c r="C2409" s="1">
        <f t="shared" si="297"/>
        <v>34</v>
      </c>
      <c r="D2409" s="1">
        <f t="shared" si="298"/>
        <v>1</v>
      </c>
      <c r="E2409" s="1">
        <f t="shared" si="303"/>
        <v>34</v>
      </c>
      <c r="I2409" s="2">
        <f t="shared" si="299"/>
        <v>488.743169398907</v>
      </c>
      <c r="J2409" s="2">
        <f t="shared" si="300"/>
        <v>8.74316939890713</v>
      </c>
      <c r="K2409" s="1">
        <f t="shared" si="301"/>
        <v>8</v>
      </c>
      <c r="L2409" s="3">
        <f t="shared" si="302"/>
        <v>0.00564814814814815</v>
      </c>
    </row>
    <row r="2410" spans="1:12">
      <c r="A2410" s="1" t="s">
        <v>19</v>
      </c>
      <c r="B2410" s="1" t="str">
        <f t="shared" si="296"/>
        <v>34</v>
      </c>
      <c r="C2410" s="1">
        <f t="shared" si="297"/>
        <v>34</v>
      </c>
      <c r="D2410" s="1">
        <f t="shared" si="298"/>
        <v>0</v>
      </c>
      <c r="E2410" s="1">
        <f t="shared" si="303"/>
        <v>34</v>
      </c>
      <c r="I2410" s="2">
        <f t="shared" si="299"/>
        <v>488.946135831382</v>
      </c>
      <c r="J2410" s="2">
        <f t="shared" si="300"/>
        <v>8.94613583138175</v>
      </c>
      <c r="K2410" s="1">
        <f t="shared" si="301"/>
        <v>8</v>
      </c>
      <c r="L2410" s="3">
        <f t="shared" si="302"/>
        <v>0.00564814814814815</v>
      </c>
    </row>
    <row r="2411" spans="1:12">
      <c r="A2411" s="1" t="s">
        <v>19</v>
      </c>
      <c r="B2411" s="1" t="str">
        <f t="shared" si="296"/>
        <v>34</v>
      </c>
      <c r="C2411" s="1">
        <f t="shared" si="297"/>
        <v>34</v>
      </c>
      <c r="D2411" s="1">
        <f t="shared" si="298"/>
        <v>0</v>
      </c>
      <c r="E2411" s="1">
        <f t="shared" si="303"/>
        <v>34</v>
      </c>
      <c r="I2411" s="2">
        <f t="shared" si="299"/>
        <v>489.149102263856</v>
      </c>
      <c r="J2411" s="2">
        <f t="shared" si="300"/>
        <v>9.14910226385638</v>
      </c>
      <c r="K2411" s="1">
        <f t="shared" si="301"/>
        <v>8</v>
      </c>
      <c r="L2411" s="3">
        <f t="shared" si="302"/>
        <v>0.00565972222222222</v>
      </c>
    </row>
    <row r="2412" spans="1:12">
      <c r="A2412" s="1" t="s">
        <v>19</v>
      </c>
      <c r="B2412" s="1" t="str">
        <f t="shared" si="296"/>
        <v>34</v>
      </c>
      <c r="C2412" s="1">
        <f t="shared" si="297"/>
        <v>34</v>
      </c>
      <c r="D2412" s="1">
        <f t="shared" si="298"/>
        <v>0</v>
      </c>
      <c r="E2412" s="1">
        <f t="shared" si="303"/>
        <v>34</v>
      </c>
      <c r="I2412" s="2">
        <f t="shared" si="299"/>
        <v>489.352068696331</v>
      </c>
      <c r="J2412" s="2">
        <f t="shared" si="300"/>
        <v>9.352068696331</v>
      </c>
      <c r="K2412" s="1">
        <f t="shared" si="301"/>
        <v>8</v>
      </c>
      <c r="L2412" s="3">
        <f t="shared" si="302"/>
        <v>0.00565972222222222</v>
      </c>
    </row>
    <row r="2413" spans="1:12">
      <c r="A2413" s="1" t="s">
        <v>19</v>
      </c>
      <c r="B2413" s="1" t="str">
        <f t="shared" si="296"/>
        <v>34</v>
      </c>
      <c r="C2413" s="1">
        <f t="shared" si="297"/>
        <v>34</v>
      </c>
      <c r="D2413" s="1">
        <f t="shared" si="298"/>
        <v>0</v>
      </c>
      <c r="E2413" s="1">
        <f t="shared" si="303"/>
        <v>34</v>
      </c>
      <c r="I2413" s="2">
        <f t="shared" si="299"/>
        <v>489.555035128806</v>
      </c>
      <c r="J2413" s="2">
        <f t="shared" si="300"/>
        <v>9.55503512880563</v>
      </c>
      <c r="K2413" s="1">
        <f t="shared" si="301"/>
        <v>8</v>
      </c>
      <c r="L2413" s="3">
        <f t="shared" si="302"/>
        <v>0.00565972222222222</v>
      </c>
    </row>
    <row r="2414" spans="1:12">
      <c r="A2414" s="1" t="s">
        <v>17</v>
      </c>
      <c r="B2414" s="1" t="str">
        <f t="shared" si="296"/>
        <v>36</v>
      </c>
      <c r="C2414" s="1">
        <f t="shared" si="297"/>
        <v>36</v>
      </c>
      <c r="D2414" s="1">
        <f t="shared" si="298"/>
        <v>2</v>
      </c>
      <c r="E2414" s="1">
        <f t="shared" si="303"/>
        <v>36</v>
      </c>
      <c r="I2414" s="2">
        <f t="shared" si="299"/>
        <v>489.75800156128</v>
      </c>
      <c r="J2414" s="2">
        <f t="shared" si="300"/>
        <v>9.75800156128025</v>
      </c>
      <c r="K2414" s="1">
        <f t="shared" si="301"/>
        <v>8</v>
      </c>
      <c r="L2414" s="3">
        <f t="shared" si="302"/>
        <v>0.00565972222222222</v>
      </c>
    </row>
    <row r="2415" spans="1:12">
      <c r="A2415" s="1" t="s">
        <v>17</v>
      </c>
      <c r="B2415" s="1" t="str">
        <f t="shared" si="296"/>
        <v>36</v>
      </c>
      <c r="C2415" s="1">
        <f t="shared" si="297"/>
        <v>36</v>
      </c>
      <c r="D2415" s="1">
        <f t="shared" si="298"/>
        <v>0</v>
      </c>
      <c r="E2415" s="1">
        <f t="shared" si="303"/>
        <v>36</v>
      </c>
      <c r="I2415" s="2">
        <f t="shared" si="299"/>
        <v>489.960967993755</v>
      </c>
      <c r="J2415" s="2">
        <f t="shared" si="300"/>
        <v>9.96096799375488</v>
      </c>
      <c r="K2415" s="1">
        <f t="shared" si="301"/>
        <v>8</v>
      </c>
      <c r="L2415" s="3">
        <f t="shared" si="302"/>
        <v>0.00565972222222222</v>
      </c>
    </row>
    <row r="2416" spans="1:12">
      <c r="A2416" s="1" t="s">
        <v>17</v>
      </c>
      <c r="B2416" s="1" t="str">
        <f t="shared" si="296"/>
        <v>36</v>
      </c>
      <c r="C2416" s="1">
        <f t="shared" si="297"/>
        <v>36</v>
      </c>
      <c r="D2416" s="1">
        <f t="shared" si="298"/>
        <v>0</v>
      </c>
      <c r="E2416" s="1">
        <f t="shared" si="303"/>
        <v>36</v>
      </c>
      <c r="I2416" s="2">
        <f t="shared" si="299"/>
        <v>490.16393442623</v>
      </c>
      <c r="J2416" s="2">
        <f t="shared" si="300"/>
        <v>10.1639344262295</v>
      </c>
      <c r="K2416" s="1">
        <f t="shared" si="301"/>
        <v>8</v>
      </c>
      <c r="L2416" s="3">
        <f t="shared" si="302"/>
        <v>0.0056712962962963</v>
      </c>
    </row>
    <row r="2417" spans="1:12">
      <c r="A2417" s="1" t="s">
        <v>17</v>
      </c>
      <c r="B2417" s="1" t="str">
        <f t="shared" si="296"/>
        <v>36</v>
      </c>
      <c r="C2417" s="1">
        <f t="shared" si="297"/>
        <v>36</v>
      </c>
      <c r="D2417" s="1">
        <f t="shared" si="298"/>
        <v>0</v>
      </c>
      <c r="E2417" s="1">
        <f t="shared" si="303"/>
        <v>36</v>
      </c>
      <c r="I2417" s="2">
        <f t="shared" si="299"/>
        <v>490.366900858704</v>
      </c>
      <c r="J2417" s="2">
        <f t="shared" si="300"/>
        <v>10.3669008587041</v>
      </c>
      <c r="K2417" s="1">
        <f t="shared" si="301"/>
        <v>8</v>
      </c>
      <c r="L2417" s="3">
        <f t="shared" si="302"/>
        <v>0.0056712962962963</v>
      </c>
    </row>
    <row r="2418" spans="1:12">
      <c r="A2418" s="1" t="s">
        <v>17</v>
      </c>
      <c r="B2418" s="1" t="str">
        <f t="shared" si="296"/>
        <v>36</v>
      </c>
      <c r="C2418" s="1">
        <f t="shared" si="297"/>
        <v>36</v>
      </c>
      <c r="D2418" s="1">
        <f t="shared" si="298"/>
        <v>0</v>
      </c>
      <c r="E2418" s="1">
        <f t="shared" si="303"/>
        <v>36</v>
      </c>
      <c r="I2418" s="2">
        <f t="shared" si="299"/>
        <v>490.569867291179</v>
      </c>
      <c r="J2418" s="2">
        <f t="shared" si="300"/>
        <v>10.5698672911788</v>
      </c>
      <c r="K2418" s="1">
        <f t="shared" si="301"/>
        <v>8</v>
      </c>
      <c r="L2418" s="3">
        <f t="shared" si="302"/>
        <v>0.0056712962962963</v>
      </c>
    </row>
    <row r="2419" spans="1:12">
      <c r="A2419" s="1" t="s">
        <v>18</v>
      </c>
      <c r="B2419" s="1" t="str">
        <f t="shared" si="296"/>
        <v>35</v>
      </c>
      <c r="C2419" s="1">
        <f t="shared" si="297"/>
        <v>35</v>
      </c>
      <c r="D2419" s="1">
        <f t="shared" si="298"/>
        <v>-1</v>
      </c>
      <c r="E2419" s="1">
        <f t="shared" si="303"/>
        <v>35</v>
      </c>
      <c r="I2419" s="2">
        <f t="shared" si="299"/>
        <v>490.772833723653</v>
      </c>
      <c r="J2419" s="2">
        <f t="shared" si="300"/>
        <v>10.7728337236534</v>
      </c>
      <c r="K2419" s="1">
        <f t="shared" si="301"/>
        <v>8</v>
      </c>
      <c r="L2419" s="3">
        <f t="shared" si="302"/>
        <v>0.0056712962962963</v>
      </c>
    </row>
    <row r="2420" spans="1:12">
      <c r="A2420" s="1" t="s">
        <v>18</v>
      </c>
      <c r="B2420" s="1" t="str">
        <f t="shared" si="296"/>
        <v>35</v>
      </c>
      <c r="C2420" s="1">
        <f t="shared" si="297"/>
        <v>35</v>
      </c>
      <c r="D2420" s="1">
        <f t="shared" si="298"/>
        <v>0</v>
      </c>
      <c r="E2420" s="1">
        <f t="shared" si="303"/>
        <v>35</v>
      </c>
      <c r="I2420" s="2">
        <f t="shared" si="299"/>
        <v>490.975800156128</v>
      </c>
      <c r="J2420" s="2">
        <f t="shared" si="300"/>
        <v>10.9758001561281</v>
      </c>
      <c r="K2420" s="1">
        <f t="shared" si="301"/>
        <v>8</v>
      </c>
      <c r="L2420" s="3">
        <f t="shared" si="302"/>
        <v>0.0056712962962963</v>
      </c>
    </row>
    <row r="2421" spans="1:12">
      <c r="A2421" s="1" t="s">
        <v>18</v>
      </c>
      <c r="B2421" s="1" t="str">
        <f t="shared" si="296"/>
        <v>35</v>
      </c>
      <c r="C2421" s="1">
        <f t="shared" si="297"/>
        <v>35</v>
      </c>
      <c r="D2421" s="1">
        <f t="shared" si="298"/>
        <v>0</v>
      </c>
      <c r="E2421" s="1">
        <f t="shared" si="303"/>
        <v>35</v>
      </c>
      <c r="I2421" s="2">
        <f t="shared" si="299"/>
        <v>491.178766588603</v>
      </c>
      <c r="J2421" s="2">
        <f t="shared" si="300"/>
        <v>11.1787665886027</v>
      </c>
      <c r="K2421" s="1">
        <f t="shared" si="301"/>
        <v>8</v>
      </c>
      <c r="L2421" s="3">
        <f t="shared" si="302"/>
        <v>0.00568287037037037</v>
      </c>
    </row>
    <row r="2422" spans="1:12">
      <c r="A2422" s="1" t="s">
        <v>18</v>
      </c>
      <c r="B2422" s="1" t="str">
        <f t="shared" si="296"/>
        <v>35</v>
      </c>
      <c r="C2422" s="1">
        <f t="shared" si="297"/>
        <v>35</v>
      </c>
      <c r="D2422" s="1">
        <f t="shared" si="298"/>
        <v>0</v>
      </c>
      <c r="E2422" s="1">
        <f t="shared" si="303"/>
        <v>35</v>
      </c>
      <c r="I2422" s="2">
        <f t="shared" si="299"/>
        <v>491.381733021077</v>
      </c>
      <c r="J2422" s="2">
        <f t="shared" si="300"/>
        <v>11.3817330210773</v>
      </c>
      <c r="K2422" s="1">
        <f t="shared" si="301"/>
        <v>8</v>
      </c>
      <c r="L2422" s="3">
        <f t="shared" si="302"/>
        <v>0.00568287037037037</v>
      </c>
    </row>
    <row r="2423" spans="1:12">
      <c r="A2423" s="1" t="s">
        <v>18</v>
      </c>
      <c r="B2423" s="1" t="str">
        <f t="shared" si="296"/>
        <v>35</v>
      </c>
      <c r="C2423" s="1">
        <f t="shared" si="297"/>
        <v>35</v>
      </c>
      <c r="D2423" s="1">
        <f t="shared" si="298"/>
        <v>0</v>
      </c>
      <c r="E2423" s="1">
        <f t="shared" si="303"/>
        <v>35</v>
      </c>
      <c r="I2423" s="2">
        <f t="shared" si="299"/>
        <v>491.584699453552</v>
      </c>
      <c r="J2423" s="2">
        <f t="shared" si="300"/>
        <v>11.5846994535519</v>
      </c>
      <c r="K2423" s="1">
        <f t="shared" si="301"/>
        <v>8</v>
      </c>
      <c r="L2423" s="3">
        <f t="shared" si="302"/>
        <v>0.00568287037037037</v>
      </c>
    </row>
    <row r="2424" spans="1:12">
      <c r="A2424" s="1" t="s">
        <v>23</v>
      </c>
      <c r="B2424" s="1" t="str">
        <f t="shared" si="296"/>
        <v>39</v>
      </c>
      <c r="C2424" s="1">
        <f t="shared" si="297"/>
        <v>39</v>
      </c>
      <c r="D2424" s="1">
        <f t="shared" si="298"/>
        <v>4</v>
      </c>
      <c r="E2424" s="1">
        <f t="shared" si="303"/>
        <v>39</v>
      </c>
      <c r="I2424" s="2">
        <f t="shared" si="299"/>
        <v>491.787665886027</v>
      </c>
      <c r="J2424" s="2">
        <f t="shared" si="300"/>
        <v>11.7876658860266</v>
      </c>
      <c r="K2424" s="1">
        <f t="shared" si="301"/>
        <v>8</v>
      </c>
      <c r="L2424" s="3">
        <f t="shared" si="302"/>
        <v>0.00568287037037037</v>
      </c>
    </row>
    <row r="2425" spans="1:12">
      <c r="A2425" s="1" t="s">
        <v>23</v>
      </c>
      <c r="B2425" s="1" t="str">
        <f t="shared" si="296"/>
        <v>39</v>
      </c>
      <c r="C2425" s="1">
        <f t="shared" si="297"/>
        <v>39</v>
      </c>
      <c r="D2425" s="1">
        <f t="shared" si="298"/>
        <v>0</v>
      </c>
      <c r="E2425" s="1">
        <f t="shared" si="303"/>
        <v>39</v>
      </c>
      <c r="I2425" s="2">
        <f t="shared" si="299"/>
        <v>491.990632318501</v>
      </c>
      <c r="J2425" s="2">
        <f t="shared" si="300"/>
        <v>11.9906323185012</v>
      </c>
      <c r="K2425" s="1">
        <f t="shared" si="301"/>
        <v>8</v>
      </c>
      <c r="L2425" s="3">
        <f t="shared" si="302"/>
        <v>0.00568287037037037</v>
      </c>
    </row>
    <row r="2426" spans="1:12">
      <c r="A2426" s="1" t="s">
        <v>23</v>
      </c>
      <c r="B2426" s="1" t="str">
        <f t="shared" si="296"/>
        <v>39</v>
      </c>
      <c r="C2426" s="1">
        <f t="shared" si="297"/>
        <v>39</v>
      </c>
      <c r="D2426" s="1">
        <f t="shared" si="298"/>
        <v>0</v>
      </c>
      <c r="E2426" s="1">
        <f t="shared" si="303"/>
        <v>39</v>
      </c>
      <c r="I2426" s="2">
        <f t="shared" si="299"/>
        <v>492.193598750976</v>
      </c>
      <c r="J2426" s="2">
        <f t="shared" si="300"/>
        <v>12.1935987509758</v>
      </c>
      <c r="K2426" s="1">
        <f t="shared" si="301"/>
        <v>8</v>
      </c>
      <c r="L2426" s="3">
        <f t="shared" si="302"/>
        <v>0.00569444444444444</v>
      </c>
    </row>
    <row r="2427" spans="1:12">
      <c r="A2427" s="1" t="s">
        <v>23</v>
      </c>
      <c r="B2427" s="1" t="str">
        <f t="shared" si="296"/>
        <v>39</v>
      </c>
      <c r="C2427" s="1">
        <f t="shared" si="297"/>
        <v>39</v>
      </c>
      <c r="D2427" s="1">
        <f t="shared" si="298"/>
        <v>0</v>
      </c>
      <c r="E2427" s="1">
        <f t="shared" si="303"/>
        <v>39</v>
      </c>
      <c r="I2427" s="2">
        <f t="shared" si="299"/>
        <v>492.39656518345</v>
      </c>
      <c r="J2427" s="2">
        <f t="shared" si="300"/>
        <v>12.3965651834504</v>
      </c>
      <c r="K2427" s="1">
        <f t="shared" si="301"/>
        <v>8</v>
      </c>
      <c r="L2427" s="3">
        <f t="shared" si="302"/>
        <v>0.00569444444444444</v>
      </c>
    </row>
    <row r="2428" spans="1:12">
      <c r="A2428" s="1" t="s">
        <v>23</v>
      </c>
      <c r="B2428" s="1" t="str">
        <f t="shared" si="296"/>
        <v>39</v>
      </c>
      <c r="C2428" s="1">
        <f t="shared" si="297"/>
        <v>39</v>
      </c>
      <c r="D2428" s="1">
        <f t="shared" si="298"/>
        <v>0</v>
      </c>
      <c r="E2428" s="1">
        <f t="shared" si="303"/>
        <v>39</v>
      </c>
      <c r="I2428" s="2">
        <f t="shared" si="299"/>
        <v>492.599531615925</v>
      </c>
      <c r="J2428" s="2">
        <f t="shared" si="300"/>
        <v>12.5995316159251</v>
      </c>
      <c r="K2428" s="1">
        <f t="shared" si="301"/>
        <v>8</v>
      </c>
      <c r="L2428" s="3">
        <f t="shared" si="302"/>
        <v>0.00569444444444444</v>
      </c>
    </row>
    <row r="2429" spans="1:12">
      <c r="A2429" s="1" t="s">
        <v>18</v>
      </c>
      <c r="B2429" s="1" t="str">
        <f t="shared" si="296"/>
        <v>35</v>
      </c>
      <c r="C2429" s="1">
        <f t="shared" si="297"/>
        <v>35</v>
      </c>
      <c r="D2429" s="1">
        <f t="shared" si="298"/>
        <v>-4</v>
      </c>
      <c r="E2429" s="1">
        <f t="shared" si="303"/>
        <v>35</v>
      </c>
      <c r="I2429" s="2">
        <f t="shared" si="299"/>
        <v>492.8024980484</v>
      </c>
      <c r="J2429" s="2">
        <f t="shared" si="300"/>
        <v>12.8024980483997</v>
      </c>
      <c r="K2429" s="1">
        <f t="shared" si="301"/>
        <v>8</v>
      </c>
      <c r="L2429" s="3">
        <f t="shared" si="302"/>
        <v>0.00569444444444444</v>
      </c>
    </row>
    <row r="2430" spans="1:12">
      <c r="A2430" s="1" t="s">
        <v>18</v>
      </c>
      <c r="B2430" s="1" t="str">
        <f t="shared" si="296"/>
        <v>35</v>
      </c>
      <c r="C2430" s="1">
        <f t="shared" si="297"/>
        <v>35</v>
      </c>
      <c r="D2430" s="1">
        <f t="shared" si="298"/>
        <v>0</v>
      </c>
      <c r="E2430" s="1">
        <f t="shared" si="303"/>
        <v>35</v>
      </c>
      <c r="I2430" s="2">
        <f t="shared" si="299"/>
        <v>493.005464480874</v>
      </c>
      <c r="J2430" s="2">
        <f t="shared" si="300"/>
        <v>13.0054644808743</v>
      </c>
      <c r="K2430" s="1">
        <f t="shared" si="301"/>
        <v>8</v>
      </c>
      <c r="L2430" s="3">
        <f t="shared" si="302"/>
        <v>0.00570601851851852</v>
      </c>
    </row>
    <row r="2431" spans="1:12">
      <c r="A2431" s="1" t="s">
        <v>18</v>
      </c>
      <c r="B2431" s="1" t="str">
        <f t="shared" si="296"/>
        <v>35</v>
      </c>
      <c r="C2431" s="1">
        <f t="shared" si="297"/>
        <v>35</v>
      </c>
      <c r="D2431" s="1">
        <f t="shared" si="298"/>
        <v>0</v>
      </c>
      <c r="E2431" s="1">
        <f t="shared" si="303"/>
        <v>35</v>
      </c>
      <c r="I2431" s="2">
        <f t="shared" si="299"/>
        <v>493.208430913349</v>
      </c>
      <c r="J2431" s="2">
        <f t="shared" si="300"/>
        <v>13.2084309133489</v>
      </c>
      <c r="K2431" s="1">
        <f t="shared" si="301"/>
        <v>8</v>
      </c>
      <c r="L2431" s="3">
        <f t="shared" si="302"/>
        <v>0.00570601851851852</v>
      </c>
    </row>
    <row r="2432" spans="1:12">
      <c r="A2432" s="1" t="s">
        <v>18</v>
      </c>
      <c r="B2432" s="1" t="str">
        <f t="shared" si="296"/>
        <v>35</v>
      </c>
      <c r="C2432" s="1">
        <f t="shared" si="297"/>
        <v>35</v>
      </c>
      <c r="D2432" s="1">
        <f t="shared" si="298"/>
        <v>0</v>
      </c>
      <c r="E2432" s="1">
        <f t="shared" si="303"/>
        <v>35</v>
      </c>
      <c r="I2432" s="2">
        <f t="shared" si="299"/>
        <v>493.411397345824</v>
      </c>
      <c r="J2432" s="2">
        <f t="shared" si="300"/>
        <v>13.4113973458236</v>
      </c>
      <c r="K2432" s="1">
        <f t="shared" si="301"/>
        <v>8</v>
      </c>
      <c r="L2432" s="3">
        <f t="shared" si="302"/>
        <v>0.00570601851851852</v>
      </c>
    </row>
    <row r="2433" spans="1:12">
      <c r="A2433" s="1" t="s">
        <v>18</v>
      </c>
      <c r="B2433" s="1" t="str">
        <f t="shared" si="296"/>
        <v>35</v>
      </c>
      <c r="C2433" s="1">
        <f t="shared" si="297"/>
        <v>35</v>
      </c>
      <c r="D2433" s="1">
        <f t="shared" si="298"/>
        <v>0</v>
      </c>
      <c r="E2433" s="1">
        <f t="shared" si="303"/>
        <v>35</v>
      </c>
      <c r="I2433" s="2">
        <f t="shared" si="299"/>
        <v>493.614363778298</v>
      </c>
      <c r="J2433" s="2">
        <f t="shared" si="300"/>
        <v>13.6143637782982</v>
      </c>
      <c r="K2433" s="1">
        <f t="shared" si="301"/>
        <v>8</v>
      </c>
      <c r="L2433" s="3">
        <f t="shared" si="302"/>
        <v>0.00570601851851852</v>
      </c>
    </row>
    <row r="2434" spans="1:12">
      <c r="A2434" s="1" t="s">
        <v>18</v>
      </c>
      <c r="B2434" s="1" t="str">
        <f t="shared" ref="B2434:B2497" si="304">SUBSTITUTE(SUBSTITUTE(A2434,"m",""),"s","")</f>
        <v>35</v>
      </c>
      <c r="C2434" s="1">
        <f t="shared" ref="C2434:C2497" si="305">IF(LEN(B2434)&lt;=0,C2433,VALUE(B2434))</f>
        <v>35</v>
      </c>
      <c r="D2434" s="1">
        <f t="shared" si="298"/>
        <v>0</v>
      </c>
      <c r="E2434" s="1">
        <f t="shared" si="303"/>
        <v>35</v>
      </c>
      <c r="I2434" s="2">
        <f t="shared" si="299"/>
        <v>493.817330210773</v>
      </c>
      <c r="J2434" s="2">
        <f t="shared" si="300"/>
        <v>13.8173302107729</v>
      </c>
      <c r="K2434" s="1">
        <f t="shared" si="301"/>
        <v>8</v>
      </c>
      <c r="L2434" s="3">
        <f t="shared" si="302"/>
        <v>0.00570601851851852</v>
      </c>
    </row>
    <row r="2435" spans="1:12">
      <c r="A2435" s="1" t="s">
        <v>15</v>
      </c>
      <c r="B2435" s="1" t="str">
        <f t="shared" si="304"/>
        <v>31</v>
      </c>
      <c r="C2435" s="1">
        <f t="shared" si="305"/>
        <v>31</v>
      </c>
      <c r="D2435" s="1">
        <f t="shared" ref="D2435:D2498" si="306">IF(ABS(D2434)&gt;5,C2435-C2434+D2434,C2435-C2434)</f>
        <v>-4</v>
      </c>
      <c r="E2435" s="1">
        <f t="shared" si="303"/>
        <v>31</v>
      </c>
      <c r="I2435" s="2">
        <f t="shared" ref="I2435:I2498" si="307">(ROW()-1)*$H$2</f>
        <v>494.020296643247</v>
      </c>
      <c r="J2435" s="2">
        <f t="shared" ref="J2435:J2498" si="308">MOD(I2435,60)</f>
        <v>14.0202966432475</v>
      </c>
      <c r="K2435" s="1">
        <f t="shared" ref="K2435:K2498" si="309">ROUNDDOWN(I2435/60,0)</f>
        <v>8</v>
      </c>
      <c r="L2435" s="3">
        <f t="shared" ref="L2435:L2498" si="310">TIME(0,K2435,J2435)</f>
        <v>0.00571759259259259</v>
      </c>
    </row>
    <row r="2436" spans="1:12">
      <c r="A2436" s="1" t="s">
        <v>15</v>
      </c>
      <c r="B2436" s="1" t="str">
        <f t="shared" si="304"/>
        <v>31</v>
      </c>
      <c r="C2436" s="1">
        <f t="shared" si="305"/>
        <v>31</v>
      </c>
      <c r="D2436" s="1">
        <f t="shared" si="306"/>
        <v>0</v>
      </c>
      <c r="E2436" s="1">
        <f t="shared" si="303"/>
        <v>31</v>
      </c>
      <c r="I2436" s="2">
        <f t="shared" si="307"/>
        <v>494.223263075722</v>
      </c>
      <c r="J2436" s="2">
        <f t="shared" si="308"/>
        <v>14.2232630757221</v>
      </c>
      <c r="K2436" s="1">
        <f t="shared" si="309"/>
        <v>8</v>
      </c>
      <c r="L2436" s="3">
        <f t="shared" si="310"/>
        <v>0.00571759259259259</v>
      </c>
    </row>
    <row r="2437" spans="1:12">
      <c r="A2437" s="1" t="s">
        <v>15</v>
      </c>
      <c r="B2437" s="1" t="str">
        <f t="shared" si="304"/>
        <v>31</v>
      </c>
      <c r="C2437" s="1">
        <f t="shared" si="305"/>
        <v>31</v>
      </c>
      <c r="D2437" s="1">
        <f t="shared" si="306"/>
        <v>0</v>
      </c>
      <c r="E2437" s="1">
        <f t="shared" si="303"/>
        <v>31</v>
      </c>
      <c r="I2437" s="2">
        <f t="shared" si="307"/>
        <v>494.426229508197</v>
      </c>
      <c r="J2437" s="2">
        <f t="shared" si="308"/>
        <v>14.4262295081967</v>
      </c>
      <c r="K2437" s="1">
        <f t="shared" si="309"/>
        <v>8</v>
      </c>
      <c r="L2437" s="3">
        <f t="shared" si="310"/>
        <v>0.00571759259259259</v>
      </c>
    </row>
    <row r="2438" spans="1:12">
      <c r="A2438" s="1" t="s">
        <v>15</v>
      </c>
      <c r="B2438" s="1" t="str">
        <f t="shared" si="304"/>
        <v>31</v>
      </c>
      <c r="C2438" s="1">
        <f t="shared" si="305"/>
        <v>31</v>
      </c>
      <c r="D2438" s="1">
        <f t="shared" si="306"/>
        <v>0</v>
      </c>
      <c r="E2438" s="1">
        <f t="shared" si="303"/>
        <v>31</v>
      </c>
      <c r="I2438" s="2">
        <f t="shared" si="307"/>
        <v>494.629195940671</v>
      </c>
      <c r="J2438" s="2">
        <f t="shared" si="308"/>
        <v>14.6291959406714</v>
      </c>
      <c r="K2438" s="1">
        <f t="shared" si="309"/>
        <v>8</v>
      </c>
      <c r="L2438" s="3">
        <f t="shared" si="310"/>
        <v>0.00571759259259259</v>
      </c>
    </row>
    <row r="2439" spans="1:12">
      <c r="A2439" s="1" t="s">
        <v>15</v>
      </c>
      <c r="B2439" s="1" t="str">
        <f t="shared" si="304"/>
        <v>31</v>
      </c>
      <c r="C2439" s="1">
        <f t="shared" si="305"/>
        <v>31</v>
      </c>
      <c r="D2439" s="1">
        <f t="shared" si="306"/>
        <v>0</v>
      </c>
      <c r="E2439" s="1">
        <f t="shared" si="303"/>
        <v>31</v>
      </c>
      <c r="I2439" s="2">
        <f t="shared" si="307"/>
        <v>494.832162373146</v>
      </c>
      <c r="J2439" s="2">
        <f t="shared" si="308"/>
        <v>14.832162373146</v>
      </c>
      <c r="K2439" s="1">
        <f t="shared" si="309"/>
        <v>8</v>
      </c>
      <c r="L2439" s="3">
        <f t="shared" si="310"/>
        <v>0.00571759259259259</v>
      </c>
    </row>
    <row r="2440" spans="1:12">
      <c r="A2440" s="1" t="s">
        <v>15</v>
      </c>
      <c r="B2440" s="1" t="str">
        <f t="shared" si="304"/>
        <v>31</v>
      </c>
      <c r="C2440" s="1">
        <f t="shared" si="305"/>
        <v>31</v>
      </c>
      <c r="D2440" s="1">
        <f t="shared" si="306"/>
        <v>0</v>
      </c>
      <c r="E2440" s="1">
        <f t="shared" si="303"/>
        <v>31</v>
      </c>
      <c r="I2440" s="2">
        <f t="shared" si="307"/>
        <v>495.035128805621</v>
      </c>
      <c r="J2440" s="2">
        <f t="shared" si="308"/>
        <v>15.0351288056206</v>
      </c>
      <c r="K2440" s="1">
        <f t="shared" si="309"/>
        <v>8</v>
      </c>
      <c r="L2440" s="3">
        <f t="shared" si="310"/>
        <v>0.00572916666666667</v>
      </c>
    </row>
    <row r="2441" spans="1:12">
      <c r="A2441" s="1" t="s">
        <v>15</v>
      </c>
      <c r="B2441" s="1" t="str">
        <f t="shared" si="304"/>
        <v>31</v>
      </c>
      <c r="C2441" s="1">
        <f t="shared" si="305"/>
        <v>31</v>
      </c>
      <c r="D2441" s="1">
        <f t="shared" si="306"/>
        <v>0</v>
      </c>
      <c r="E2441" s="1">
        <f t="shared" ref="E2441:E2504" si="311">IF(ABS(D2441)&gt;5,AVERAGE(E2433,E2434,E2435,E2436,E2437,E2438,E2439,E2440),C2441)</f>
        <v>31</v>
      </c>
      <c r="I2441" s="2">
        <f t="shared" si="307"/>
        <v>495.238095238095</v>
      </c>
      <c r="J2441" s="2">
        <f t="shared" si="308"/>
        <v>15.2380952380952</v>
      </c>
      <c r="K2441" s="1">
        <f t="shared" si="309"/>
        <v>8</v>
      </c>
      <c r="L2441" s="3">
        <f t="shared" si="310"/>
        <v>0.00572916666666667</v>
      </c>
    </row>
    <row r="2442" spans="1:12">
      <c r="A2442" s="1" t="s">
        <v>15</v>
      </c>
      <c r="B2442" s="1" t="str">
        <f t="shared" si="304"/>
        <v>31</v>
      </c>
      <c r="C2442" s="1">
        <f t="shared" si="305"/>
        <v>31</v>
      </c>
      <c r="D2442" s="1">
        <f t="shared" si="306"/>
        <v>0</v>
      </c>
      <c r="E2442" s="1">
        <f t="shared" si="311"/>
        <v>31</v>
      </c>
      <c r="I2442" s="2">
        <f t="shared" si="307"/>
        <v>495.44106167057</v>
      </c>
      <c r="J2442" s="2">
        <f t="shared" si="308"/>
        <v>15.4410616705699</v>
      </c>
      <c r="K2442" s="1">
        <f t="shared" si="309"/>
        <v>8</v>
      </c>
      <c r="L2442" s="3">
        <f t="shared" si="310"/>
        <v>0.00572916666666667</v>
      </c>
    </row>
    <row r="2443" spans="1:12">
      <c r="A2443" s="1" t="s">
        <v>15</v>
      </c>
      <c r="B2443" s="1" t="str">
        <f t="shared" si="304"/>
        <v>31</v>
      </c>
      <c r="C2443" s="1">
        <f t="shared" si="305"/>
        <v>31</v>
      </c>
      <c r="D2443" s="1">
        <f t="shared" si="306"/>
        <v>0</v>
      </c>
      <c r="E2443" s="1">
        <f t="shared" si="311"/>
        <v>31</v>
      </c>
      <c r="I2443" s="2">
        <f t="shared" si="307"/>
        <v>495.644028103044</v>
      </c>
      <c r="J2443" s="2">
        <f t="shared" si="308"/>
        <v>15.6440281030445</v>
      </c>
      <c r="K2443" s="1">
        <f t="shared" si="309"/>
        <v>8</v>
      </c>
      <c r="L2443" s="3">
        <f t="shared" si="310"/>
        <v>0.00572916666666667</v>
      </c>
    </row>
    <row r="2444" spans="1:12">
      <c r="A2444" s="1" t="s">
        <v>15</v>
      </c>
      <c r="B2444" s="1" t="str">
        <f t="shared" si="304"/>
        <v>31</v>
      </c>
      <c r="C2444" s="1">
        <f t="shared" si="305"/>
        <v>31</v>
      </c>
      <c r="D2444" s="1">
        <f t="shared" si="306"/>
        <v>0</v>
      </c>
      <c r="E2444" s="1">
        <f t="shared" si="311"/>
        <v>31</v>
      </c>
      <c r="I2444" s="2">
        <f t="shared" si="307"/>
        <v>495.846994535519</v>
      </c>
      <c r="J2444" s="2">
        <f t="shared" si="308"/>
        <v>15.8469945355191</v>
      </c>
      <c r="K2444" s="1">
        <f t="shared" si="309"/>
        <v>8</v>
      </c>
      <c r="L2444" s="3">
        <f t="shared" si="310"/>
        <v>0.00572916666666667</v>
      </c>
    </row>
    <row r="2445" spans="1:12">
      <c r="A2445" s="1" t="s">
        <v>17</v>
      </c>
      <c r="B2445" s="1" t="str">
        <f t="shared" si="304"/>
        <v>36</v>
      </c>
      <c r="C2445" s="1">
        <f t="shared" si="305"/>
        <v>36</v>
      </c>
      <c r="D2445" s="1">
        <f t="shared" si="306"/>
        <v>5</v>
      </c>
      <c r="E2445" s="1">
        <f t="shared" si="311"/>
        <v>36</v>
      </c>
      <c r="I2445" s="2">
        <f t="shared" si="307"/>
        <v>496.049960967994</v>
      </c>
      <c r="J2445" s="2">
        <f t="shared" si="308"/>
        <v>16.0499609679937</v>
      </c>
      <c r="K2445" s="1">
        <f t="shared" si="309"/>
        <v>8</v>
      </c>
      <c r="L2445" s="3">
        <f t="shared" si="310"/>
        <v>0.00574074074074074</v>
      </c>
    </row>
    <row r="2446" spans="1:12">
      <c r="A2446" s="1" t="s">
        <v>17</v>
      </c>
      <c r="B2446" s="1" t="str">
        <f t="shared" si="304"/>
        <v>36</v>
      </c>
      <c r="C2446" s="1">
        <f t="shared" si="305"/>
        <v>36</v>
      </c>
      <c r="D2446" s="1">
        <f t="shared" si="306"/>
        <v>0</v>
      </c>
      <c r="E2446" s="1">
        <f t="shared" si="311"/>
        <v>36</v>
      </c>
      <c r="I2446" s="2">
        <f t="shared" si="307"/>
        <v>496.252927400468</v>
      </c>
      <c r="J2446" s="2">
        <f t="shared" si="308"/>
        <v>16.2529274004684</v>
      </c>
      <c r="K2446" s="1">
        <f t="shared" si="309"/>
        <v>8</v>
      </c>
      <c r="L2446" s="3">
        <f t="shared" si="310"/>
        <v>0.00574074074074074</v>
      </c>
    </row>
    <row r="2447" spans="1:12">
      <c r="A2447" s="1" t="s">
        <v>17</v>
      </c>
      <c r="B2447" s="1" t="str">
        <f t="shared" si="304"/>
        <v>36</v>
      </c>
      <c r="C2447" s="1">
        <f t="shared" si="305"/>
        <v>36</v>
      </c>
      <c r="D2447" s="1">
        <f t="shared" si="306"/>
        <v>0</v>
      </c>
      <c r="E2447" s="1">
        <f t="shared" si="311"/>
        <v>36</v>
      </c>
      <c r="I2447" s="2">
        <f t="shared" si="307"/>
        <v>496.455893832943</v>
      </c>
      <c r="J2447" s="2">
        <f t="shared" si="308"/>
        <v>16.455893832943</v>
      </c>
      <c r="K2447" s="1">
        <f t="shared" si="309"/>
        <v>8</v>
      </c>
      <c r="L2447" s="3">
        <f t="shared" si="310"/>
        <v>0.00574074074074074</v>
      </c>
    </row>
    <row r="2448" spans="1:12">
      <c r="A2448" s="1" t="s">
        <v>17</v>
      </c>
      <c r="B2448" s="1" t="str">
        <f t="shared" si="304"/>
        <v>36</v>
      </c>
      <c r="C2448" s="1">
        <f t="shared" si="305"/>
        <v>36</v>
      </c>
      <c r="D2448" s="1">
        <f t="shared" si="306"/>
        <v>0</v>
      </c>
      <c r="E2448" s="1">
        <f t="shared" si="311"/>
        <v>36</v>
      </c>
      <c r="I2448" s="2">
        <f t="shared" si="307"/>
        <v>496.658860265418</v>
      </c>
      <c r="J2448" s="2">
        <f t="shared" si="308"/>
        <v>16.6588602654177</v>
      </c>
      <c r="K2448" s="1">
        <f t="shared" si="309"/>
        <v>8</v>
      </c>
      <c r="L2448" s="3">
        <f t="shared" si="310"/>
        <v>0.00574074074074074</v>
      </c>
    </row>
    <row r="2449" spans="1:12">
      <c r="A2449" s="1" t="s">
        <v>17</v>
      </c>
      <c r="B2449" s="1" t="str">
        <f t="shared" si="304"/>
        <v>36</v>
      </c>
      <c r="C2449" s="1">
        <f t="shared" si="305"/>
        <v>36</v>
      </c>
      <c r="D2449" s="1">
        <f t="shared" si="306"/>
        <v>0</v>
      </c>
      <c r="E2449" s="1">
        <f t="shared" si="311"/>
        <v>36</v>
      </c>
      <c r="I2449" s="2">
        <f t="shared" si="307"/>
        <v>496.861826697892</v>
      </c>
      <c r="J2449" s="2">
        <f t="shared" si="308"/>
        <v>16.8618266978923</v>
      </c>
      <c r="K2449" s="1">
        <f t="shared" si="309"/>
        <v>8</v>
      </c>
      <c r="L2449" s="3">
        <f t="shared" si="310"/>
        <v>0.00574074074074074</v>
      </c>
    </row>
    <row r="2450" spans="1:12">
      <c r="A2450" s="1" t="s">
        <v>19</v>
      </c>
      <c r="B2450" s="1" t="str">
        <f t="shared" si="304"/>
        <v>34</v>
      </c>
      <c r="C2450" s="1">
        <f t="shared" si="305"/>
        <v>34</v>
      </c>
      <c r="D2450" s="1">
        <f t="shared" si="306"/>
        <v>-2</v>
      </c>
      <c r="E2450" s="1">
        <f t="shared" si="311"/>
        <v>34</v>
      </c>
      <c r="I2450" s="2">
        <f t="shared" si="307"/>
        <v>497.064793130367</v>
      </c>
      <c r="J2450" s="2">
        <f t="shared" si="308"/>
        <v>17.0647931303669</v>
      </c>
      <c r="K2450" s="1">
        <f t="shared" si="309"/>
        <v>8</v>
      </c>
      <c r="L2450" s="3">
        <f t="shared" si="310"/>
        <v>0.00575231481481482</v>
      </c>
    </row>
    <row r="2451" spans="1:12">
      <c r="A2451" s="1" t="s">
        <v>19</v>
      </c>
      <c r="B2451" s="1" t="str">
        <f t="shared" si="304"/>
        <v>34</v>
      </c>
      <c r="C2451" s="1">
        <f t="shared" si="305"/>
        <v>34</v>
      </c>
      <c r="D2451" s="1">
        <f t="shared" si="306"/>
        <v>0</v>
      </c>
      <c r="E2451" s="1">
        <f t="shared" si="311"/>
        <v>34</v>
      </c>
      <c r="I2451" s="2">
        <f t="shared" si="307"/>
        <v>497.267759562842</v>
      </c>
      <c r="J2451" s="2">
        <f t="shared" si="308"/>
        <v>17.2677595628415</v>
      </c>
      <c r="K2451" s="1">
        <f t="shared" si="309"/>
        <v>8</v>
      </c>
      <c r="L2451" s="3">
        <f t="shared" si="310"/>
        <v>0.00575231481481482</v>
      </c>
    </row>
    <row r="2452" spans="1:12">
      <c r="A2452" s="1" t="s">
        <v>19</v>
      </c>
      <c r="B2452" s="1" t="str">
        <f t="shared" si="304"/>
        <v>34</v>
      </c>
      <c r="C2452" s="1">
        <f t="shared" si="305"/>
        <v>34</v>
      </c>
      <c r="D2452" s="1">
        <f t="shared" si="306"/>
        <v>0</v>
      </c>
      <c r="E2452" s="1">
        <f t="shared" si="311"/>
        <v>34</v>
      </c>
      <c r="I2452" s="2">
        <f t="shared" si="307"/>
        <v>497.470725995316</v>
      </c>
      <c r="J2452" s="2">
        <f t="shared" si="308"/>
        <v>17.4707259953162</v>
      </c>
      <c r="K2452" s="1">
        <f t="shared" si="309"/>
        <v>8</v>
      </c>
      <c r="L2452" s="3">
        <f t="shared" si="310"/>
        <v>0.00575231481481482</v>
      </c>
    </row>
    <row r="2453" spans="1:12">
      <c r="A2453" s="1" t="s">
        <v>19</v>
      </c>
      <c r="B2453" s="1" t="str">
        <f t="shared" si="304"/>
        <v>34</v>
      </c>
      <c r="C2453" s="1">
        <f t="shared" si="305"/>
        <v>34</v>
      </c>
      <c r="D2453" s="1">
        <f t="shared" si="306"/>
        <v>0</v>
      </c>
      <c r="E2453" s="1">
        <f t="shared" si="311"/>
        <v>34</v>
      </c>
      <c r="I2453" s="2">
        <f t="shared" si="307"/>
        <v>497.673692427791</v>
      </c>
      <c r="J2453" s="2">
        <f t="shared" si="308"/>
        <v>17.6736924277908</v>
      </c>
      <c r="K2453" s="1">
        <f t="shared" si="309"/>
        <v>8</v>
      </c>
      <c r="L2453" s="3">
        <f t="shared" si="310"/>
        <v>0.00575231481481482</v>
      </c>
    </row>
    <row r="2454" spans="1:12">
      <c r="A2454" s="1" t="s">
        <v>19</v>
      </c>
      <c r="B2454" s="1" t="str">
        <f t="shared" si="304"/>
        <v>34</v>
      </c>
      <c r="C2454" s="1">
        <f t="shared" si="305"/>
        <v>34</v>
      </c>
      <c r="D2454" s="1">
        <f t="shared" si="306"/>
        <v>0</v>
      </c>
      <c r="E2454" s="1">
        <f t="shared" si="311"/>
        <v>34</v>
      </c>
      <c r="I2454" s="2">
        <f t="shared" si="307"/>
        <v>497.876658860265</v>
      </c>
      <c r="J2454" s="2">
        <f t="shared" si="308"/>
        <v>17.8766588602654</v>
      </c>
      <c r="K2454" s="1">
        <f t="shared" si="309"/>
        <v>8</v>
      </c>
      <c r="L2454" s="3">
        <f t="shared" si="310"/>
        <v>0.00575231481481482</v>
      </c>
    </row>
    <row r="2455" spans="1:12">
      <c r="A2455" s="1" t="s">
        <v>36</v>
      </c>
      <c r="B2455" s="1" t="str">
        <f t="shared" si="304"/>
        <v>29</v>
      </c>
      <c r="C2455" s="1">
        <f t="shared" si="305"/>
        <v>29</v>
      </c>
      <c r="D2455" s="1">
        <f t="shared" si="306"/>
        <v>-5</v>
      </c>
      <c r="E2455" s="1">
        <f t="shared" si="311"/>
        <v>29</v>
      </c>
      <c r="I2455" s="2">
        <f t="shared" si="307"/>
        <v>498.07962529274</v>
      </c>
      <c r="J2455" s="2">
        <f t="shared" si="308"/>
        <v>18.07962529274</v>
      </c>
      <c r="K2455" s="1">
        <f t="shared" si="309"/>
        <v>8</v>
      </c>
      <c r="L2455" s="3">
        <f t="shared" si="310"/>
        <v>0.00576388888888889</v>
      </c>
    </row>
    <row r="2456" spans="1:12">
      <c r="A2456" s="1" t="s">
        <v>16</v>
      </c>
      <c r="B2456" s="1" t="str">
        <f t="shared" si="304"/>
        <v>32</v>
      </c>
      <c r="C2456" s="1">
        <f t="shared" si="305"/>
        <v>32</v>
      </c>
      <c r="D2456" s="1">
        <f t="shared" si="306"/>
        <v>3</v>
      </c>
      <c r="E2456" s="1">
        <f t="shared" si="311"/>
        <v>32</v>
      </c>
      <c r="I2456" s="2">
        <f t="shared" si="307"/>
        <v>498.282591725215</v>
      </c>
      <c r="J2456" s="2">
        <f t="shared" si="308"/>
        <v>18.2825917252147</v>
      </c>
      <c r="K2456" s="1">
        <f t="shared" si="309"/>
        <v>8</v>
      </c>
      <c r="L2456" s="3">
        <f t="shared" si="310"/>
        <v>0.00576388888888889</v>
      </c>
    </row>
    <row r="2457" spans="1:12">
      <c r="A2457" s="1" t="s">
        <v>16</v>
      </c>
      <c r="B2457" s="1" t="str">
        <f t="shared" si="304"/>
        <v>32</v>
      </c>
      <c r="C2457" s="1">
        <f t="shared" si="305"/>
        <v>32</v>
      </c>
      <c r="D2457" s="1">
        <f t="shared" si="306"/>
        <v>0</v>
      </c>
      <c r="E2457" s="1">
        <f t="shared" si="311"/>
        <v>32</v>
      </c>
      <c r="I2457" s="2">
        <f t="shared" si="307"/>
        <v>498.485558157689</v>
      </c>
      <c r="J2457" s="2">
        <f t="shared" si="308"/>
        <v>18.4855581576893</v>
      </c>
      <c r="K2457" s="1">
        <f t="shared" si="309"/>
        <v>8</v>
      </c>
      <c r="L2457" s="3">
        <f t="shared" si="310"/>
        <v>0.00576388888888889</v>
      </c>
    </row>
    <row r="2458" spans="1:12">
      <c r="A2458" s="1" t="s">
        <v>16</v>
      </c>
      <c r="B2458" s="1" t="str">
        <f t="shared" si="304"/>
        <v>32</v>
      </c>
      <c r="C2458" s="1">
        <f t="shared" si="305"/>
        <v>32</v>
      </c>
      <c r="D2458" s="1">
        <f t="shared" si="306"/>
        <v>0</v>
      </c>
      <c r="E2458" s="1">
        <f t="shared" si="311"/>
        <v>32</v>
      </c>
      <c r="I2458" s="2">
        <f t="shared" si="307"/>
        <v>498.688524590164</v>
      </c>
      <c r="J2458" s="2">
        <f t="shared" si="308"/>
        <v>18.6885245901639</v>
      </c>
      <c r="K2458" s="1">
        <f t="shared" si="309"/>
        <v>8</v>
      </c>
      <c r="L2458" s="3">
        <f t="shared" si="310"/>
        <v>0.00576388888888889</v>
      </c>
    </row>
    <row r="2459" spans="1:12">
      <c r="A2459" s="1" t="s">
        <v>16</v>
      </c>
      <c r="B2459" s="1" t="str">
        <f t="shared" si="304"/>
        <v>32</v>
      </c>
      <c r="C2459" s="1">
        <f t="shared" si="305"/>
        <v>32</v>
      </c>
      <c r="D2459" s="1">
        <f t="shared" si="306"/>
        <v>0</v>
      </c>
      <c r="E2459" s="1">
        <f t="shared" si="311"/>
        <v>32</v>
      </c>
      <c r="I2459" s="2">
        <f t="shared" si="307"/>
        <v>498.891491022639</v>
      </c>
      <c r="J2459" s="2">
        <f t="shared" si="308"/>
        <v>18.8914910226385</v>
      </c>
      <c r="K2459" s="1">
        <f t="shared" si="309"/>
        <v>8</v>
      </c>
      <c r="L2459" s="3">
        <f t="shared" si="310"/>
        <v>0.00576388888888889</v>
      </c>
    </row>
    <row r="2460" spans="1:12">
      <c r="A2460" s="1" t="s">
        <v>21</v>
      </c>
      <c r="B2460" s="1" t="str">
        <f t="shared" si="304"/>
        <v>37</v>
      </c>
      <c r="C2460" s="1">
        <f t="shared" si="305"/>
        <v>37</v>
      </c>
      <c r="D2460" s="1">
        <f t="shared" si="306"/>
        <v>5</v>
      </c>
      <c r="E2460" s="1">
        <f t="shared" si="311"/>
        <v>37</v>
      </c>
      <c r="I2460" s="2">
        <f t="shared" si="307"/>
        <v>499.094457455113</v>
      </c>
      <c r="J2460" s="2">
        <f t="shared" si="308"/>
        <v>19.0944574551132</v>
      </c>
      <c r="K2460" s="1">
        <f t="shared" si="309"/>
        <v>8</v>
      </c>
      <c r="L2460" s="3">
        <f t="shared" si="310"/>
        <v>0.00577546296296296</v>
      </c>
    </row>
    <row r="2461" spans="1:12">
      <c r="A2461" s="1" t="s">
        <v>21</v>
      </c>
      <c r="B2461" s="1" t="str">
        <f t="shared" si="304"/>
        <v>37</v>
      </c>
      <c r="C2461" s="1">
        <f t="shared" si="305"/>
        <v>37</v>
      </c>
      <c r="D2461" s="1">
        <f t="shared" si="306"/>
        <v>0</v>
      </c>
      <c r="E2461" s="1">
        <f t="shared" si="311"/>
        <v>37</v>
      </c>
      <c r="I2461" s="2">
        <f t="shared" si="307"/>
        <v>499.297423887588</v>
      </c>
      <c r="J2461" s="2">
        <f t="shared" si="308"/>
        <v>19.2974238875879</v>
      </c>
      <c r="K2461" s="1">
        <f t="shared" si="309"/>
        <v>8</v>
      </c>
      <c r="L2461" s="3">
        <f t="shared" si="310"/>
        <v>0.00577546296296296</v>
      </c>
    </row>
    <row r="2462" spans="1:12">
      <c r="A2462" s="1" t="s">
        <v>21</v>
      </c>
      <c r="B2462" s="1" t="str">
        <f t="shared" si="304"/>
        <v>37</v>
      </c>
      <c r="C2462" s="1">
        <f t="shared" si="305"/>
        <v>37</v>
      </c>
      <c r="D2462" s="1">
        <f t="shared" si="306"/>
        <v>0</v>
      </c>
      <c r="E2462" s="1">
        <f t="shared" si="311"/>
        <v>37</v>
      </c>
      <c r="I2462" s="2">
        <f t="shared" si="307"/>
        <v>499.500390320062</v>
      </c>
      <c r="J2462" s="2">
        <f t="shared" si="308"/>
        <v>19.5003903200625</v>
      </c>
      <c r="K2462" s="1">
        <f t="shared" si="309"/>
        <v>8</v>
      </c>
      <c r="L2462" s="3">
        <f t="shared" si="310"/>
        <v>0.00577546296296296</v>
      </c>
    </row>
    <row r="2463" spans="1:12">
      <c r="A2463" s="1" t="s">
        <v>21</v>
      </c>
      <c r="B2463" s="1" t="str">
        <f t="shared" si="304"/>
        <v>37</v>
      </c>
      <c r="C2463" s="1">
        <f t="shared" si="305"/>
        <v>37</v>
      </c>
      <c r="D2463" s="1">
        <f t="shared" si="306"/>
        <v>0</v>
      </c>
      <c r="E2463" s="1">
        <f t="shared" si="311"/>
        <v>37</v>
      </c>
      <c r="I2463" s="2">
        <f t="shared" si="307"/>
        <v>499.703356752537</v>
      </c>
      <c r="J2463" s="2">
        <f t="shared" si="308"/>
        <v>19.7033567525371</v>
      </c>
      <c r="K2463" s="1">
        <f t="shared" si="309"/>
        <v>8</v>
      </c>
      <c r="L2463" s="3">
        <f t="shared" si="310"/>
        <v>0.00577546296296296</v>
      </c>
    </row>
    <row r="2464" spans="1:12">
      <c r="A2464" s="1" t="s">
        <v>21</v>
      </c>
      <c r="B2464" s="1" t="str">
        <f t="shared" si="304"/>
        <v>37</v>
      </c>
      <c r="C2464" s="1">
        <f t="shared" si="305"/>
        <v>37</v>
      </c>
      <c r="D2464" s="1">
        <f t="shared" si="306"/>
        <v>0</v>
      </c>
      <c r="E2464" s="1">
        <f t="shared" si="311"/>
        <v>37</v>
      </c>
      <c r="I2464" s="2">
        <f t="shared" si="307"/>
        <v>499.906323185012</v>
      </c>
      <c r="J2464" s="2">
        <f t="shared" si="308"/>
        <v>19.9063231850117</v>
      </c>
      <c r="K2464" s="1">
        <f t="shared" si="309"/>
        <v>8</v>
      </c>
      <c r="L2464" s="3">
        <f t="shared" si="310"/>
        <v>0.00577546296296296</v>
      </c>
    </row>
    <row r="2465" spans="1:12">
      <c r="A2465" s="1" t="s">
        <v>19</v>
      </c>
      <c r="B2465" s="1" t="str">
        <f t="shared" si="304"/>
        <v>34</v>
      </c>
      <c r="C2465" s="1">
        <f t="shared" si="305"/>
        <v>34</v>
      </c>
      <c r="D2465" s="1">
        <f t="shared" si="306"/>
        <v>-3</v>
      </c>
      <c r="E2465" s="1">
        <f t="shared" si="311"/>
        <v>34</v>
      </c>
      <c r="I2465" s="2">
        <f t="shared" si="307"/>
        <v>500.109289617486</v>
      </c>
      <c r="J2465" s="2">
        <f t="shared" si="308"/>
        <v>20.1092896174864</v>
      </c>
      <c r="K2465" s="1">
        <f t="shared" si="309"/>
        <v>8</v>
      </c>
      <c r="L2465" s="3">
        <f t="shared" si="310"/>
        <v>0.00578703703703704</v>
      </c>
    </row>
    <row r="2466" spans="1:12">
      <c r="A2466" s="1" t="s">
        <v>19</v>
      </c>
      <c r="B2466" s="1" t="str">
        <f t="shared" si="304"/>
        <v>34</v>
      </c>
      <c r="C2466" s="1">
        <f t="shared" si="305"/>
        <v>34</v>
      </c>
      <c r="D2466" s="1">
        <f t="shared" si="306"/>
        <v>0</v>
      </c>
      <c r="E2466" s="1">
        <f t="shared" si="311"/>
        <v>34</v>
      </c>
      <c r="I2466" s="2">
        <f t="shared" si="307"/>
        <v>500.312256049961</v>
      </c>
      <c r="J2466" s="2">
        <f t="shared" si="308"/>
        <v>20.312256049961</v>
      </c>
      <c r="K2466" s="1">
        <f t="shared" si="309"/>
        <v>8</v>
      </c>
      <c r="L2466" s="3">
        <f t="shared" si="310"/>
        <v>0.00578703703703704</v>
      </c>
    </row>
    <row r="2467" spans="1:12">
      <c r="A2467" s="1" t="s">
        <v>19</v>
      </c>
      <c r="B2467" s="1" t="str">
        <f t="shared" si="304"/>
        <v>34</v>
      </c>
      <c r="C2467" s="1">
        <f t="shared" si="305"/>
        <v>34</v>
      </c>
      <c r="D2467" s="1">
        <f t="shared" si="306"/>
        <v>0</v>
      </c>
      <c r="E2467" s="1">
        <f t="shared" si="311"/>
        <v>34</v>
      </c>
      <c r="I2467" s="2">
        <f t="shared" si="307"/>
        <v>500.515222482436</v>
      </c>
      <c r="J2467" s="2">
        <f t="shared" si="308"/>
        <v>20.5152224824356</v>
      </c>
      <c r="K2467" s="1">
        <f t="shared" si="309"/>
        <v>8</v>
      </c>
      <c r="L2467" s="3">
        <f t="shared" si="310"/>
        <v>0.00578703703703704</v>
      </c>
    </row>
    <row r="2468" spans="1:12">
      <c r="A2468" s="1" t="s">
        <v>19</v>
      </c>
      <c r="B2468" s="1" t="str">
        <f t="shared" si="304"/>
        <v>34</v>
      </c>
      <c r="C2468" s="1">
        <f t="shared" si="305"/>
        <v>34</v>
      </c>
      <c r="D2468" s="1">
        <f t="shared" si="306"/>
        <v>0</v>
      </c>
      <c r="E2468" s="1">
        <f t="shared" si="311"/>
        <v>34</v>
      </c>
      <c r="I2468" s="2">
        <f t="shared" si="307"/>
        <v>500.71818891491</v>
      </c>
      <c r="J2468" s="2">
        <f t="shared" si="308"/>
        <v>20.7181889149102</v>
      </c>
      <c r="K2468" s="1">
        <f t="shared" si="309"/>
        <v>8</v>
      </c>
      <c r="L2468" s="3">
        <f t="shared" si="310"/>
        <v>0.00578703703703704</v>
      </c>
    </row>
    <row r="2469" spans="1:12">
      <c r="A2469" s="1" t="s">
        <v>19</v>
      </c>
      <c r="B2469" s="1" t="str">
        <f t="shared" si="304"/>
        <v>34</v>
      </c>
      <c r="C2469" s="1">
        <f t="shared" si="305"/>
        <v>34</v>
      </c>
      <c r="D2469" s="1">
        <f t="shared" si="306"/>
        <v>0</v>
      </c>
      <c r="E2469" s="1">
        <f t="shared" si="311"/>
        <v>34</v>
      </c>
      <c r="I2469" s="2">
        <f t="shared" si="307"/>
        <v>500.921155347385</v>
      </c>
      <c r="J2469" s="2">
        <f t="shared" si="308"/>
        <v>20.9211553473849</v>
      </c>
      <c r="K2469" s="1">
        <f t="shared" si="309"/>
        <v>8</v>
      </c>
      <c r="L2469" s="3">
        <f t="shared" si="310"/>
        <v>0.00578703703703704</v>
      </c>
    </row>
    <row r="2470" spans="1:12">
      <c r="A2470" s="1" t="s">
        <v>19</v>
      </c>
      <c r="B2470" s="1" t="str">
        <f t="shared" si="304"/>
        <v>34</v>
      </c>
      <c r="C2470" s="1">
        <f t="shared" si="305"/>
        <v>34</v>
      </c>
      <c r="D2470" s="1">
        <f t="shared" si="306"/>
        <v>0</v>
      </c>
      <c r="E2470" s="1">
        <f t="shared" si="311"/>
        <v>34</v>
      </c>
      <c r="I2470" s="2">
        <f t="shared" si="307"/>
        <v>501.124121779859</v>
      </c>
      <c r="J2470" s="2">
        <f t="shared" si="308"/>
        <v>21.1241217798595</v>
      </c>
      <c r="K2470" s="1">
        <f t="shared" si="309"/>
        <v>8</v>
      </c>
      <c r="L2470" s="3">
        <f t="shared" si="310"/>
        <v>0.00579861111111111</v>
      </c>
    </row>
    <row r="2471" spans="1:12">
      <c r="A2471" s="1" t="s">
        <v>12</v>
      </c>
      <c r="B2471" s="1" t="str">
        <f t="shared" si="304"/>
        <v>33</v>
      </c>
      <c r="C2471" s="1">
        <f t="shared" si="305"/>
        <v>33</v>
      </c>
      <c r="D2471" s="1">
        <f t="shared" si="306"/>
        <v>-1</v>
      </c>
      <c r="E2471" s="1">
        <f t="shared" si="311"/>
        <v>33</v>
      </c>
      <c r="I2471" s="2">
        <f t="shared" si="307"/>
        <v>501.327088212334</v>
      </c>
      <c r="J2471" s="2">
        <f t="shared" si="308"/>
        <v>21.3270882123341</v>
      </c>
      <c r="K2471" s="1">
        <f t="shared" si="309"/>
        <v>8</v>
      </c>
      <c r="L2471" s="3">
        <f t="shared" si="310"/>
        <v>0.00579861111111111</v>
      </c>
    </row>
    <row r="2472" spans="1:12">
      <c r="A2472" s="1" t="s">
        <v>12</v>
      </c>
      <c r="B2472" s="1" t="str">
        <f t="shared" si="304"/>
        <v>33</v>
      </c>
      <c r="C2472" s="1">
        <f t="shared" si="305"/>
        <v>33</v>
      </c>
      <c r="D2472" s="1">
        <f t="shared" si="306"/>
        <v>0</v>
      </c>
      <c r="E2472" s="1">
        <f t="shared" si="311"/>
        <v>33</v>
      </c>
      <c r="I2472" s="2">
        <f t="shared" si="307"/>
        <v>501.530054644809</v>
      </c>
      <c r="J2472" s="2">
        <f t="shared" si="308"/>
        <v>21.5300546448087</v>
      </c>
      <c r="K2472" s="1">
        <f t="shared" si="309"/>
        <v>8</v>
      </c>
      <c r="L2472" s="3">
        <f t="shared" si="310"/>
        <v>0.00579861111111111</v>
      </c>
    </row>
    <row r="2473" spans="1:12">
      <c r="A2473" s="1" t="s">
        <v>12</v>
      </c>
      <c r="B2473" s="1" t="str">
        <f t="shared" si="304"/>
        <v>33</v>
      </c>
      <c r="C2473" s="1">
        <f t="shared" si="305"/>
        <v>33</v>
      </c>
      <c r="D2473" s="1">
        <f t="shared" si="306"/>
        <v>0</v>
      </c>
      <c r="E2473" s="1">
        <f t="shared" si="311"/>
        <v>33</v>
      </c>
      <c r="I2473" s="2">
        <f t="shared" si="307"/>
        <v>501.733021077283</v>
      </c>
      <c r="J2473" s="2">
        <f t="shared" si="308"/>
        <v>21.7330210772834</v>
      </c>
      <c r="K2473" s="1">
        <f t="shared" si="309"/>
        <v>8</v>
      </c>
      <c r="L2473" s="3">
        <f t="shared" si="310"/>
        <v>0.00579861111111111</v>
      </c>
    </row>
    <row r="2474" spans="1:12">
      <c r="A2474" s="1" t="s">
        <v>12</v>
      </c>
      <c r="B2474" s="1" t="str">
        <f t="shared" si="304"/>
        <v>33</v>
      </c>
      <c r="C2474" s="1">
        <f t="shared" si="305"/>
        <v>33</v>
      </c>
      <c r="D2474" s="1">
        <f t="shared" si="306"/>
        <v>0</v>
      </c>
      <c r="E2474" s="1">
        <f t="shared" si="311"/>
        <v>33</v>
      </c>
      <c r="I2474" s="2">
        <f t="shared" si="307"/>
        <v>501.935987509758</v>
      </c>
      <c r="J2474" s="2">
        <f t="shared" si="308"/>
        <v>21.935987509758</v>
      </c>
      <c r="K2474" s="1">
        <f t="shared" si="309"/>
        <v>8</v>
      </c>
      <c r="L2474" s="3">
        <f t="shared" si="310"/>
        <v>0.00579861111111111</v>
      </c>
    </row>
    <row r="2475" spans="1:12">
      <c r="A2475" s="1" t="s">
        <v>12</v>
      </c>
      <c r="B2475" s="1" t="str">
        <f t="shared" si="304"/>
        <v>33</v>
      </c>
      <c r="C2475" s="1">
        <f t="shared" si="305"/>
        <v>33</v>
      </c>
      <c r="D2475" s="1">
        <f t="shared" si="306"/>
        <v>0</v>
      </c>
      <c r="E2475" s="1">
        <f t="shared" si="311"/>
        <v>33</v>
      </c>
      <c r="I2475" s="2">
        <f t="shared" si="307"/>
        <v>502.138953942233</v>
      </c>
      <c r="J2475" s="2">
        <f t="shared" si="308"/>
        <v>22.1389539422327</v>
      </c>
      <c r="K2475" s="1">
        <f t="shared" si="309"/>
        <v>8</v>
      </c>
      <c r="L2475" s="3">
        <f t="shared" si="310"/>
        <v>0.00581018518518519</v>
      </c>
    </row>
    <row r="2476" spans="1:12">
      <c r="A2476" s="1" t="s">
        <v>25</v>
      </c>
      <c r="B2476" s="1" t="str">
        <f t="shared" si="304"/>
        <v>30</v>
      </c>
      <c r="C2476" s="1">
        <f t="shared" si="305"/>
        <v>30</v>
      </c>
      <c r="D2476" s="1">
        <f t="shared" si="306"/>
        <v>-3</v>
      </c>
      <c r="E2476" s="1">
        <f t="shared" si="311"/>
        <v>30</v>
      </c>
      <c r="I2476" s="2">
        <f t="shared" si="307"/>
        <v>502.341920374707</v>
      </c>
      <c r="J2476" s="2">
        <f t="shared" si="308"/>
        <v>22.3419203747073</v>
      </c>
      <c r="K2476" s="1">
        <f t="shared" si="309"/>
        <v>8</v>
      </c>
      <c r="L2476" s="3">
        <f t="shared" si="310"/>
        <v>0.00581018518518519</v>
      </c>
    </row>
    <row r="2477" spans="1:12">
      <c r="A2477" s="1" t="s">
        <v>25</v>
      </c>
      <c r="B2477" s="1" t="str">
        <f t="shared" si="304"/>
        <v>30</v>
      </c>
      <c r="C2477" s="1">
        <f t="shared" si="305"/>
        <v>30</v>
      </c>
      <c r="D2477" s="1">
        <f t="shared" si="306"/>
        <v>0</v>
      </c>
      <c r="E2477" s="1">
        <f t="shared" si="311"/>
        <v>30</v>
      </c>
      <c r="I2477" s="2">
        <f t="shared" si="307"/>
        <v>502.544886807182</v>
      </c>
      <c r="J2477" s="2">
        <f t="shared" si="308"/>
        <v>22.5448868071819</v>
      </c>
      <c r="K2477" s="1">
        <f t="shared" si="309"/>
        <v>8</v>
      </c>
      <c r="L2477" s="3">
        <f t="shared" si="310"/>
        <v>0.00581018518518519</v>
      </c>
    </row>
    <row r="2478" spans="1:12">
      <c r="A2478" s="1" t="s">
        <v>25</v>
      </c>
      <c r="B2478" s="1" t="str">
        <f t="shared" si="304"/>
        <v>30</v>
      </c>
      <c r="C2478" s="1">
        <f t="shared" si="305"/>
        <v>30</v>
      </c>
      <c r="D2478" s="1">
        <f t="shared" si="306"/>
        <v>0</v>
      </c>
      <c r="E2478" s="1">
        <f t="shared" si="311"/>
        <v>30</v>
      </c>
      <c r="I2478" s="2">
        <f t="shared" si="307"/>
        <v>502.747853239657</v>
      </c>
      <c r="J2478" s="2">
        <f t="shared" si="308"/>
        <v>22.7478532396565</v>
      </c>
      <c r="K2478" s="1">
        <f t="shared" si="309"/>
        <v>8</v>
      </c>
      <c r="L2478" s="3">
        <f t="shared" si="310"/>
        <v>0.00581018518518519</v>
      </c>
    </row>
    <row r="2479" spans="1:12">
      <c r="A2479" s="1" t="s">
        <v>25</v>
      </c>
      <c r="B2479" s="1" t="str">
        <f t="shared" si="304"/>
        <v>30</v>
      </c>
      <c r="C2479" s="1">
        <f t="shared" si="305"/>
        <v>30</v>
      </c>
      <c r="D2479" s="1">
        <f t="shared" si="306"/>
        <v>0</v>
      </c>
      <c r="E2479" s="1">
        <f t="shared" si="311"/>
        <v>30</v>
      </c>
      <c r="I2479" s="2">
        <f t="shared" si="307"/>
        <v>502.950819672131</v>
      </c>
      <c r="J2479" s="2">
        <f t="shared" si="308"/>
        <v>22.9508196721312</v>
      </c>
      <c r="K2479" s="1">
        <f t="shared" si="309"/>
        <v>8</v>
      </c>
      <c r="L2479" s="3">
        <f t="shared" si="310"/>
        <v>0.00581018518518519</v>
      </c>
    </row>
    <row r="2480" spans="1:12">
      <c r="A2480" s="1" t="s">
        <v>25</v>
      </c>
      <c r="B2480" s="1" t="str">
        <f t="shared" si="304"/>
        <v>30</v>
      </c>
      <c r="C2480" s="1">
        <f t="shared" si="305"/>
        <v>30</v>
      </c>
      <c r="D2480" s="1">
        <f t="shared" si="306"/>
        <v>0</v>
      </c>
      <c r="E2480" s="1">
        <f t="shared" si="311"/>
        <v>30</v>
      </c>
      <c r="I2480" s="2">
        <f t="shared" si="307"/>
        <v>503.153786104606</v>
      </c>
      <c r="J2480" s="2">
        <f t="shared" si="308"/>
        <v>23.1537861046058</v>
      </c>
      <c r="K2480" s="1">
        <f t="shared" si="309"/>
        <v>8</v>
      </c>
      <c r="L2480" s="3">
        <f t="shared" si="310"/>
        <v>0.00582175925925926</v>
      </c>
    </row>
    <row r="2481" spans="1:12">
      <c r="A2481" s="1" t="s">
        <v>12</v>
      </c>
      <c r="B2481" s="1" t="str">
        <f t="shared" si="304"/>
        <v>33</v>
      </c>
      <c r="C2481" s="1">
        <f t="shared" si="305"/>
        <v>33</v>
      </c>
      <c r="D2481" s="1">
        <f t="shared" si="306"/>
        <v>3</v>
      </c>
      <c r="E2481" s="1">
        <f t="shared" si="311"/>
        <v>33</v>
      </c>
      <c r="I2481" s="2">
        <f t="shared" si="307"/>
        <v>503.35675253708</v>
      </c>
      <c r="J2481" s="2">
        <f t="shared" si="308"/>
        <v>23.3567525370804</v>
      </c>
      <c r="K2481" s="1">
        <f t="shared" si="309"/>
        <v>8</v>
      </c>
      <c r="L2481" s="3">
        <f t="shared" si="310"/>
        <v>0.00582175925925926</v>
      </c>
    </row>
    <row r="2482" spans="1:12">
      <c r="A2482" s="1" t="s">
        <v>12</v>
      </c>
      <c r="B2482" s="1" t="str">
        <f t="shared" si="304"/>
        <v>33</v>
      </c>
      <c r="C2482" s="1">
        <f t="shared" si="305"/>
        <v>33</v>
      </c>
      <c r="D2482" s="1">
        <f t="shared" si="306"/>
        <v>0</v>
      </c>
      <c r="E2482" s="1">
        <f t="shared" si="311"/>
        <v>33</v>
      </c>
      <c r="I2482" s="2">
        <f t="shared" si="307"/>
        <v>503.559718969555</v>
      </c>
      <c r="J2482" s="2">
        <f t="shared" si="308"/>
        <v>23.559718969555</v>
      </c>
      <c r="K2482" s="1">
        <f t="shared" si="309"/>
        <v>8</v>
      </c>
      <c r="L2482" s="3">
        <f t="shared" si="310"/>
        <v>0.00582175925925926</v>
      </c>
    </row>
    <row r="2483" spans="1:12">
      <c r="A2483" s="1" t="s">
        <v>12</v>
      </c>
      <c r="B2483" s="1" t="str">
        <f t="shared" si="304"/>
        <v>33</v>
      </c>
      <c r="C2483" s="1">
        <f t="shared" si="305"/>
        <v>33</v>
      </c>
      <c r="D2483" s="1">
        <f t="shared" si="306"/>
        <v>0</v>
      </c>
      <c r="E2483" s="1">
        <f t="shared" si="311"/>
        <v>33</v>
      </c>
      <c r="I2483" s="2">
        <f t="shared" si="307"/>
        <v>503.76268540203</v>
      </c>
      <c r="J2483" s="2">
        <f t="shared" si="308"/>
        <v>23.7626854020297</v>
      </c>
      <c r="K2483" s="1">
        <f t="shared" si="309"/>
        <v>8</v>
      </c>
      <c r="L2483" s="3">
        <f t="shared" si="310"/>
        <v>0.00582175925925926</v>
      </c>
    </row>
    <row r="2484" spans="1:12">
      <c r="A2484" s="1" t="s">
        <v>12</v>
      </c>
      <c r="B2484" s="1" t="str">
        <f t="shared" si="304"/>
        <v>33</v>
      </c>
      <c r="C2484" s="1">
        <f t="shared" si="305"/>
        <v>33</v>
      </c>
      <c r="D2484" s="1">
        <f t="shared" si="306"/>
        <v>0</v>
      </c>
      <c r="E2484" s="1">
        <f t="shared" si="311"/>
        <v>33</v>
      </c>
      <c r="I2484" s="2">
        <f t="shared" si="307"/>
        <v>503.965651834504</v>
      </c>
      <c r="J2484" s="2">
        <f t="shared" si="308"/>
        <v>23.9656518345043</v>
      </c>
      <c r="K2484" s="1">
        <f t="shared" si="309"/>
        <v>8</v>
      </c>
      <c r="L2484" s="3">
        <f t="shared" si="310"/>
        <v>0.00582175925925926</v>
      </c>
    </row>
    <row r="2485" spans="1:12">
      <c r="A2485" s="1" t="s">
        <v>15</v>
      </c>
      <c r="B2485" s="1" t="str">
        <f t="shared" si="304"/>
        <v>31</v>
      </c>
      <c r="C2485" s="1">
        <f t="shared" si="305"/>
        <v>31</v>
      </c>
      <c r="D2485" s="1">
        <f t="shared" si="306"/>
        <v>-2</v>
      </c>
      <c r="E2485" s="1">
        <f t="shared" si="311"/>
        <v>31</v>
      </c>
      <c r="I2485" s="2">
        <f t="shared" si="307"/>
        <v>504.168618266979</v>
      </c>
      <c r="J2485" s="2">
        <f t="shared" si="308"/>
        <v>24.1686182669789</v>
      </c>
      <c r="K2485" s="1">
        <f t="shared" si="309"/>
        <v>8</v>
      </c>
      <c r="L2485" s="3">
        <f t="shared" si="310"/>
        <v>0.00583333333333333</v>
      </c>
    </row>
    <row r="2486" spans="1:12">
      <c r="A2486" s="1" t="s">
        <v>15</v>
      </c>
      <c r="B2486" s="1" t="str">
        <f t="shared" si="304"/>
        <v>31</v>
      </c>
      <c r="C2486" s="1">
        <f t="shared" si="305"/>
        <v>31</v>
      </c>
      <c r="D2486" s="1">
        <f t="shared" si="306"/>
        <v>0</v>
      </c>
      <c r="E2486" s="1">
        <f t="shared" si="311"/>
        <v>31</v>
      </c>
      <c r="I2486" s="2">
        <f t="shared" si="307"/>
        <v>504.371584699454</v>
      </c>
      <c r="J2486" s="2">
        <f t="shared" si="308"/>
        <v>24.3715846994535</v>
      </c>
      <c r="K2486" s="1">
        <f t="shared" si="309"/>
        <v>8</v>
      </c>
      <c r="L2486" s="3">
        <f t="shared" si="310"/>
        <v>0.00583333333333333</v>
      </c>
    </row>
    <row r="2487" spans="1:12">
      <c r="A2487" s="1" t="s">
        <v>15</v>
      </c>
      <c r="B2487" s="1" t="str">
        <f t="shared" si="304"/>
        <v>31</v>
      </c>
      <c r="C2487" s="1">
        <f t="shared" si="305"/>
        <v>31</v>
      </c>
      <c r="D2487" s="1">
        <f t="shared" si="306"/>
        <v>0</v>
      </c>
      <c r="E2487" s="1">
        <f t="shared" si="311"/>
        <v>31</v>
      </c>
      <c r="I2487" s="2">
        <f t="shared" si="307"/>
        <v>504.574551131928</v>
      </c>
      <c r="J2487" s="2">
        <f t="shared" si="308"/>
        <v>24.5745511319282</v>
      </c>
      <c r="K2487" s="1">
        <f t="shared" si="309"/>
        <v>8</v>
      </c>
      <c r="L2487" s="3">
        <f t="shared" si="310"/>
        <v>0.00583333333333333</v>
      </c>
    </row>
    <row r="2488" spans="1:12">
      <c r="A2488" s="1" t="s">
        <v>15</v>
      </c>
      <c r="B2488" s="1" t="str">
        <f t="shared" si="304"/>
        <v>31</v>
      </c>
      <c r="C2488" s="1">
        <f t="shared" si="305"/>
        <v>31</v>
      </c>
      <c r="D2488" s="1">
        <f t="shared" si="306"/>
        <v>0</v>
      </c>
      <c r="E2488" s="1">
        <f t="shared" si="311"/>
        <v>31</v>
      </c>
      <c r="I2488" s="2">
        <f t="shared" si="307"/>
        <v>504.777517564403</v>
      </c>
      <c r="J2488" s="2">
        <f t="shared" si="308"/>
        <v>24.7775175644028</v>
      </c>
      <c r="K2488" s="1">
        <f t="shared" si="309"/>
        <v>8</v>
      </c>
      <c r="L2488" s="3">
        <f t="shared" si="310"/>
        <v>0.00583333333333333</v>
      </c>
    </row>
    <row r="2489" spans="1:12">
      <c r="A2489" s="1" t="s">
        <v>15</v>
      </c>
      <c r="B2489" s="1" t="str">
        <f t="shared" si="304"/>
        <v>31</v>
      </c>
      <c r="C2489" s="1">
        <f t="shared" si="305"/>
        <v>31</v>
      </c>
      <c r="D2489" s="1">
        <f t="shared" si="306"/>
        <v>0</v>
      </c>
      <c r="E2489" s="1">
        <f t="shared" si="311"/>
        <v>31</v>
      </c>
      <c r="I2489" s="2">
        <f t="shared" si="307"/>
        <v>504.980483996877</v>
      </c>
      <c r="J2489" s="2">
        <f t="shared" si="308"/>
        <v>24.9804839968775</v>
      </c>
      <c r="K2489" s="1">
        <f t="shared" si="309"/>
        <v>8</v>
      </c>
      <c r="L2489" s="3">
        <f t="shared" si="310"/>
        <v>0.00583333333333333</v>
      </c>
    </row>
    <row r="2490" spans="1:12">
      <c r="A2490" s="1" t="s">
        <v>47</v>
      </c>
      <c r="B2490" s="1" t="str">
        <f t="shared" si="304"/>
        <v>28</v>
      </c>
      <c r="C2490" s="1">
        <f t="shared" si="305"/>
        <v>28</v>
      </c>
      <c r="D2490" s="1">
        <f t="shared" si="306"/>
        <v>-3</v>
      </c>
      <c r="E2490" s="1">
        <f t="shared" si="311"/>
        <v>28</v>
      </c>
      <c r="I2490" s="2">
        <f t="shared" si="307"/>
        <v>505.183450429352</v>
      </c>
      <c r="J2490" s="2">
        <f t="shared" si="308"/>
        <v>25.1834504293521</v>
      </c>
      <c r="K2490" s="1">
        <f t="shared" si="309"/>
        <v>8</v>
      </c>
      <c r="L2490" s="3">
        <f t="shared" si="310"/>
        <v>0.00584490740740741</v>
      </c>
    </row>
    <row r="2491" spans="1:12">
      <c r="A2491" s="1" t="s">
        <v>47</v>
      </c>
      <c r="B2491" s="1" t="str">
        <f t="shared" si="304"/>
        <v>28</v>
      </c>
      <c r="C2491" s="1">
        <f t="shared" si="305"/>
        <v>28</v>
      </c>
      <c r="D2491" s="1">
        <f t="shared" si="306"/>
        <v>0</v>
      </c>
      <c r="E2491" s="1">
        <f t="shared" si="311"/>
        <v>28</v>
      </c>
      <c r="I2491" s="2">
        <f t="shared" si="307"/>
        <v>505.386416861827</v>
      </c>
      <c r="J2491" s="2">
        <f t="shared" si="308"/>
        <v>25.3864168618267</v>
      </c>
      <c r="K2491" s="1">
        <f t="shared" si="309"/>
        <v>8</v>
      </c>
      <c r="L2491" s="3">
        <f t="shared" si="310"/>
        <v>0.00584490740740741</v>
      </c>
    </row>
    <row r="2492" spans="1:12">
      <c r="A2492" s="1" t="s">
        <v>47</v>
      </c>
      <c r="B2492" s="1" t="str">
        <f t="shared" si="304"/>
        <v>28</v>
      </c>
      <c r="C2492" s="1">
        <f t="shared" si="305"/>
        <v>28</v>
      </c>
      <c r="D2492" s="1">
        <f t="shared" si="306"/>
        <v>0</v>
      </c>
      <c r="E2492" s="1">
        <f t="shared" si="311"/>
        <v>28</v>
      </c>
      <c r="I2492" s="2">
        <f t="shared" si="307"/>
        <v>505.589383294301</v>
      </c>
      <c r="J2492" s="2">
        <f t="shared" si="308"/>
        <v>25.5893832943013</v>
      </c>
      <c r="K2492" s="1">
        <f t="shared" si="309"/>
        <v>8</v>
      </c>
      <c r="L2492" s="3">
        <f t="shared" si="310"/>
        <v>0.00584490740740741</v>
      </c>
    </row>
    <row r="2493" spans="1:12">
      <c r="A2493" s="1" t="s">
        <v>47</v>
      </c>
      <c r="B2493" s="1" t="str">
        <f t="shared" si="304"/>
        <v>28</v>
      </c>
      <c r="C2493" s="1">
        <f t="shared" si="305"/>
        <v>28</v>
      </c>
      <c r="D2493" s="1">
        <f t="shared" si="306"/>
        <v>0</v>
      </c>
      <c r="E2493" s="1">
        <f t="shared" si="311"/>
        <v>28</v>
      </c>
      <c r="I2493" s="2">
        <f t="shared" si="307"/>
        <v>505.792349726776</v>
      </c>
      <c r="J2493" s="2">
        <f t="shared" si="308"/>
        <v>25.792349726776</v>
      </c>
      <c r="K2493" s="1">
        <f t="shared" si="309"/>
        <v>8</v>
      </c>
      <c r="L2493" s="3">
        <f t="shared" si="310"/>
        <v>0.00584490740740741</v>
      </c>
    </row>
    <row r="2494" spans="1:12">
      <c r="A2494" s="1" t="s">
        <v>19</v>
      </c>
      <c r="B2494" s="1" t="str">
        <f t="shared" si="304"/>
        <v>34</v>
      </c>
      <c r="C2494" s="1">
        <f t="shared" si="305"/>
        <v>34</v>
      </c>
      <c r="D2494" s="1">
        <f t="shared" si="306"/>
        <v>6</v>
      </c>
      <c r="E2494" s="1">
        <f t="shared" si="311"/>
        <v>29.5</v>
      </c>
      <c r="I2494" s="2">
        <f t="shared" si="307"/>
        <v>505.995316159251</v>
      </c>
      <c r="J2494" s="2">
        <f t="shared" si="308"/>
        <v>25.9953161592506</v>
      </c>
      <c r="K2494" s="1">
        <f t="shared" si="309"/>
        <v>8</v>
      </c>
      <c r="L2494" s="3">
        <f t="shared" si="310"/>
        <v>0.00584490740740741</v>
      </c>
    </row>
    <row r="2495" spans="1:12">
      <c r="A2495" s="1" t="s">
        <v>19</v>
      </c>
      <c r="B2495" s="1" t="str">
        <f t="shared" si="304"/>
        <v>34</v>
      </c>
      <c r="C2495" s="1">
        <f t="shared" si="305"/>
        <v>34</v>
      </c>
      <c r="D2495" s="1">
        <f t="shared" si="306"/>
        <v>6</v>
      </c>
      <c r="E2495" s="1">
        <f t="shared" si="311"/>
        <v>29.3125</v>
      </c>
      <c r="I2495" s="2">
        <f t="shared" si="307"/>
        <v>506.198282591725</v>
      </c>
      <c r="J2495" s="2">
        <f t="shared" si="308"/>
        <v>26.1982825917252</v>
      </c>
      <c r="K2495" s="1">
        <f t="shared" si="309"/>
        <v>8</v>
      </c>
      <c r="L2495" s="3">
        <f t="shared" si="310"/>
        <v>0.00585648148148148</v>
      </c>
    </row>
    <row r="2496" spans="1:12">
      <c r="A2496" s="1" t="s">
        <v>19</v>
      </c>
      <c r="B2496" s="1" t="str">
        <f t="shared" si="304"/>
        <v>34</v>
      </c>
      <c r="C2496" s="1">
        <f t="shared" si="305"/>
        <v>34</v>
      </c>
      <c r="D2496" s="1">
        <f t="shared" si="306"/>
        <v>6</v>
      </c>
      <c r="E2496" s="1">
        <f t="shared" si="311"/>
        <v>29.1015625</v>
      </c>
      <c r="I2496" s="2">
        <f t="shared" si="307"/>
        <v>506.4012490242</v>
      </c>
      <c r="J2496" s="2">
        <f t="shared" si="308"/>
        <v>26.4012490241998</v>
      </c>
      <c r="K2496" s="1">
        <f t="shared" si="309"/>
        <v>8</v>
      </c>
      <c r="L2496" s="3">
        <f t="shared" si="310"/>
        <v>0.00585648148148148</v>
      </c>
    </row>
    <row r="2497" spans="1:12">
      <c r="A2497" s="1" t="s">
        <v>19</v>
      </c>
      <c r="B2497" s="1" t="str">
        <f t="shared" si="304"/>
        <v>34</v>
      </c>
      <c r="C2497" s="1">
        <f t="shared" si="305"/>
        <v>34</v>
      </c>
      <c r="D2497" s="1">
        <f t="shared" si="306"/>
        <v>6</v>
      </c>
      <c r="E2497" s="1">
        <f t="shared" si="311"/>
        <v>28.8642578125</v>
      </c>
      <c r="I2497" s="2">
        <f t="shared" si="307"/>
        <v>506.604215456674</v>
      </c>
      <c r="J2497" s="2">
        <f t="shared" si="308"/>
        <v>26.6042154566745</v>
      </c>
      <c r="K2497" s="1">
        <f t="shared" si="309"/>
        <v>8</v>
      </c>
      <c r="L2497" s="3">
        <f t="shared" si="310"/>
        <v>0.00585648148148148</v>
      </c>
    </row>
    <row r="2498" spans="1:12">
      <c r="A2498" s="1" t="s">
        <v>19</v>
      </c>
      <c r="B2498" s="1" t="str">
        <f t="shared" ref="B2498:B2561" si="312">SUBSTITUTE(SUBSTITUTE(A2498,"m",""),"s","")</f>
        <v>34</v>
      </c>
      <c r="C2498" s="1">
        <f t="shared" ref="C2498:C2561" si="313">IF(LEN(B2498)&lt;=0,C2497,VALUE(B2498))</f>
        <v>34</v>
      </c>
      <c r="D2498" s="1">
        <f t="shared" si="306"/>
        <v>6</v>
      </c>
      <c r="E2498" s="1">
        <f t="shared" si="311"/>
        <v>28.5972900390625</v>
      </c>
      <c r="I2498" s="2">
        <f t="shared" si="307"/>
        <v>506.807181889149</v>
      </c>
      <c r="J2498" s="2">
        <f t="shared" si="308"/>
        <v>26.8071818891491</v>
      </c>
      <c r="K2498" s="1">
        <f t="shared" si="309"/>
        <v>8</v>
      </c>
      <c r="L2498" s="3">
        <f t="shared" si="310"/>
        <v>0.00585648148148148</v>
      </c>
    </row>
    <row r="2499" spans="1:12">
      <c r="A2499" s="1" t="s">
        <v>15</v>
      </c>
      <c r="B2499" s="1" t="str">
        <f t="shared" si="312"/>
        <v>31</v>
      </c>
      <c r="C2499" s="1">
        <f t="shared" si="313"/>
        <v>31</v>
      </c>
      <c r="D2499" s="1">
        <f t="shared" ref="D2499:D2562" si="314">IF(ABS(D2498)&gt;5,C2499-C2498+D2498,C2499-C2498)</f>
        <v>3</v>
      </c>
      <c r="E2499" s="1">
        <f t="shared" si="311"/>
        <v>31</v>
      </c>
      <c r="I2499" s="2">
        <f t="shared" ref="I2499:I2562" si="315">(ROW()-1)*$H$2</f>
        <v>507.010148321624</v>
      </c>
      <c r="J2499" s="2">
        <f t="shared" ref="J2499:J2562" si="316">MOD(I2499,60)</f>
        <v>27.0101483216237</v>
      </c>
      <c r="K2499" s="1">
        <f t="shared" ref="K2499:K2562" si="317">ROUNDDOWN(I2499/60,0)</f>
        <v>8</v>
      </c>
      <c r="L2499" s="3">
        <f t="shared" ref="L2499:L2562" si="318">TIME(0,K2499,J2499)</f>
        <v>0.00586805555555556</v>
      </c>
    </row>
    <row r="2500" spans="1:12">
      <c r="A2500" s="1" t="s">
        <v>15</v>
      </c>
      <c r="B2500" s="1" t="str">
        <f t="shared" si="312"/>
        <v>31</v>
      </c>
      <c r="C2500" s="1">
        <f t="shared" si="313"/>
        <v>31</v>
      </c>
      <c r="D2500" s="1">
        <f t="shared" si="314"/>
        <v>0</v>
      </c>
      <c r="E2500" s="1">
        <f t="shared" si="311"/>
        <v>31</v>
      </c>
      <c r="I2500" s="2">
        <f t="shared" si="315"/>
        <v>507.213114754098</v>
      </c>
      <c r="J2500" s="2">
        <f t="shared" si="316"/>
        <v>27.2131147540983</v>
      </c>
      <c r="K2500" s="1">
        <f t="shared" si="317"/>
        <v>8</v>
      </c>
      <c r="L2500" s="3">
        <f t="shared" si="318"/>
        <v>0.00586805555555556</v>
      </c>
    </row>
    <row r="2501" spans="1:12">
      <c r="A2501" s="1" t="s">
        <v>15</v>
      </c>
      <c r="B2501" s="1" t="str">
        <f t="shared" si="312"/>
        <v>31</v>
      </c>
      <c r="C2501" s="1">
        <f t="shared" si="313"/>
        <v>31</v>
      </c>
      <c r="D2501" s="1">
        <f t="shared" si="314"/>
        <v>0</v>
      </c>
      <c r="E2501" s="1">
        <f t="shared" si="311"/>
        <v>31</v>
      </c>
      <c r="I2501" s="2">
        <f t="shared" si="315"/>
        <v>507.416081186573</v>
      </c>
      <c r="J2501" s="2">
        <f t="shared" si="316"/>
        <v>27.416081186573</v>
      </c>
      <c r="K2501" s="1">
        <f t="shared" si="317"/>
        <v>8</v>
      </c>
      <c r="L2501" s="3">
        <f t="shared" si="318"/>
        <v>0.00586805555555556</v>
      </c>
    </row>
    <row r="2502" spans="1:12">
      <c r="A2502" s="1" t="s">
        <v>15</v>
      </c>
      <c r="B2502" s="1" t="str">
        <f t="shared" si="312"/>
        <v>31</v>
      </c>
      <c r="C2502" s="1">
        <f t="shared" si="313"/>
        <v>31</v>
      </c>
      <c r="D2502" s="1">
        <f t="shared" si="314"/>
        <v>0</v>
      </c>
      <c r="E2502" s="1">
        <f t="shared" si="311"/>
        <v>31</v>
      </c>
      <c r="I2502" s="2">
        <f t="shared" si="315"/>
        <v>507.619047619048</v>
      </c>
      <c r="J2502" s="2">
        <f t="shared" si="316"/>
        <v>27.6190476190476</v>
      </c>
      <c r="K2502" s="1">
        <f t="shared" si="317"/>
        <v>8</v>
      </c>
      <c r="L2502" s="3">
        <f t="shared" si="318"/>
        <v>0.00586805555555556</v>
      </c>
    </row>
    <row r="2503" spans="1:12">
      <c r="A2503" s="1" t="s">
        <v>15</v>
      </c>
      <c r="B2503" s="1" t="str">
        <f t="shared" si="312"/>
        <v>31</v>
      </c>
      <c r="C2503" s="1">
        <f t="shared" si="313"/>
        <v>31</v>
      </c>
      <c r="D2503" s="1">
        <f t="shared" si="314"/>
        <v>0</v>
      </c>
      <c r="E2503" s="1">
        <f t="shared" si="311"/>
        <v>31</v>
      </c>
      <c r="I2503" s="2">
        <f t="shared" si="315"/>
        <v>507.822014051522</v>
      </c>
      <c r="J2503" s="2">
        <f t="shared" si="316"/>
        <v>27.8220140515223</v>
      </c>
      <c r="K2503" s="1">
        <f t="shared" si="317"/>
        <v>8</v>
      </c>
      <c r="L2503" s="3">
        <f t="shared" si="318"/>
        <v>0.00586805555555556</v>
      </c>
    </row>
    <row r="2504" spans="1:12">
      <c r="A2504" s="1" t="s">
        <v>12</v>
      </c>
      <c r="B2504" s="1" t="str">
        <f t="shared" si="312"/>
        <v>33</v>
      </c>
      <c r="C2504" s="1">
        <f t="shared" si="313"/>
        <v>33</v>
      </c>
      <c r="D2504" s="1">
        <f t="shared" si="314"/>
        <v>2</v>
      </c>
      <c r="E2504" s="1">
        <f t="shared" si="311"/>
        <v>33</v>
      </c>
      <c r="I2504" s="2">
        <f t="shared" si="315"/>
        <v>508.024980483997</v>
      </c>
      <c r="J2504" s="2">
        <f t="shared" si="316"/>
        <v>28.0249804839969</v>
      </c>
      <c r="K2504" s="1">
        <f t="shared" si="317"/>
        <v>8</v>
      </c>
      <c r="L2504" s="3">
        <f t="shared" si="318"/>
        <v>0.00587962962962963</v>
      </c>
    </row>
    <row r="2505" spans="1:12">
      <c r="A2505" s="1" t="s">
        <v>12</v>
      </c>
      <c r="B2505" s="1" t="str">
        <f t="shared" si="312"/>
        <v>33</v>
      </c>
      <c r="C2505" s="1">
        <f t="shared" si="313"/>
        <v>33</v>
      </c>
      <c r="D2505" s="1">
        <f t="shared" si="314"/>
        <v>0</v>
      </c>
      <c r="E2505" s="1">
        <f t="shared" ref="E2505:E2563" si="319">IF(ABS(D2505)&gt;5,AVERAGE(E2497,E2498,E2499,E2500,E2501,E2502,E2503,E2504),C2505)</f>
        <v>33</v>
      </c>
      <c r="I2505" s="2">
        <f t="shared" si="315"/>
        <v>508.227946916472</v>
      </c>
      <c r="J2505" s="2">
        <f t="shared" si="316"/>
        <v>28.2279469164715</v>
      </c>
      <c r="K2505" s="1">
        <f t="shared" si="317"/>
        <v>8</v>
      </c>
      <c r="L2505" s="3">
        <f t="shared" si="318"/>
        <v>0.00587962962962963</v>
      </c>
    </row>
    <row r="2506" spans="1:12">
      <c r="A2506" s="1" t="s">
        <v>12</v>
      </c>
      <c r="B2506" s="1" t="str">
        <f t="shared" si="312"/>
        <v>33</v>
      </c>
      <c r="C2506" s="1">
        <f t="shared" si="313"/>
        <v>33</v>
      </c>
      <c r="D2506" s="1">
        <f t="shared" si="314"/>
        <v>0</v>
      </c>
      <c r="E2506" s="1">
        <f t="shared" si="319"/>
        <v>33</v>
      </c>
      <c r="I2506" s="2">
        <f t="shared" si="315"/>
        <v>508.430913348946</v>
      </c>
      <c r="J2506" s="2">
        <f t="shared" si="316"/>
        <v>28.4309133489461</v>
      </c>
      <c r="K2506" s="1">
        <f t="shared" si="317"/>
        <v>8</v>
      </c>
      <c r="L2506" s="3">
        <f t="shared" si="318"/>
        <v>0.00587962962962963</v>
      </c>
    </row>
    <row r="2507" spans="1:12">
      <c r="A2507" s="1" t="s">
        <v>12</v>
      </c>
      <c r="B2507" s="1" t="str">
        <f t="shared" si="312"/>
        <v>33</v>
      </c>
      <c r="C2507" s="1">
        <f t="shared" si="313"/>
        <v>33</v>
      </c>
      <c r="D2507" s="1">
        <f t="shared" si="314"/>
        <v>0</v>
      </c>
      <c r="E2507" s="1">
        <f t="shared" si="319"/>
        <v>33</v>
      </c>
      <c r="I2507" s="2">
        <f t="shared" si="315"/>
        <v>508.633879781421</v>
      </c>
      <c r="J2507" s="2">
        <f t="shared" si="316"/>
        <v>28.6338797814208</v>
      </c>
      <c r="K2507" s="1">
        <f t="shared" si="317"/>
        <v>8</v>
      </c>
      <c r="L2507" s="3">
        <f t="shared" si="318"/>
        <v>0.00587962962962963</v>
      </c>
    </row>
    <row r="2508" spans="1:12">
      <c r="A2508" s="1" t="s">
        <v>12</v>
      </c>
      <c r="B2508" s="1" t="str">
        <f t="shared" si="312"/>
        <v>33</v>
      </c>
      <c r="C2508" s="1">
        <f t="shared" si="313"/>
        <v>33</v>
      </c>
      <c r="D2508" s="1">
        <f t="shared" si="314"/>
        <v>0</v>
      </c>
      <c r="E2508" s="1">
        <f t="shared" si="319"/>
        <v>33</v>
      </c>
      <c r="I2508" s="2">
        <f t="shared" si="315"/>
        <v>508.836846213895</v>
      </c>
      <c r="J2508" s="2">
        <f t="shared" si="316"/>
        <v>28.8368462138954</v>
      </c>
      <c r="K2508" s="1">
        <f t="shared" si="317"/>
        <v>8</v>
      </c>
      <c r="L2508" s="3">
        <f t="shared" si="318"/>
        <v>0.00587962962962963</v>
      </c>
    </row>
    <row r="2509" spans="1:12">
      <c r="A2509" s="1" t="s">
        <v>12</v>
      </c>
      <c r="B2509" s="1" t="str">
        <f t="shared" si="312"/>
        <v>33</v>
      </c>
      <c r="C2509" s="1">
        <f t="shared" si="313"/>
        <v>33</v>
      </c>
      <c r="D2509" s="1">
        <f t="shared" si="314"/>
        <v>0</v>
      </c>
      <c r="E2509" s="1">
        <f t="shared" si="319"/>
        <v>33</v>
      </c>
      <c r="I2509" s="2">
        <f t="shared" si="315"/>
        <v>509.03981264637</v>
      </c>
      <c r="J2509" s="2">
        <f t="shared" si="316"/>
        <v>29.03981264637</v>
      </c>
      <c r="K2509" s="1">
        <f t="shared" si="317"/>
        <v>8</v>
      </c>
      <c r="L2509" s="3">
        <f t="shared" si="318"/>
        <v>0.0058912037037037</v>
      </c>
    </row>
    <row r="2510" spans="1:12">
      <c r="A2510" s="1" t="s">
        <v>25</v>
      </c>
      <c r="B2510" s="1" t="str">
        <f t="shared" si="312"/>
        <v>30</v>
      </c>
      <c r="C2510" s="1">
        <f t="shared" si="313"/>
        <v>30</v>
      </c>
      <c r="D2510" s="1">
        <f t="shared" si="314"/>
        <v>-3</v>
      </c>
      <c r="E2510" s="1">
        <f t="shared" si="319"/>
        <v>30</v>
      </c>
      <c r="I2510" s="2">
        <f t="shared" si="315"/>
        <v>509.242779078845</v>
      </c>
      <c r="J2510" s="2">
        <f t="shared" si="316"/>
        <v>29.2427790788446</v>
      </c>
      <c r="K2510" s="1">
        <f t="shared" si="317"/>
        <v>8</v>
      </c>
      <c r="L2510" s="3">
        <f t="shared" si="318"/>
        <v>0.0058912037037037</v>
      </c>
    </row>
    <row r="2511" spans="1:12">
      <c r="A2511" s="1" t="s">
        <v>25</v>
      </c>
      <c r="B2511" s="1" t="str">
        <f t="shared" si="312"/>
        <v>30</v>
      </c>
      <c r="C2511" s="1">
        <f t="shared" si="313"/>
        <v>30</v>
      </c>
      <c r="D2511" s="1">
        <f t="shared" si="314"/>
        <v>0</v>
      </c>
      <c r="E2511" s="1">
        <f t="shared" si="319"/>
        <v>30</v>
      </c>
      <c r="I2511" s="2">
        <f t="shared" si="315"/>
        <v>509.445745511319</v>
      </c>
      <c r="J2511" s="2">
        <f t="shared" si="316"/>
        <v>29.4457455113193</v>
      </c>
      <c r="K2511" s="1">
        <f t="shared" si="317"/>
        <v>8</v>
      </c>
      <c r="L2511" s="3">
        <f t="shared" si="318"/>
        <v>0.0058912037037037</v>
      </c>
    </row>
    <row r="2512" spans="1:12">
      <c r="A2512" s="1" t="s">
        <v>25</v>
      </c>
      <c r="B2512" s="1" t="str">
        <f t="shared" si="312"/>
        <v>30</v>
      </c>
      <c r="C2512" s="1">
        <f t="shared" si="313"/>
        <v>30</v>
      </c>
      <c r="D2512" s="1">
        <f t="shared" si="314"/>
        <v>0</v>
      </c>
      <c r="E2512" s="1">
        <f t="shared" si="319"/>
        <v>30</v>
      </c>
      <c r="I2512" s="2">
        <f t="shared" si="315"/>
        <v>509.648711943794</v>
      </c>
      <c r="J2512" s="2">
        <f t="shared" si="316"/>
        <v>29.6487119437939</v>
      </c>
      <c r="K2512" s="1">
        <f t="shared" si="317"/>
        <v>8</v>
      </c>
      <c r="L2512" s="3">
        <f t="shared" si="318"/>
        <v>0.0058912037037037</v>
      </c>
    </row>
    <row r="2513" spans="1:12">
      <c r="A2513" s="1" t="s">
        <v>25</v>
      </c>
      <c r="B2513" s="1" t="str">
        <f t="shared" si="312"/>
        <v>30</v>
      </c>
      <c r="C2513" s="1">
        <f t="shared" si="313"/>
        <v>30</v>
      </c>
      <c r="D2513" s="1">
        <f t="shared" si="314"/>
        <v>0</v>
      </c>
      <c r="E2513" s="1">
        <f t="shared" si="319"/>
        <v>30</v>
      </c>
      <c r="I2513" s="2">
        <f t="shared" si="315"/>
        <v>509.851678376269</v>
      </c>
      <c r="J2513" s="2">
        <f t="shared" si="316"/>
        <v>29.8516783762685</v>
      </c>
      <c r="K2513" s="1">
        <f t="shared" si="317"/>
        <v>8</v>
      </c>
      <c r="L2513" s="3">
        <f t="shared" si="318"/>
        <v>0.0058912037037037</v>
      </c>
    </row>
    <row r="2514" spans="1:12">
      <c r="A2514" s="1" t="s">
        <v>15</v>
      </c>
      <c r="B2514" s="1" t="str">
        <f t="shared" si="312"/>
        <v>31</v>
      </c>
      <c r="C2514" s="1">
        <f t="shared" si="313"/>
        <v>31</v>
      </c>
      <c r="D2514" s="1">
        <f t="shared" si="314"/>
        <v>1</v>
      </c>
      <c r="E2514" s="1">
        <f t="shared" si="319"/>
        <v>31</v>
      </c>
      <c r="I2514" s="2">
        <f t="shared" si="315"/>
        <v>510.054644808743</v>
      </c>
      <c r="J2514" s="2">
        <f t="shared" si="316"/>
        <v>30.0546448087432</v>
      </c>
      <c r="K2514" s="1">
        <f t="shared" si="317"/>
        <v>8</v>
      </c>
      <c r="L2514" s="3">
        <f t="shared" si="318"/>
        <v>0.00590277777777778</v>
      </c>
    </row>
    <row r="2515" spans="1:12">
      <c r="A2515" s="1" t="s">
        <v>15</v>
      </c>
      <c r="B2515" s="1" t="str">
        <f t="shared" si="312"/>
        <v>31</v>
      </c>
      <c r="C2515" s="1">
        <f t="shared" si="313"/>
        <v>31</v>
      </c>
      <c r="D2515" s="1">
        <f t="shared" si="314"/>
        <v>0</v>
      </c>
      <c r="E2515" s="1">
        <f t="shared" si="319"/>
        <v>31</v>
      </c>
      <c r="I2515" s="2">
        <f t="shared" si="315"/>
        <v>510.257611241218</v>
      </c>
      <c r="J2515" s="2">
        <f t="shared" si="316"/>
        <v>30.2576112412178</v>
      </c>
      <c r="K2515" s="1">
        <f t="shared" si="317"/>
        <v>8</v>
      </c>
      <c r="L2515" s="3">
        <f t="shared" si="318"/>
        <v>0.00590277777777778</v>
      </c>
    </row>
    <row r="2516" spans="1:12">
      <c r="A2516" s="1" t="s">
        <v>15</v>
      </c>
      <c r="B2516" s="1" t="str">
        <f t="shared" si="312"/>
        <v>31</v>
      </c>
      <c r="C2516" s="1">
        <f t="shared" si="313"/>
        <v>31</v>
      </c>
      <c r="D2516" s="1">
        <f t="shared" si="314"/>
        <v>0</v>
      </c>
      <c r="E2516" s="1">
        <f t="shared" si="319"/>
        <v>31</v>
      </c>
      <c r="I2516" s="2">
        <f t="shared" si="315"/>
        <v>510.460577673692</v>
      </c>
      <c r="J2516" s="2">
        <f t="shared" si="316"/>
        <v>30.4605776736925</v>
      </c>
      <c r="K2516" s="1">
        <f t="shared" si="317"/>
        <v>8</v>
      </c>
      <c r="L2516" s="3">
        <f t="shared" si="318"/>
        <v>0.00590277777777778</v>
      </c>
    </row>
    <row r="2517" spans="1:12">
      <c r="A2517" s="1" t="s">
        <v>15</v>
      </c>
      <c r="B2517" s="1" t="str">
        <f t="shared" si="312"/>
        <v>31</v>
      </c>
      <c r="C2517" s="1">
        <f t="shared" si="313"/>
        <v>31</v>
      </c>
      <c r="D2517" s="1">
        <f t="shared" si="314"/>
        <v>0</v>
      </c>
      <c r="E2517" s="1">
        <f t="shared" si="319"/>
        <v>31</v>
      </c>
      <c r="I2517" s="2">
        <f t="shared" si="315"/>
        <v>510.663544106167</v>
      </c>
      <c r="J2517" s="2">
        <f t="shared" si="316"/>
        <v>30.6635441061671</v>
      </c>
      <c r="K2517" s="1">
        <f t="shared" si="317"/>
        <v>8</v>
      </c>
      <c r="L2517" s="3">
        <f t="shared" si="318"/>
        <v>0.00590277777777778</v>
      </c>
    </row>
    <row r="2518" spans="1:12">
      <c r="A2518" s="1" t="s">
        <v>15</v>
      </c>
      <c r="B2518" s="1" t="str">
        <f t="shared" si="312"/>
        <v>31</v>
      </c>
      <c r="C2518" s="1">
        <f t="shared" si="313"/>
        <v>31</v>
      </c>
      <c r="D2518" s="1">
        <f t="shared" si="314"/>
        <v>0</v>
      </c>
      <c r="E2518" s="1">
        <f t="shared" si="319"/>
        <v>31</v>
      </c>
      <c r="I2518" s="2">
        <f t="shared" si="315"/>
        <v>510.866510538642</v>
      </c>
      <c r="J2518" s="2">
        <f t="shared" si="316"/>
        <v>30.8665105386417</v>
      </c>
      <c r="K2518" s="1">
        <f t="shared" si="317"/>
        <v>8</v>
      </c>
      <c r="L2518" s="3">
        <f t="shared" si="318"/>
        <v>0.00590277777777778</v>
      </c>
    </row>
    <row r="2519" spans="1:12">
      <c r="A2519" s="1" t="s">
        <v>12</v>
      </c>
      <c r="B2519" s="1" t="str">
        <f t="shared" si="312"/>
        <v>33</v>
      </c>
      <c r="C2519" s="1">
        <f t="shared" si="313"/>
        <v>33</v>
      </c>
      <c r="D2519" s="1">
        <f t="shared" si="314"/>
        <v>2</v>
      </c>
      <c r="E2519" s="1">
        <f t="shared" si="319"/>
        <v>33</v>
      </c>
      <c r="I2519" s="2">
        <f t="shared" si="315"/>
        <v>511.069476971116</v>
      </c>
      <c r="J2519" s="2">
        <f t="shared" si="316"/>
        <v>31.0694769711163</v>
      </c>
      <c r="K2519" s="1">
        <f t="shared" si="317"/>
        <v>8</v>
      </c>
      <c r="L2519" s="3">
        <f t="shared" si="318"/>
        <v>0.00591435185185185</v>
      </c>
    </row>
    <row r="2520" spans="1:12">
      <c r="A2520" s="1" t="s">
        <v>12</v>
      </c>
      <c r="B2520" s="1" t="str">
        <f t="shared" si="312"/>
        <v>33</v>
      </c>
      <c r="C2520" s="1">
        <f t="shared" si="313"/>
        <v>33</v>
      </c>
      <c r="D2520" s="1">
        <f t="shared" si="314"/>
        <v>0</v>
      </c>
      <c r="E2520" s="1">
        <f t="shared" si="319"/>
        <v>33</v>
      </c>
      <c r="I2520" s="2">
        <f t="shared" si="315"/>
        <v>511.272443403591</v>
      </c>
      <c r="J2520" s="2">
        <f t="shared" si="316"/>
        <v>31.272443403591</v>
      </c>
      <c r="K2520" s="1">
        <f t="shared" si="317"/>
        <v>8</v>
      </c>
      <c r="L2520" s="3">
        <f t="shared" si="318"/>
        <v>0.00591435185185185</v>
      </c>
    </row>
    <row r="2521" spans="1:12">
      <c r="A2521" s="1" t="s">
        <v>12</v>
      </c>
      <c r="B2521" s="1" t="str">
        <f t="shared" si="312"/>
        <v>33</v>
      </c>
      <c r="C2521" s="1">
        <f t="shared" si="313"/>
        <v>33</v>
      </c>
      <c r="D2521" s="1">
        <f t="shared" si="314"/>
        <v>0</v>
      </c>
      <c r="E2521" s="1">
        <f t="shared" si="319"/>
        <v>33</v>
      </c>
      <c r="I2521" s="2">
        <f t="shared" si="315"/>
        <v>511.475409836066</v>
      </c>
      <c r="J2521" s="2">
        <f t="shared" si="316"/>
        <v>31.4754098360656</v>
      </c>
      <c r="K2521" s="1">
        <f t="shared" si="317"/>
        <v>8</v>
      </c>
      <c r="L2521" s="3">
        <f t="shared" si="318"/>
        <v>0.00591435185185185</v>
      </c>
    </row>
    <row r="2522" spans="1:12">
      <c r="A2522" s="1" t="s">
        <v>12</v>
      </c>
      <c r="B2522" s="1" t="str">
        <f t="shared" si="312"/>
        <v>33</v>
      </c>
      <c r="C2522" s="1">
        <f t="shared" si="313"/>
        <v>33</v>
      </c>
      <c r="D2522" s="1">
        <f t="shared" si="314"/>
        <v>0</v>
      </c>
      <c r="E2522" s="1">
        <f t="shared" si="319"/>
        <v>33</v>
      </c>
      <c r="I2522" s="2">
        <f t="shared" si="315"/>
        <v>511.67837626854</v>
      </c>
      <c r="J2522" s="2">
        <f t="shared" si="316"/>
        <v>31.6783762685402</v>
      </c>
      <c r="K2522" s="1">
        <f t="shared" si="317"/>
        <v>8</v>
      </c>
      <c r="L2522" s="3">
        <f t="shared" si="318"/>
        <v>0.00591435185185185</v>
      </c>
    </row>
    <row r="2523" spans="1:12">
      <c r="A2523" s="1" t="s">
        <v>12</v>
      </c>
      <c r="B2523" s="1" t="str">
        <f t="shared" si="312"/>
        <v>33</v>
      </c>
      <c r="C2523" s="1">
        <f t="shared" si="313"/>
        <v>33</v>
      </c>
      <c r="D2523" s="1">
        <f t="shared" si="314"/>
        <v>0</v>
      </c>
      <c r="E2523" s="1">
        <f t="shared" si="319"/>
        <v>33</v>
      </c>
      <c r="I2523" s="2">
        <f t="shared" si="315"/>
        <v>511.881342701015</v>
      </c>
      <c r="J2523" s="2">
        <f t="shared" si="316"/>
        <v>31.8813427010148</v>
      </c>
      <c r="K2523" s="1">
        <f t="shared" si="317"/>
        <v>8</v>
      </c>
      <c r="L2523" s="3">
        <f t="shared" si="318"/>
        <v>0.00591435185185185</v>
      </c>
    </row>
    <row r="2524" spans="1:12">
      <c r="A2524" s="1" t="s">
        <v>22</v>
      </c>
      <c r="B2524" s="1" t="str">
        <f t="shared" si="312"/>
        <v>38</v>
      </c>
      <c r="C2524" s="1">
        <f t="shared" si="313"/>
        <v>38</v>
      </c>
      <c r="D2524" s="1">
        <f t="shared" si="314"/>
        <v>5</v>
      </c>
      <c r="E2524" s="1">
        <f t="shared" si="319"/>
        <v>38</v>
      </c>
      <c r="I2524" s="2">
        <f t="shared" si="315"/>
        <v>512.084309133489</v>
      </c>
      <c r="J2524" s="2">
        <f t="shared" si="316"/>
        <v>32.0843091334895</v>
      </c>
      <c r="K2524" s="1">
        <f t="shared" si="317"/>
        <v>8</v>
      </c>
      <c r="L2524" s="3">
        <f t="shared" si="318"/>
        <v>0.00592592592592593</v>
      </c>
    </row>
    <row r="2525" spans="1:12">
      <c r="A2525" s="1" t="s">
        <v>22</v>
      </c>
      <c r="B2525" s="1" t="str">
        <f t="shared" si="312"/>
        <v>38</v>
      </c>
      <c r="C2525" s="1">
        <f t="shared" si="313"/>
        <v>38</v>
      </c>
      <c r="D2525" s="1">
        <f t="shared" si="314"/>
        <v>0</v>
      </c>
      <c r="E2525" s="1">
        <f t="shared" si="319"/>
        <v>38</v>
      </c>
      <c r="I2525" s="2">
        <f t="shared" si="315"/>
        <v>512.287275565964</v>
      </c>
      <c r="J2525" s="2">
        <f t="shared" si="316"/>
        <v>32.2872755659641</v>
      </c>
      <c r="K2525" s="1">
        <f t="shared" si="317"/>
        <v>8</v>
      </c>
      <c r="L2525" s="3">
        <f t="shared" si="318"/>
        <v>0.00592592592592593</v>
      </c>
    </row>
    <row r="2526" spans="1:12">
      <c r="A2526" s="1" t="s">
        <v>22</v>
      </c>
      <c r="B2526" s="1" t="str">
        <f t="shared" si="312"/>
        <v>38</v>
      </c>
      <c r="C2526" s="1">
        <f t="shared" si="313"/>
        <v>38</v>
      </c>
      <c r="D2526" s="1">
        <f t="shared" si="314"/>
        <v>0</v>
      </c>
      <c r="E2526" s="1">
        <f t="shared" si="319"/>
        <v>38</v>
      </c>
      <c r="I2526" s="2">
        <f t="shared" si="315"/>
        <v>512.490241998439</v>
      </c>
      <c r="J2526" s="2">
        <f t="shared" si="316"/>
        <v>32.4902419984387</v>
      </c>
      <c r="K2526" s="1">
        <f t="shared" si="317"/>
        <v>8</v>
      </c>
      <c r="L2526" s="3">
        <f t="shared" si="318"/>
        <v>0.00592592592592593</v>
      </c>
    </row>
    <row r="2527" spans="1:12">
      <c r="A2527" s="1" t="s">
        <v>22</v>
      </c>
      <c r="B2527" s="1" t="str">
        <f t="shared" si="312"/>
        <v>38</v>
      </c>
      <c r="C2527" s="1">
        <f t="shared" si="313"/>
        <v>38</v>
      </c>
      <c r="D2527" s="1">
        <f t="shared" si="314"/>
        <v>0</v>
      </c>
      <c r="E2527" s="1">
        <f t="shared" si="319"/>
        <v>38</v>
      </c>
      <c r="I2527" s="2">
        <f t="shared" si="315"/>
        <v>512.693208430913</v>
      </c>
      <c r="J2527" s="2">
        <f t="shared" si="316"/>
        <v>32.6932084309134</v>
      </c>
      <c r="K2527" s="1">
        <f t="shared" si="317"/>
        <v>8</v>
      </c>
      <c r="L2527" s="3">
        <f t="shared" si="318"/>
        <v>0.00592592592592593</v>
      </c>
    </row>
    <row r="2528" spans="1:12">
      <c r="A2528" s="1" t="s">
        <v>22</v>
      </c>
      <c r="B2528" s="1" t="str">
        <f t="shared" si="312"/>
        <v>38</v>
      </c>
      <c r="C2528" s="1">
        <f t="shared" si="313"/>
        <v>38</v>
      </c>
      <c r="D2528" s="1">
        <f t="shared" si="314"/>
        <v>0</v>
      </c>
      <c r="E2528" s="1">
        <f t="shared" si="319"/>
        <v>38</v>
      </c>
      <c r="I2528" s="2">
        <f t="shared" si="315"/>
        <v>512.896174863388</v>
      </c>
      <c r="J2528" s="2">
        <f t="shared" si="316"/>
        <v>32.896174863388</v>
      </c>
      <c r="K2528" s="1">
        <f t="shared" si="317"/>
        <v>8</v>
      </c>
      <c r="L2528" s="3">
        <f t="shared" si="318"/>
        <v>0.00592592592592593</v>
      </c>
    </row>
    <row r="2529" spans="1:12">
      <c r="A2529" s="1" t="s">
        <v>24</v>
      </c>
      <c r="B2529" s="1" t="str">
        <f t="shared" si="312"/>
        <v>22</v>
      </c>
      <c r="C2529" s="1">
        <f t="shared" si="313"/>
        <v>22</v>
      </c>
      <c r="D2529" s="1">
        <f t="shared" si="314"/>
        <v>-16</v>
      </c>
      <c r="E2529" s="1">
        <f t="shared" si="319"/>
        <v>36.125</v>
      </c>
      <c r="I2529" s="2">
        <f t="shared" si="315"/>
        <v>513.099141295863</v>
      </c>
      <c r="J2529" s="2">
        <f t="shared" si="316"/>
        <v>33.0991412958626</v>
      </c>
      <c r="K2529" s="1">
        <f t="shared" si="317"/>
        <v>8</v>
      </c>
      <c r="L2529" s="3">
        <f t="shared" si="318"/>
        <v>0.0059375</v>
      </c>
    </row>
    <row r="2530" spans="1:12">
      <c r="A2530" s="1" t="s">
        <v>22</v>
      </c>
      <c r="B2530" s="1" t="str">
        <f t="shared" si="312"/>
        <v>38</v>
      </c>
      <c r="C2530" s="1">
        <f t="shared" si="313"/>
        <v>38</v>
      </c>
      <c r="D2530" s="1">
        <f t="shared" si="314"/>
        <v>0</v>
      </c>
      <c r="E2530" s="1">
        <f t="shared" si="319"/>
        <v>38</v>
      </c>
      <c r="I2530" s="2">
        <f t="shared" si="315"/>
        <v>513.302107728337</v>
      </c>
      <c r="J2530" s="2">
        <f t="shared" si="316"/>
        <v>33.3021077283372</v>
      </c>
      <c r="K2530" s="1">
        <f t="shared" si="317"/>
        <v>8</v>
      </c>
      <c r="L2530" s="3">
        <f t="shared" si="318"/>
        <v>0.0059375</v>
      </c>
    </row>
    <row r="2531" spans="1:12">
      <c r="A2531" s="1" t="s">
        <v>22</v>
      </c>
      <c r="B2531" s="1" t="str">
        <f t="shared" si="312"/>
        <v>38</v>
      </c>
      <c r="C2531" s="1">
        <f t="shared" si="313"/>
        <v>38</v>
      </c>
      <c r="D2531" s="1">
        <f t="shared" si="314"/>
        <v>0</v>
      </c>
      <c r="E2531" s="1">
        <f t="shared" si="319"/>
        <v>38</v>
      </c>
      <c r="I2531" s="2">
        <f t="shared" si="315"/>
        <v>513.505074160812</v>
      </c>
      <c r="J2531" s="2">
        <f t="shared" si="316"/>
        <v>33.5050741608119</v>
      </c>
      <c r="K2531" s="1">
        <f t="shared" si="317"/>
        <v>8</v>
      </c>
      <c r="L2531" s="3">
        <f t="shared" si="318"/>
        <v>0.0059375</v>
      </c>
    </row>
    <row r="2532" spans="1:12">
      <c r="A2532" s="1" t="s">
        <v>24</v>
      </c>
      <c r="B2532" s="1" t="str">
        <f t="shared" si="312"/>
        <v>22</v>
      </c>
      <c r="C2532" s="1">
        <f t="shared" si="313"/>
        <v>22</v>
      </c>
      <c r="D2532" s="1">
        <f t="shared" si="314"/>
        <v>-16</v>
      </c>
      <c r="E2532" s="1">
        <f t="shared" si="319"/>
        <v>37.765625</v>
      </c>
      <c r="I2532" s="2">
        <f t="shared" si="315"/>
        <v>513.708040593286</v>
      </c>
      <c r="J2532" s="2">
        <f t="shared" si="316"/>
        <v>33.7080405932865</v>
      </c>
      <c r="K2532" s="1">
        <f t="shared" si="317"/>
        <v>8</v>
      </c>
      <c r="L2532" s="3">
        <f t="shared" si="318"/>
        <v>0.0059375</v>
      </c>
    </row>
    <row r="2533" spans="1:12">
      <c r="A2533" s="1" t="s">
        <v>22</v>
      </c>
      <c r="B2533" s="1" t="str">
        <f t="shared" si="312"/>
        <v>38</v>
      </c>
      <c r="C2533" s="1">
        <f t="shared" si="313"/>
        <v>38</v>
      </c>
      <c r="D2533" s="1">
        <f t="shared" si="314"/>
        <v>0</v>
      </c>
      <c r="E2533" s="1">
        <f t="shared" si="319"/>
        <v>38</v>
      </c>
      <c r="I2533" s="2">
        <f t="shared" si="315"/>
        <v>513.911007025761</v>
      </c>
      <c r="J2533" s="2">
        <f t="shared" si="316"/>
        <v>33.9110070257611</v>
      </c>
      <c r="K2533" s="1">
        <f t="shared" si="317"/>
        <v>8</v>
      </c>
      <c r="L2533" s="3">
        <f t="shared" si="318"/>
        <v>0.0059375</v>
      </c>
    </row>
    <row r="2534" spans="1:12">
      <c r="A2534" s="1" t="s">
        <v>17</v>
      </c>
      <c r="B2534" s="1" t="str">
        <f t="shared" si="312"/>
        <v>36</v>
      </c>
      <c r="C2534" s="1">
        <f t="shared" si="313"/>
        <v>36</v>
      </c>
      <c r="D2534" s="1">
        <f t="shared" si="314"/>
        <v>-2</v>
      </c>
      <c r="E2534" s="1">
        <f t="shared" si="319"/>
        <v>36</v>
      </c>
      <c r="I2534" s="2">
        <f t="shared" si="315"/>
        <v>514.113973458236</v>
      </c>
      <c r="J2534" s="2">
        <f t="shared" si="316"/>
        <v>34.1139734582357</v>
      </c>
      <c r="K2534" s="1">
        <f t="shared" si="317"/>
        <v>8</v>
      </c>
      <c r="L2534" s="3">
        <f t="shared" si="318"/>
        <v>0.00594907407407407</v>
      </c>
    </row>
    <row r="2535" spans="1:12">
      <c r="A2535" s="1" t="s">
        <v>17</v>
      </c>
      <c r="B2535" s="1" t="str">
        <f t="shared" si="312"/>
        <v>36</v>
      </c>
      <c r="C2535" s="1">
        <f t="shared" si="313"/>
        <v>36</v>
      </c>
      <c r="D2535" s="1">
        <f t="shared" si="314"/>
        <v>0</v>
      </c>
      <c r="E2535" s="1">
        <f t="shared" si="319"/>
        <v>36</v>
      </c>
      <c r="I2535" s="2">
        <f t="shared" si="315"/>
        <v>514.31693989071</v>
      </c>
      <c r="J2535" s="2">
        <f t="shared" si="316"/>
        <v>34.3169398907104</v>
      </c>
      <c r="K2535" s="1">
        <f t="shared" si="317"/>
        <v>8</v>
      </c>
      <c r="L2535" s="3">
        <f t="shared" si="318"/>
        <v>0.00594907407407407</v>
      </c>
    </row>
    <row r="2536" spans="1:12">
      <c r="A2536" s="1" t="s">
        <v>17</v>
      </c>
      <c r="B2536" s="1" t="str">
        <f t="shared" si="312"/>
        <v>36</v>
      </c>
      <c r="C2536" s="1">
        <f t="shared" si="313"/>
        <v>36</v>
      </c>
      <c r="D2536" s="1">
        <f t="shared" si="314"/>
        <v>0</v>
      </c>
      <c r="E2536" s="1">
        <f t="shared" si="319"/>
        <v>36</v>
      </c>
      <c r="I2536" s="2">
        <f t="shared" si="315"/>
        <v>514.519906323185</v>
      </c>
      <c r="J2536" s="2">
        <f t="shared" si="316"/>
        <v>34.5199063231851</v>
      </c>
      <c r="K2536" s="1">
        <f t="shared" si="317"/>
        <v>8</v>
      </c>
      <c r="L2536" s="3">
        <f t="shared" si="318"/>
        <v>0.00594907407407407</v>
      </c>
    </row>
    <row r="2537" spans="1:12">
      <c r="A2537" s="1" t="s">
        <v>17</v>
      </c>
      <c r="B2537" s="1" t="str">
        <f t="shared" si="312"/>
        <v>36</v>
      </c>
      <c r="C2537" s="1">
        <f t="shared" si="313"/>
        <v>36</v>
      </c>
      <c r="D2537" s="1">
        <f t="shared" si="314"/>
        <v>0</v>
      </c>
      <c r="E2537" s="1">
        <f t="shared" si="319"/>
        <v>36</v>
      </c>
      <c r="I2537" s="2">
        <f t="shared" si="315"/>
        <v>514.72287275566</v>
      </c>
      <c r="J2537" s="2">
        <f t="shared" si="316"/>
        <v>34.7228727556596</v>
      </c>
      <c r="K2537" s="1">
        <f t="shared" si="317"/>
        <v>8</v>
      </c>
      <c r="L2537" s="3">
        <f t="shared" si="318"/>
        <v>0.00594907407407407</v>
      </c>
    </row>
    <row r="2538" spans="1:12">
      <c r="A2538" s="1" t="s">
        <v>17</v>
      </c>
      <c r="B2538" s="1" t="str">
        <f t="shared" si="312"/>
        <v>36</v>
      </c>
      <c r="C2538" s="1">
        <f t="shared" si="313"/>
        <v>36</v>
      </c>
      <c r="D2538" s="1">
        <f t="shared" si="314"/>
        <v>0</v>
      </c>
      <c r="E2538" s="1">
        <f t="shared" si="319"/>
        <v>36</v>
      </c>
      <c r="I2538" s="2">
        <f t="shared" si="315"/>
        <v>514.925839188134</v>
      </c>
      <c r="J2538" s="2">
        <f t="shared" si="316"/>
        <v>34.9258391881343</v>
      </c>
      <c r="K2538" s="1">
        <f t="shared" si="317"/>
        <v>8</v>
      </c>
      <c r="L2538" s="3">
        <f t="shared" si="318"/>
        <v>0.00594907407407407</v>
      </c>
    </row>
    <row r="2539" spans="1:12">
      <c r="A2539" s="1" t="s">
        <v>17</v>
      </c>
      <c r="B2539" s="1" t="str">
        <f t="shared" si="312"/>
        <v>36</v>
      </c>
      <c r="C2539" s="1">
        <f t="shared" si="313"/>
        <v>36</v>
      </c>
      <c r="D2539" s="1">
        <f t="shared" si="314"/>
        <v>0</v>
      </c>
      <c r="E2539" s="1">
        <f t="shared" si="319"/>
        <v>36</v>
      </c>
      <c r="I2539" s="2">
        <f t="shared" si="315"/>
        <v>515.128805620609</v>
      </c>
      <c r="J2539" s="2">
        <f t="shared" si="316"/>
        <v>35.1288056206089</v>
      </c>
      <c r="K2539" s="1">
        <f t="shared" si="317"/>
        <v>8</v>
      </c>
      <c r="L2539" s="3">
        <f t="shared" si="318"/>
        <v>0.00596064814814815</v>
      </c>
    </row>
    <row r="2540" spans="1:12">
      <c r="A2540" s="1" t="s">
        <v>16</v>
      </c>
      <c r="B2540" s="1" t="str">
        <f t="shared" si="312"/>
        <v>32</v>
      </c>
      <c r="C2540" s="1">
        <f t="shared" si="313"/>
        <v>32</v>
      </c>
      <c r="D2540" s="1">
        <f t="shared" si="314"/>
        <v>-4</v>
      </c>
      <c r="E2540" s="1">
        <f t="shared" si="319"/>
        <v>32</v>
      </c>
      <c r="I2540" s="2">
        <f t="shared" si="315"/>
        <v>515.331772053084</v>
      </c>
      <c r="J2540" s="2">
        <f t="shared" si="316"/>
        <v>35.3317720530836</v>
      </c>
      <c r="K2540" s="1">
        <f t="shared" si="317"/>
        <v>8</v>
      </c>
      <c r="L2540" s="3">
        <f t="shared" si="318"/>
        <v>0.00596064814814815</v>
      </c>
    </row>
    <row r="2541" spans="1:12">
      <c r="A2541" s="1" t="s">
        <v>16</v>
      </c>
      <c r="B2541" s="1" t="str">
        <f t="shared" si="312"/>
        <v>32</v>
      </c>
      <c r="C2541" s="1">
        <f t="shared" si="313"/>
        <v>32</v>
      </c>
      <c r="D2541" s="1">
        <f t="shared" si="314"/>
        <v>0</v>
      </c>
      <c r="E2541" s="1">
        <f t="shared" si="319"/>
        <v>32</v>
      </c>
      <c r="I2541" s="2">
        <f t="shared" si="315"/>
        <v>515.534738485558</v>
      </c>
      <c r="J2541" s="2">
        <f t="shared" si="316"/>
        <v>35.5347384855581</v>
      </c>
      <c r="K2541" s="1">
        <f t="shared" si="317"/>
        <v>8</v>
      </c>
      <c r="L2541" s="3">
        <f t="shared" si="318"/>
        <v>0.00596064814814815</v>
      </c>
    </row>
    <row r="2542" spans="1:12">
      <c r="A2542" s="1" t="s">
        <v>16</v>
      </c>
      <c r="B2542" s="1" t="str">
        <f t="shared" si="312"/>
        <v>32</v>
      </c>
      <c r="C2542" s="1">
        <f t="shared" si="313"/>
        <v>32</v>
      </c>
      <c r="D2542" s="1">
        <f t="shared" si="314"/>
        <v>0</v>
      </c>
      <c r="E2542" s="1">
        <f t="shared" si="319"/>
        <v>32</v>
      </c>
      <c r="I2542" s="2">
        <f t="shared" si="315"/>
        <v>515.737704918033</v>
      </c>
      <c r="J2542" s="2">
        <f t="shared" si="316"/>
        <v>35.7377049180328</v>
      </c>
      <c r="K2542" s="1">
        <f t="shared" si="317"/>
        <v>8</v>
      </c>
      <c r="L2542" s="3">
        <f t="shared" si="318"/>
        <v>0.00596064814814815</v>
      </c>
    </row>
    <row r="2543" spans="1:12">
      <c r="A2543" s="1" t="s">
        <v>16</v>
      </c>
      <c r="B2543" s="1" t="str">
        <f t="shared" si="312"/>
        <v>32</v>
      </c>
      <c r="C2543" s="1">
        <f t="shared" si="313"/>
        <v>32</v>
      </c>
      <c r="D2543" s="1">
        <f t="shared" si="314"/>
        <v>0</v>
      </c>
      <c r="E2543" s="1">
        <f t="shared" si="319"/>
        <v>32</v>
      </c>
      <c r="I2543" s="2">
        <f t="shared" si="315"/>
        <v>515.940671350507</v>
      </c>
      <c r="J2543" s="2">
        <f t="shared" si="316"/>
        <v>35.9406713505074</v>
      </c>
      <c r="K2543" s="1">
        <f t="shared" si="317"/>
        <v>8</v>
      </c>
      <c r="L2543" s="3">
        <f t="shared" si="318"/>
        <v>0.00596064814814815</v>
      </c>
    </row>
    <row r="2544" spans="1:12">
      <c r="A2544" s="1" t="s">
        <v>16</v>
      </c>
      <c r="B2544" s="1" t="str">
        <f t="shared" si="312"/>
        <v>32</v>
      </c>
      <c r="C2544" s="1">
        <f t="shared" si="313"/>
        <v>32</v>
      </c>
      <c r="D2544" s="1">
        <f t="shared" si="314"/>
        <v>0</v>
      </c>
      <c r="E2544" s="1">
        <f t="shared" si="319"/>
        <v>32</v>
      </c>
      <c r="I2544" s="2">
        <f t="shared" si="315"/>
        <v>516.143637782982</v>
      </c>
      <c r="J2544" s="2">
        <f t="shared" si="316"/>
        <v>36.1436377829821</v>
      </c>
      <c r="K2544" s="1">
        <f t="shared" si="317"/>
        <v>8</v>
      </c>
      <c r="L2544" s="3">
        <f t="shared" si="318"/>
        <v>0.00597222222222222</v>
      </c>
    </row>
    <row r="2545" spans="1:12">
      <c r="A2545" s="1" t="s">
        <v>21</v>
      </c>
      <c r="B2545" s="1" t="str">
        <f t="shared" si="312"/>
        <v>37</v>
      </c>
      <c r="C2545" s="1">
        <f t="shared" si="313"/>
        <v>37</v>
      </c>
      <c r="D2545" s="1">
        <f t="shared" si="314"/>
        <v>5</v>
      </c>
      <c r="E2545" s="1">
        <f t="shared" si="319"/>
        <v>37</v>
      </c>
      <c r="I2545" s="2">
        <f t="shared" si="315"/>
        <v>516.346604215457</v>
      </c>
      <c r="J2545" s="2">
        <f t="shared" si="316"/>
        <v>36.3466042154566</v>
      </c>
      <c r="K2545" s="1">
        <f t="shared" si="317"/>
        <v>8</v>
      </c>
      <c r="L2545" s="3">
        <f t="shared" si="318"/>
        <v>0.00597222222222222</v>
      </c>
    </row>
    <row r="2546" spans="1:12">
      <c r="A2546" s="1" t="s">
        <v>21</v>
      </c>
      <c r="B2546" s="1" t="str">
        <f t="shared" si="312"/>
        <v>37</v>
      </c>
      <c r="C2546" s="1">
        <f t="shared" si="313"/>
        <v>37</v>
      </c>
      <c r="D2546" s="1">
        <f t="shared" si="314"/>
        <v>0</v>
      </c>
      <c r="E2546" s="1">
        <f t="shared" si="319"/>
        <v>37</v>
      </c>
      <c r="I2546" s="2">
        <f t="shared" si="315"/>
        <v>516.549570647931</v>
      </c>
      <c r="J2546" s="2">
        <f t="shared" si="316"/>
        <v>36.5495706479313</v>
      </c>
      <c r="K2546" s="1">
        <f t="shared" si="317"/>
        <v>8</v>
      </c>
      <c r="L2546" s="3">
        <f t="shared" si="318"/>
        <v>0.00597222222222222</v>
      </c>
    </row>
    <row r="2547" spans="1:12">
      <c r="A2547" s="1" t="s">
        <v>21</v>
      </c>
      <c r="B2547" s="1" t="str">
        <f t="shared" si="312"/>
        <v>37</v>
      </c>
      <c r="C2547" s="1">
        <f t="shared" si="313"/>
        <v>37</v>
      </c>
      <c r="D2547" s="1">
        <f t="shared" si="314"/>
        <v>0</v>
      </c>
      <c r="E2547" s="1">
        <f t="shared" si="319"/>
        <v>37</v>
      </c>
      <c r="I2547" s="2">
        <f t="shared" si="315"/>
        <v>516.752537080406</v>
      </c>
      <c r="J2547" s="2">
        <f t="shared" si="316"/>
        <v>36.7525370804059</v>
      </c>
      <c r="K2547" s="1">
        <f t="shared" si="317"/>
        <v>8</v>
      </c>
      <c r="L2547" s="3">
        <f t="shared" si="318"/>
        <v>0.00597222222222222</v>
      </c>
    </row>
    <row r="2548" spans="1:12">
      <c r="A2548" s="1" t="s">
        <v>21</v>
      </c>
      <c r="B2548" s="1" t="str">
        <f t="shared" si="312"/>
        <v>37</v>
      </c>
      <c r="C2548" s="1">
        <f t="shared" si="313"/>
        <v>37</v>
      </c>
      <c r="D2548" s="1">
        <f t="shared" si="314"/>
        <v>0</v>
      </c>
      <c r="E2548" s="1">
        <f t="shared" si="319"/>
        <v>37</v>
      </c>
      <c r="I2548" s="2">
        <f t="shared" si="315"/>
        <v>516.955503512881</v>
      </c>
      <c r="J2548" s="2">
        <f t="shared" si="316"/>
        <v>36.9555035128806</v>
      </c>
      <c r="K2548" s="1">
        <f t="shared" si="317"/>
        <v>8</v>
      </c>
      <c r="L2548" s="3">
        <f t="shared" si="318"/>
        <v>0.00597222222222222</v>
      </c>
    </row>
    <row r="2549" spans="1:12">
      <c r="A2549" s="1" t="s">
        <v>21</v>
      </c>
      <c r="B2549" s="1" t="str">
        <f t="shared" si="312"/>
        <v>37</v>
      </c>
      <c r="C2549" s="1">
        <f t="shared" si="313"/>
        <v>37</v>
      </c>
      <c r="D2549" s="1">
        <f t="shared" si="314"/>
        <v>0</v>
      </c>
      <c r="E2549" s="1">
        <f t="shared" si="319"/>
        <v>37</v>
      </c>
      <c r="I2549" s="2">
        <f t="shared" si="315"/>
        <v>517.158469945355</v>
      </c>
      <c r="J2549" s="2">
        <f t="shared" si="316"/>
        <v>37.1584699453553</v>
      </c>
      <c r="K2549" s="1">
        <f t="shared" si="317"/>
        <v>8</v>
      </c>
      <c r="L2549" s="3">
        <f t="shared" si="318"/>
        <v>0.0059837962962963</v>
      </c>
    </row>
    <row r="2550" spans="1:12">
      <c r="A2550" s="1" t="s">
        <v>17</v>
      </c>
      <c r="B2550" s="1" t="str">
        <f t="shared" si="312"/>
        <v>36</v>
      </c>
      <c r="C2550" s="1">
        <f t="shared" si="313"/>
        <v>36</v>
      </c>
      <c r="D2550" s="1">
        <f t="shared" si="314"/>
        <v>-1</v>
      </c>
      <c r="E2550" s="1">
        <f t="shared" si="319"/>
        <v>36</v>
      </c>
      <c r="I2550" s="2">
        <f t="shared" si="315"/>
        <v>517.36143637783</v>
      </c>
      <c r="J2550" s="2">
        <f t="shared" si="316"/>
        <v>37.3614363778298</v>
      </c>
      <c r="K2550" s="1">
        <f t="shared" si="317"/>
        <v>8</v>
      </c>
      <c r="L2550" s="3">
        <f t="shared" si="318"/>
        <v>0.0059837962962963</v>
      </c>
    </row>
    <row r="2551" spans="1:12">
      <c r="A2551" s="1" t="s">
        <v>17</v>
      </c>
      <c r="B2551" s="1" t="str">
        <f t="shared" si="312"/>
        <v>36</v>
      </c>
      <c r="C2551" s="1">
        <f t="shared" si="313"/>
        <v>36</v>
      </c>
      <c r="D2551" s="1">
        <f t="shared" si="314"/>
        <v>0</v>
      </c>
      <c r="E2551" s="1">
        <f t="shared" si="319"/>
        <v>36</v>
      </c>
      <c r="I2551" s="2">
        <f t="shared" si="315"/>
        <v>517.564402810305</v>
      </c>
      <c r="J2551" s="2">
        <f t="shared" si="316"/>
        <v>37.5644028103045</v>
      </c>
      <c r="K2551" s="1">
        <f t="shared" si="317"/>
        <v>8</v>
      </c>
      <c r="L2551" s="3">
        <f t="shared" si="318"/>
        <v>0.0059837962962963</v>
      </c>
    </row>
    <row r="2552" spans="1:12">
      <c r="A2552" s="1" t="s">
        <v>17</v>
      </c>
      <c r="B2552" s="1" t="str">
        <f t="shared" si="312"/>
        <v>36</v>
      </c>
      <c r="C2552" s="1">
        <f t="shared" si="313"/>
        <v>36</v>
      </c>
      <c r="D2552" s="1">
        <f t="shared" si="314"/>
        <v>0</v>
      </c>
      <c r="E2552" s="1">
        <f t="shared" si="319"/>
        <v>36</v>
      </c>
      <c r="I2552" s="2">
        <f t="shared" si="315"/>
        <v>517.767369242779</v>
      </c>
      <c r="J2552" s="2">
        <f t="shared" si="316"/>
        <v>37.7673692427791</v>
      </c>
      <c r="K2552" s="1">
        <f t="shared" si="317"/>
        <v>8</v>
      </c>
      <c r="L2552" s="3">
        <f t="shared" si="318"/>
        <v>0.0059837962962963</v>
      </c>
    </row>
    <row r="2553" spans="1:12">
      <c r="A2553" s="1" t="s">
        <v>17</v>
      </c>
      <c r="B2553" s="1" t="str">
        <f t="shared" si="312"/>
        <v>36</v>
      </c>
      <c r="C2553" s="1">
        <f t="shared" si="313"/>
        <v>36</v>
      </c>
      <c r="D2553" s="1">
        <f t="shared" si="314"/>
        <v>0</v>
      </c>
      <c r="E2553" s="1">
        <f t="shared" si="319"/>
        <v>36</v>
      </c>
      <c r="I2553" s="2">
        <f t="shared" si="315"/>
        <v>517.970335675254</v>
      </c>
      <c r="J2553" s="2">
        <f t="shared" si="316"/>
        <v>37.9703356752538</v>
      </c>
      <c r="K2553" s="1">
        <f t="shared" si="317"/>
        <v>8</v>
      </c>
      <c r="L2553" s="3">
        <f t="shared" si="318"/>
        <v>0.0059837962962963</v>
      </c>
    </row>
    <row r="2554" spans="1:12">
      <c r="A2554" s="1" t="s">
        <v>17</v>
      </c>
      <c r="B2554" s="1" t="str">
        <f t="shared" si="312"/>
        <v>36</v>
      </c>
      <c r="C2554" s="1">
        <f t="shared" si="313"/>
        <v>36</v>
      </c>
      <c r="D2554" s="1">
        <f t="shared" si="314"/>
        <v>0</v>
      </c>
      <c r="E2554" s="1">
        <f t="shared" si="319"/>
        <v>36</v>
      </c>
      <c r="I2554" s="2">
        <f t="shared" si="315"/>
        <v>518.173302107728</v>
      </c>
      <c r="J2554" s="2">
        <f t="shared" si="316"/>
        <v>38.1733021077283</v>
      </c>
      <c r="K2554" s="1">
        <f t="shared" si="317"/>
        <v>8</v>
      </c>
      <c r="L2554" s="3">
        <f t="shared" si="318"/>
        <v>0.00599537037037037</v>
      </c>
    </row>
    <row r="2555" spans="1:12">
      <c r="A2555" s="1" t="s">
        <v>18</v>
      </c>
      <c r="B2555" s="1" t="str">
        <f t="shared" si="312"/>
        <v>35</v>
      </c>
      <c r="C2555" s="1">
        <f t="shared" si="313"/>
        <v>35</v>
      </c>
      <c r="D2555" s="1">
        <f t="shared" si="314"/>
        <v>-1</v>
      </c>
      <c r="E2555" s="1">
        <f t="shared" si="319"/>
        <v>35</v>
      </c>
      <c r="I2555" s="2">
        <f t="shared" si="315"/>
        <v>518.376268540203</v>
      </c>
      <c r="J2555" s="2">
        <f t="shared" si="316"/>
        <v>38.376268540203</v>
      </c>
      <c r="K2555" s="1">
        <f t="shared" si="317"/>
        <v>8</v>
      </c>
      <c r="L2555" s="3">
        <f t="shared" si="318"/>
        <v>0.00599537037037037</v>
      </c>
    </row>
    <row r="2556" spans="1:12">
      <c r="A2556" s="1" t="s">
        <v>20</v>
      </c>
      <c r="B2556" s="1" t="str">
        <f t="shared" si="312"/>
        <v>35</v>
      </c>
      <c r="C2556" s="1">
        <f t="shared" si="313"/>
        <v>35</v>
      </c>
      <c r="D2556" s="1">
        <f t="shared" si="314"/>
        <v>0</v>
      </c>
      <c r="E2556" s="1">
        <f t="shared" si="319"/>
        <v>35</v>
      </c>
      <c r="I2556" s="2">
        <f t="shared" si="315"/>
        <v>518.579234972678</v>
      </c>
      <c r="J2556" s="2">
        <f t="shared" si="316"/>
        <v>38.5792349726776</v>
      </c>
      <c r="K2556" s="1">
        <f t="shared" si="317"/>
        <v>8</v>
      </c>
      <c r="L2556" s="3">
        <f t="shared" si="318"/>
        <v>0.00599537037037037</v>
      </c>
    </row>
    <row r="2557" spans="1:12">
      <c r="A2557" s="1">
        <v>35</v>
      </c>
      <c r="B2557" s="1" t="str">
        <f t="shared" si="312"/>
        <v>35</v>
      </c>
      <c r="C2557" s="1">
        <f t="shared" si="313"/>
        <v>35</v>
      </c>
      <c r="D2557" s="1">
        <f t="shared" si="314"/>
        <v>0</v>
      </c>
      <c r="E2557" s="1">
        <f t="shared" si="319"/>
        <v>35</v>
      </c>
      <c r="I2557" s="2">
        <f t="shared" si="315"/>
        <v>518.782201405152</v>
      </c>
      <c r="J2557" s="2">
        <f t="shared" si="316"/>
        <v>38.7822014051523</v>
      </c>
      <c r="K2557" s="1">
        <f t="shared" si="317"/>
        <v>8</v>
      </c>
      <c r="L2557" s="3">
        <f t="shared" si="318"/>
        <v>0.00599537037037037</v>
      </c>
    </row>
    <row r="2558" spans="1:12">
      <c r="A2558" s="1" t="s">
        <v>18</v>
      </c>
      <c r="B2558" s="1" t="str">
        <f t="shared" si="312"/>
        <v>35</v>
      </c>
      <c r="C2558" s="1">
        <f t="shared" si="313"/>
        <v>35</v>
      </c>
      <c r="D2558" s="1">
        <f t="shared" si="314"/>
        <v>0</v>
      </c>
      <c r="E2558" s="1">
        <f t="shared" si="319"/>
        <v>35</v>
      </c>
      <c r="I2558" s="2">
        <f t="shared" si="315"/>
        <v>518.985167837627</v>
      </c>
      <c r="J2558" s="2">
        <f t="shared" si="316"/>
        <v>38.9851678376268</v>
      </c>
      <c r="K2558" s="1">
        <f t="shared" si="317"/>
        <v>8</v>
      </c>
      <c r="L2558" s="3">
        <f t="shared" si="318"/>
        <v>0.00599537037037037</v>
      </c>
    </row>
    <row r="2559" spans="1:12">
      <c r="A2559" s="1" t="s">
        <v>18</v>
      </c>
      <c r="B2559" s="1" t="str">
        <f t="shared" si="312"/>
        <v>35</v>
      </c>
      <c r="C2559" s="1">
        <f t="shared" si="313"/>
        <v>35</v>
      </c>
      <c r="D2559" s="1">
        <f t="shared" si="314"/>
        <v>0</v>
      </c>
      <c r="E2559" s="1">
        <f t="shared" si="319"/>
        <v>35</v>
      </c>
      <c r="I2559" s="2">
        <f t="shared" si="315"/>
        <v>519.188134270102</v>
      </c>
      <c r="J2559" s="2">
        <f t="shared" si="316"/>
        <v>39.1881342701015</v>
      </c>
      <c r="K2559" s="1">
        <f t="shared" si="317"/>
        <v>8</v>
      </c>
      <c r="L2559" s="3">
        <f t="shared" si="318"/>
        <v>0.00600694444444444</v>
      </c>
    </row>
    <row r="2560" spans="1:12">
      <c r="A2560" s="1" t="s">
        <v>18</v>
      </c>
      <c r="B2560" s="1" t="str">
        <f t="shared" si="312"/>
        <v>35</v>
      </c>
      <c r="C2560" s="1">
        <f t="shared" si="313"/>
        <v>35</v>
      </c>
      <c r="D2560" s="1">
        <f t="shared" si="314"/>
        <v>0</v>
      </c>
      <c r="E2560" s="1">
        <f t="shared" si="319"/>
        <v>35</v>
      </c>
      <c r="I2560" s="2">
        <f t="shared" si="315"/>
        <v>519.391100702576</v>
      </c>
      <c r="J2560" s="2">
        <f t="shared" si="316"/>
        <v>39.3911007025761</v>
      </c>
      <c r="K2560" s="1">
        <f t="shared" si="317"/>
        <v>8</v>
      </c>
      <c r="L2560" s="3">
        <f t="shared" si="318"/>
        <v>0.00600694444444444</v>
      </c>
    </row>
    <row r="2561" spans="1:12">
      <c r="A2561" s="1" t="s">
        <v>18</v>
      </c>
      <c r="B2561" s="1" t="str">
        <f t="shared" si="312"/>
        <v>35</v>
      </c>
      <c r="C2561" s="1">
        <f t="shared" si="313"/>
        <v>35</v>
      </c>
      <c r="D2561" s="1">
        <f t="shared" si="314"/>
        <v>0</v>
      </c>
      <c r="E2561" s="1">
        <f t="shared" si="319"/>
        <v>35</v>
      </c>
      <c r="I2561" s="2">
        <f t="shared" si="315"/>
        <v>519.594067135051</v>
      </c>
      <c r="J2561" s="2">
        <f t="shared" si="316"/>
        <v>39.5940671350508</v>
      </c>
      <c r="K2561" s="1">
        <f t="shared" si="317"/>
        <v>8</v>
      </c>
      <c r="L2561" s="3">
        <f t="shared" si="318"/>
        <v>0.00600694444444444</v>
      </c>
    </row>
    <row r="2562" spans="1:12">
      <c r="A2562" s="1" t="s">
        <v>18</v>
      </c>
      <c r="B2562" s="1" t="str">
        <f>SUBSTITUTE(SUBSTITUTE(A2562,"m",""),"s","")</f>
        <v>35</v>
      </c>
      <c r="C2562" s="1">
        <f>IF(LEN(B2562)&lt;=0,C2561,VALUE(B2562))</f>
        <v>35</v>
      </c>
      <c r="D2562" s="1">
        <f t="shared" si="314"/>
        <v>0</v>
      </c>
      <c r="E2562" s="1">
        <f t="shared" si="319"/>
        <v>35</v>
      </c>
      <c r="I2562" s="2">
        <f t="shared" si="315"/>
        <v>519.797033567525</v>
      </c>
      <c r="J2562" s="2">
        <f t="shared" si="316"/>
        <v>39.7970335675254</v>
      </c>
      <c r="K2562" s="1">
        <f t="shared" si="317"/>
        <v>8</v>
      </c>
      <c r="L2562" s="3">
        <f t="shared" si="318"/>
        <v>0.00600694444444444</v>
      </c>
    </row>
    <row r="2563" spans="1:12">
      <c r="A2563" s="1" t="s">
        <v>18</v>
      </c>
      <c r="B2563" s="1" t="str">
        <f>SUBSTITUTE(SUBSTITUTE(A2563,"m",""),"s","")</f>
        <v>35</v>
      </c>
      <c r="C2563" s="1">
        <f>IF(LEN(B2563)&lt;=0,C2562,VALUE(B2563))</f>
        <v>35</v>
      </c>
      <c r="D2563" s="1">
        <f>IF(ABS(D2562)&gt;5,C2563-C2562+D2562,C2563-C2562)</f>
        <v>0</v>
      </c>
      <c r="E2563" s="1">
        <f t="shared" si="319"/>
        <v>35</v>
      </c>
      <c r="I2563" s="2">
        <f t="shared" ref="I2563" si="320">(ROW()-1)*$H$2</f>
        <v>520</v>
      </c>
      <c r="J2563" s="2">
        <f t="shared" ref="J2563" si="321">MOD(I2563,60)</f>
        <v>40</v>
      </c>
      <c r="K2563" s="1">
        <f t="shared" ref="K2563" si="322">ROUNDDOWN(I2563/60,0)</f>
        <v>8</v>
      </c>
      <c r="L2563" s="3">
        <f t="shared" ref="L2563" si="323">TIME(0,K2563,J2563)</f>
        <v>0.00601851851851852</v>
      </c>
    </row>
  </sheetData>
  <autoFilter ref="A1:E2563">
    <extLst/>
  </autoFilter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Scrooge</cp:lastModifiedBy>
  <dcterms:created xsi:type="dcterms:W3CDTF">2006-09-16T00:00:00Z</dcterms:created>
  <dcterms:modified xsi:type="dcterms:W3CDTF">2024-02-09T13:39:56Z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CE8B106E4FED4B2397AC926EBBDF694B_12</vt:lpwstr>
  </property>
  <property fmtid="{D5CDD505-2E9C-101B-9397-08002B2CF9AE}" pid="3" name="KSOProductBuildVer">
    <vt:lpwstr>2052-12.1.0.16120</vt:lpwstr>
  </property>
</Properties>
</file>